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60" windowWidth="18075" windowHeight="10470" tabRatio="976" firstSheet="16" activeTab="33"/>
  </bookViews>
  <sheets>
    <sheet name="目次" sheetId="28" r:id="rId1"/>
    <sheet name="第1表" sheetId="29" r:id="rId2"/>
    <sheet name="第2表" sheetId="30" r:id="rId3"/>
    <sheet name="第3表－1" sheetId="31" r:id="rId4"/>
    <sheet name="第3表－2" sheetId="32" r:id="rId5"/>
    <sheet name="第4表" sheetId="33" r:id="rId6"/>
    <sheet name="第5表" sheetId="1" r:id="rId7"/>
    <sheet name="第6表" sheetId="2" r:id="rId8"/>
    <sheet name="第7表" sheetId="3" r:id="rId9"/>
    <sheet name="第8表" sheetId="4" r:id="rId10"/>
    <sheet name="第9表" sheetId="5" r:id="rId11"/>
    <sheet name="第10表" sheetId="6" r:id="rId12"/>
    <sheet name="第11表" sheetId="7" r:id="rId13"/>
    <sheet name="第12表" sheetId="8" r:id="rId14"/>
    <sheet name="第13表" sheetId="9" r:id="rId15"/>
    <sheet name="第14表" sheetId="10" r:id="rId16"/>
    <sheet name="第15表" sheetId="11" r:id="rId17"/>
    <sheet name="第16表" sheetId="12" r:id="rId18"/>
    <sheet name="第17表" sheetId="13" r:id="rId19"/>
    <sheet name="第18表" sheetId="14" r:id="rId20"/>
    <sheet name="第19表" sheetId="15" r:id="rId21"/>
    <sheet name="第20表" sheetId="16" r:id="rId22"/>
    <sheet name="第21表" sheetId="39" r:id="rId23"/>
    <sheet name="第22表" sheetId="40" r:id="rId24"/>
    <sheet name="第23表" sheetId="41" r:id="rId25"/>
    <sheet name="第24表" sheetId="42" r:id="rId26"/>
    <sheet name="第25表" sheetId="43" r:id="rId27"/>
    <sheet name="第26表" sheetId="44" r:id="rId28"/>
    <sheet name="第27表" sheetId="45" r:id="rId29"/>
    <sheet name="第28表" sheetId="46" r:id="rId30"/>
    <sheet name="第29表" sheetId="25" r:id="rId31"/>
    <sheet name="第30表" sheetId="26" r:id="rId32"/>
    <sheet name="第31表" sheetId="27" r:id="rId33"/>
    <sheet name="第３２表" sheetId="38" r:id="rId34"/>
    <sheet name="第３３表" sheetId="35" r:id="rId35"/>
    <sheet name="第３４表" sheetId="36" r:id="rId36"/>
    <sheet name="第３５表" sheetId="37" r:id="rId37"/>
  </sheets>
  <externalReferences>
    <externalReference r:id="rId38"/>
  </externalReferences>
  <definedNames>
    <definedName name="_xlnm._FilterDatabase" localSheetId="2" hidden="1">第2表!$A$7:$X$7</definedName>
    <definedName name="_xlnm.Print_Area" localSheetId="11">第10表!$A$1:$AX$72</definedName>
    <definedName name="_xlnm.Print_Area" localSheetId="12">第11表!$A$1:$AB$72</definedName>
    <definedName name="_xlnm.Print_Area" localSheetId="13">第12表!$A$1:$Q$72</definedName>
    <definedName name="_xlnm.Print_Area" localSheetId="14">第13表!$A$1:$AB$72</definedName>
    <definedName name="_xlnm.Print_Area" localSheetId="15">第14表!$A$1:$T$72</definedName>
    <definedName name="_xlnm.Print_Area" localSheetId="16">第15表!$A$1:$V$72</definedName>
    <definedName name="_xlnm.Print_Area" localSheetId="17">第16表!$A$1:$AR$72</definedName>
    <definedName name="_xlnm.Print_Area" localSheetId="18">第17表!$A$1:$K$34</definedName>
    <definedName name="_xlnm.Print_Area" localSheetId="19">第18表!$A$1:$N$73</definedName>
    <definedName name="_xlnm.Print_Area" localSheetId="20">第19表!$A$1:$AB$72</definedName>
    <definedName name="_xlnm.Print_Area" localSheetId="21">第20表!$A$1:$V$72</definedName>
    <definedName name="_xlnm.Print_Area" localSheetId="22">第21表!$A$1:$O$72</definedName>
    <definedName name="_xlnm.Print_Area" localSheetId="23">第22表!$A$1:$L$72</definedName>
    <definedName name="_xlnm.Print_Area" localSheetId="24">第23表!$A$1:$L$72</definedName>
    <definedName name="_xlnm.Print_Area" localSheetId="25">第24表!$A$1:$L$72</definedName>
    <definedName name="_xlnm.Print_Area" localSheetId="26">第25表!$A$1:$L$72</definedName>
    <definedName name="_xlnm.Print_Area" localSheetId="27">第26表!$A$1:$U$72</definedName>
    <definedName name="_xlnm.Print_Area" localSheetId="28">第27表!$A$1:$L$72</definedName>
    <definedName name="_xlnm.Print_Area" localSheetId="29">第28表!$A$1:$G$72</definedName>
    <definedName name="_xlnm.Print_Area" localSheetId="30">第29表!$A$1:$O$72</definedName>
    <definedName name="_xlnm.Print_Area" localSheetId="2">第2表!$A$1:$W$82</definedName>
    <definedName name="_xlnm.Print_Area" localSheetId="31">第30表!$A$1:$M$72</definedName>
    <definedName name="_xlnm.Print_Area" localSheetId="32">第31表!$A$1:$H$72</definedName>
    <definedName name="_xlnm.Print_Area" localSheetId="33">第３２表!$A$1:$P$145</definedName>
    <definedName name="_xlnm.Print_Area" localSheetId="34">第３３表!$A$1:$H$73</definedName>
    <definedName name="_xlnm.Print_Area" localSheetId="36">第３５表!$A$1:$Z$42</definedName>
    <definedName name="_xlnm.Print_Area" localSheetId="3">'第3表－1'!$A$1:$Q$81</definedName>
    <definedName name="_xlnm.Print_Area" localSheetId="4">'第3表－2'!$A$1:$U$77</definedName>
    <definedName name="_xlnm.Print_Area" localSheetId="5">第4表!$A$1:$AA$74</definedName>
    <definedName name="_xlnm.Print_Area" localSheetId="6">第5表!$A$1:$AB$72</definedName>
    <definedName name="_xlnm.Print_Area" localSheetId="7">第6表!$A$1:$L$72</definedName>
    <definedName name="_xlnm.Print_Area" localSheetId="8">第7表!$A$1:$T$72</definedName>
    <definedName name="_xlnm.Print_Area" localSheetId="9">第8表!$A$1:$P$73</definedName>
    <definedName name="_xlnm.Print_Area" localSheetId="10">第9表!$A$1:$X$72</definedName>
    <definedName name="_xlnm.Print_Area" localSheetId="0">目次!$A$1:$C$40</definedName>
    <definedName name="_xlnm.Print_Area">第18表!$A$68:$N$72</definedName>
    <definedName name="Print_Area_19">[1]第１８表!$A$68:$N$72</definedName>
    <definedName name="Print_Area_20">[1]第１８表!$A$68:$N$72</definedName>
    <definedName name="Print_Area00">目次!$A$1:$C$40</definedName>
    <definedName name="_xlnm.Print_Titles" localSheetId="11">第10表!$1:$4</definedName>
    <definedName name="_xlnm.Print_Titles">#N/A</definedName>
    <definedName name="Print_Titles_04">#N/A</definedName>
  </definedNames>
  <calcPr calcId="145621"/>
</workbook>
</file>

<file path=xl/calcChain.xml><?xml version="1.0" encoding="utf-8"?>
<calcChain xmlns="http://schemas.openxmlformats.org/spreadsheetml/2006/main">
  <c r="C8" i="33" l="1"/>
  <c r="I8" i="33"/>
  <c r="C11" i="33"/>
  <c r="D11" i="33"/>
  <c r="E11" i="33"/>
  <c r="F11" i="33"/>
  <c r="G11" i="33"/>
  <c r="H11" i="33"/>
  <c r="I11" i="33"/>
  <c r="J11" i="33"/>
  <c r="K11" i="33"/>
  <c r="L11" i="33"/>
  <c r="M11" i="33"/>
  <c r="N11" i="33"/>
  <c r="O11" i="33"/>
  <c r="P11" i="33"/>
  <c r="Q11" i="33"/>
  <c r="R11" i="33"/>
  <c r="S11" i="33"/>
  <c r="T11" i="33"/>
  <c r="U11" i="33"/>
  <c r="V11" i="33"/>
  <c r="W11" i="33"/>
  <c r="X11" i="33"/>
  <c r="Y11" i="33"/>
  <c r="C12" i="33"/>
  <c r="D12" i="33"/>
  <c r="E12" i="33"/>
  <c r="F12" i="33"/>
  <c r="G12" i="33"/>
  <c r="H12" i="33"/>
  <c r="I12" i="33"/>
  <c r="J12" i="33"/>
  <c r="K12" i="33"/>
  <c r="L12" i="33"/>
  <c r="M12" i="33"/>
  <c r="N12" i="33"/>
  <c r="O12" i="33"/>
  <c r="P12" i="33"/>
  <c r="Q12" i="33"/>
  <c r="R12" i="33"/>
  <c r="S12" i="33"/>
  <c r="T12" i="33"/>
  <c r="U12" i="33"/>
  <c r="V12" i="33"/>
  <c r="W12" i="33"/>
  <c r="X12" i="33"/>
  <c r="Y12" i="33"/>
  <c r="M8" i="29"/>
  <c r="M9" i="29"/>
  <c r="N9" i="29"/>
  <c r="M10" i="29"/>
  <c r="N10" i="29"/>
  <c r="M11" i="29"/>
  <c r="N11" i="29"/>
  <c r="M12" i="29"/>
  <c r="N12" i="29"/>
  <c r="M14" i="29"/>
  <c r="N14" i="29"/>
  <c r="M15" i="29"/>
  <c r="N15" i="29"/>
  <c r="M16" i="29"/>
  <c r="M17" i="29"/>
  <c r="N17" i="29"/>
  <c r="M18" i="29"/>
  <c r="N18" i="29"/>
  <c r="M20" i="29"/>
  <c r="M21" i="29"/>
  <c r="N21" i="29"/>
  <c r="M22" i="29"/>
  <c r="N22" i="29"/>
  <c r="M23" i="29"/>
  <c r="N23" i="29"/>
  <c r="M24" i="29"/>
  <c r="N24" i="29"/>
  <c r="M26" i="29"/>
  <c r="N26" i="29"/>
  <c r="M27" i="29"/>
  <c r="M28" i="29"/>
  <c r="N28" i="29"/>
  <c r="M29" i="29"/>
  <c r="N29" i="29"/>
  <c r="M30" i="29"/>
  <c r="M32" i="29"/>
  <c r="N32" i="29"/>
  <c r="M33" i="29"/>
  <c r="N33" i="29"/>
  <c r="M34" i="29"/>
  <c r="N34" i="29"/>
  <c r="M35" i="29"/>
  <c r="N35" i="29"/>
  <c r="M36" i="29"/>
  <c r="N36" i="29"/>
  <c r="M38" i="29"/>
  <c r="M39" i="29"/>
  <c r="N39" i="29"/>
  <c r="M40" i="29"/>
  <c r="N40" i="29"/>
  <c r="M41" i="29"/>
  <c r="N41" i="29"/>
  <c r="M42" i="29"/>
  <c r="N42" i="29"/>
  <c r="M44" i="29"/>
  <c r="N44" i="29"/>
  <c r="M45" i="29"/>
  <c r="M46" i="29"/>
  <c r="N46" i="29"/>
  <c r="M47" i="29"/>
  <c r="N47" i="29"/>
  <c r="M48" i="29"/>
  <c r="M50" i="29"/>
  <c r="M51" i="29"/>
  <c r="M52" i="29"/>
  <c r="N52" i="29"/>
  <c r="M53" i="29"/>
  <c r="N53" i="29"/>
  <c r="M54" i="29"/>
  <c r="N54" i="29"/>
  <c r="M56" i="29"/>
  <c r="N56" i="29"/>
  <c r="M57" i="29"/>
  <c r="N57" i="29"/>
  <c r="M58" i="29"/>
  <c r="N58" i="29"/>
  <c r="M59" i="29"/>
  <c r="N59" i="29"/>
  <c r="M60" i="29"/>
  <c r="M62" i="29"/>
  <c r="N62" i="29"/>
  <c r="M63" i="29"/>
  <c r="S63" i="29"/>
  <c r="T63" i="29"/>
  <c r="M64" i="29"/>
  <c r="S64" i="29"/>
  <c r="T64" i="29"/>
  <c r="M65" i="29"/>
  <c r="S65" i="29"/>
  <c r="M66" i="29"/>
  <c r="S66" i="29"/>
  <c r="M69" i="29"/>
  <c r="S69" i="29"/>
</calcChain>
</file>

<file path=xl/sharedStrings.xml><?xml version="1.0" encoding="utf-8"?>
<sst xmlns="http://schemas.openxmlformats.org/spreadsheetml/2006/main" count="4852" uniqueCount="1392">
  <si>
    <t>第５表　出生数、性・出生月・保健所・市区町別</t>
    <rPh sb="4" eb="6">
      <t>シュッショウ</t>
    </rPh>
    <rPh sb="6" eb="7">
      <t>カズ</t>
    </rPh>
    <rPh sb="8" eb="9">
      <t>セイ</t>
    </rPh>
    <rPh sb="10" eb="12">
      <t>シュッショウ</t>
    </rPh>
    <rPh sb="12" eb="13">
      <t>ツキ</t>
    </rPh>
    <rPh sb="19" eb="20">
      <t>ク</t>
    </rPh>
    <phoneticPr fontId="4"/>
  </si>
  <si>
    <t>保健所</t>
    <rPh sb="0" eb="3">
      <t>ホケンショ</t>
    </rPh>
    <phoneticPr fontId="4"/>
  </si>
  <si>
    <t>市区町</t>
    <rPh sb="0" eb="1">
      <t>シ</t>
    </rPh>
    <rPh sb="1" eb="2">
      <t>ク</t>
    </rPh>
    <rPh sb="2" eb="3">
      <t>マチ</t>
    </rPh>
    <phoneticPr fontId="4"/>
  </si>
  <si>
    <t>総　　数</t>
    <phoneticPr fontId="4"/>
  </si>
  <si>
    <t>１　月</t>
    <rPh sb="2" eb="3">
      <t>ツキ</t>
    </rPh>
    <phoneticPr fontId="4"/>
  </si>
  <si>
    <t>２　月</t>
    <rPh sb="2" eb="3">
      <t>ツキ</t>
    </rPh>
    <phoneticPr fontId="4"/>
  </si>
  <si>
    <t>３　月</t>
    <rPh sb="2" eb="3">
      <t>ツキ</t>
    </rPh>
    <phoneticPr fontId="4"/>
  </si>
  <si>
    <t>４　月</t>
    <rPh sb="2" eb="3">
      <t>ツキ</t>
    </rPh>
    <phoneticPr fontId="4"/>
  </si>
  <si>
    <t>５　月</t>
    <rPh sb="2" eb="3">
      <t>ツキ</t>
    </rPh>
    <phoneticPr fontId="4"/>
  </si>
  <si>
    <t>６　月</t>
    <rPh sb="2" eb="3">
      <t>ツキ</t>
    </rPh>
    <phoneticPr fontId="4"/>
  </si>
  <si>
    <t>７　月</t>
    <rPh sb="2" eb="3">
      <t>ツキ</t>
    </rPh>
    <phoneticPr fontId="4"/>
  </si>
  <si>
    <t>８　月</t>
    <rPh sb="2" eb="3">
      <t>ツキ</t>
    </rPh>
    <phoneticPr fontId="4"/>
  </si>
  <si>
    <t>９　月</t>
    <rPh sb="2" eb="3">
      <t>ツキ</t>
    </rPh>
    <phoneticPr fontId="4"/>
  </si>
  <si>
    <t>１０　月</t>
    <rPh sb="3" eb="4">
      <t>ツキ</t>
    </rPh>
    <phoneticPr fontId="4"/>
  </si>
  <si>
    <t>１１　月</t>
    <rPh sb="3" eb="4">
      <t>ツキ</t>
    </rPh>
    <phoneticPr fontId="4"/>
  </si>
  <si>
    <t>１２　月</t>
  </si>
  <si>
    <t>男</t>
    <rPh sb="0" eb="1">
      <t>オトコ</t>
    </rPh>
    <phoneticPr fontId="4"/>
  </si>
  <si>
    <t>女</t>
    <rPh sb="0" eb="1">
      <t>オンナ</t>
    </rPh>
    <phoneticPr fontId="4"/>
  </si>
  <si>
    <t>平成26年</t>
  </si>
  <si>
    <t>市　部</t>
  </si>
  <si>
    <t>郡　部</t>
  </si>
  <si>
    <t>神戸市</t>
  </si>
  <si>
    <t xml:space="preserve"> 神戸市</t>
  </si>
  <si>
    <t xml:space="preserve">   東灘区</t>
  </si>
  <si>
    <t xml:space="preserve">   灘  区</t>
  </si>
  <si>
    <t xml:space="preserve">   兵庫区</t>
  </si>
  <si>
    <t xml:space="preserve">   長田区</t>
  </si>
  <si>
    <t xml:space="preserve">   須磨区</t>
  </si>
  <si>
    <t xml:space="preserve">   垂水区</t>
  </si>
  <si>
    <t xml:space="preserve">   北  区</t>
  </si>
  <si>
    <t xml:space="preserve">   中央区</t>
  </si>
  <si>
    <t xml:space="preserve">   西  区</t>
  </si>
  <si>
    <t>姫路市</t>
  </si>
  <si>
    <t>姫 路 市</t>
  </si>
  <si>
    <t>尼崎市</t>
  </si>
  <si>
    <t>尼 崎 市</t>
  </si>
  <si>
    <t>西宮市</t>
  </si>
  <si>
    <t>西 宮 市</t>
  </si>
  <si>
    <t>芦  屋</t>
  </si>
  <si>
    <t>芦 屋 市</t>
  </si>
  <si>
    <t>伊  丹</t>
    <phoneticPr fontId="4"/>
  </si>
  <si>
    <t>伊 丹 市</t>
  </si>
  <si>
    <t>川 西 市</t>
  </si>
  <si>
    <t>猪名川町</t>
  </si>
  <si>
    <t>宝  塚</t>
    <phoneticPr fontId="4"/>
  </si>
  <si>
    <t>宝 塚 市</t>
  </si>
  <si>
    <t>三 田 市</t>
  </si>
  <si>
    <t>明  石</t>
  </si>
  <si>
    <t>明 石 市</t>
  </si>
  <si>
    <t>加古川</t>
  </si>
  <si>
    <t>加古川市</t>
  </si>
  <si>
    <t>高 砂 市</t>
  </si>
  <si>
    <t>稲 美 町</t>
  </si>
  <si>
    <t>播 磨 町</t>
  </si>
  <si>
    <t>加　東</t>
  </si>
  <si>
    <t>西 脇 市</t>
  </si>
  <si>
    <t>三 木 市</t>
  </si>
  <si>
    <t>小 野 市</t>
  </si>
  <si>
    <t>加 西 市</t>
  </si>
  <si>
    <t>　</t>
    <phoneticPr fontId="4"/>
  </si>
  <si>
    <t>加 東 市</t>
  </si>
  <si>
    <t>多 可 町</t>
  </si>
  <si>
    <t>龍  野</t>
  </si>
  <si>
    <t>宍 粟 市</t>
  </si>
  <si>
    <t>たつの市</t>
  </si>
  <si>
    <t>太 子 町</t>
  </si>
  <si>
    <t>佐 用 町</t>
  </si>
  <si>
    <t>赤  穂</t>
  </si>
  <si>
    <t>相 生 市</t>
  </si>
  <si>
    <t>赤 穂 市</t>
  </si>
  <si>
    <t>上 郡 町</t>
  </si>
  <si>
    <t>福  崎</t>
  </si>
  <si>
    <t>市 川 町</t>
  </si>
  <si>
    <t>福 崎 町</t>
  </si>
  <si>
    <t>神 河 町</t>
  </si>
  <si>
    <t>豊  岡</t>
    <phoneticPr fontId="4"/>
  </si>
  <si>
    <t>豊 岡 市</t>
  </si>
  <si>
    <t>香 美 町</t>
  </si>
  <si>
    <t>新温泉町</t>
  </si>
  <si>
    <t>朝　来</t>
  </si>
  <si>
    <t>養 父 市</t>
  </si>
  <si>
    <t>朝 来 市</t>
  </si>
  <si>
    <t>丹　波</t>
  </si>
  <si>
    <t>篠 山 市</t>
  </si>
  <si>
    <t>丹 波 市</t>
  </si>
  <si>
    <t>洲  本</t>
    <phoneticPr fontId="4"/>
  </si>
  <si>
    <t>洲 本 市</t>
  </si>
  <si>
    <t>南あわじ市</t>
  </si>
  <si>
    <t>淡 路 市</t>
  </si>
  <si>
    <t>第６表　出生数、場所・立会者・保健所・市区町別</t>
    <rPh sb="8" eb="10">
      <t>バショ</t>
    </rPh>
    <rPh sb="11" eb="13">
      <t>タチアイ</t>
    </rPh>
    <rPh sb="13" eb="14">
      <t>モノ</t>
    </rPh>
    <rPh sb="20" eb="21">
      <t>ク</t>
    </rPh>
    <phoneticPr fontId="4"/>
  </si>
  <si>
    <t>保健所</t>
  </si>
  <si>
    <t>市区町</t>
    <rPh sb="1" eb="2">
      <t>ク</t>
    </rPh>
    <phoneticPr fontId="4"/>
  </si>
  <si>
    <t>場　　　　　　　　　　所</t>
    <rPh sb="0" eb="1">
      <t>バ</t>
    </rPh>
    <rPh sb="11" eb="12">
      <t>ショ</t>
    </rPh>
    <phoneticPr fontId="4"/>
  </si>
  <si>
    <t>立　　会　　者</t>
    <rPh sb="0" eb="4">
      <t>タチアイ</t>
    </rPh>
    <rPh sb="6" eb="7">
      <t>モノ</t>
    </rPh>
    <phoneticPr fontId="4"/>
  </si>
  <si>
    <t>総　数</t>
    <rPh sb="0" eb="3">
      <t>ソウスウ</t>
    </rPh>
    <phoneticPr fontId="4"/>
  </si>
  <si>
    <t>病　院</t>
    <rPh sb="0" eb="3">
      <t>ビョウイン</t>
    </rPh>
    <phoneticPr fontId="4"/>
  </si>
  <si>
    <t>診療所</t>
    <rPh sb="0" eb="3">
      <t>シンリョウショ</t>
    </rPh>
    <phoneticPr fontId="4"/>
  </si>
  <si>
    <t>助産所</t>
    <rPh sb="0" eb="2">
      <t>ジョサン</t>
    </rPh>
    <rPh sb="2" eb="3">
      <t>トコロ</t>
    </rPh>
    <phoneticPr fontId="4"/>
  </si>
  <si>
    <t>自　宅</t>
    <rPh sb="0" eb="3">
      <t>ジタク</t>
    </rPh>
    <phoneticPr fontId="4"/>
  </si>
  <si>
    <t>その他</t>
    <rPh sb="0" eb="3">
      <t>ソノタ</t>
    </rPh>
    <phoneticPr fontId="4"/>
  </si>
  <si>
    <t>医　師</t>
    <rPh sb="0" eb="3">
      <t>イシ</t>
    </rPh>
    <phoneticPr fontId="4"/>
  </si>
  <si>
    <t>助産師</t>
    <rPh sb="0" eb="2">
      <t>ジョサン</t>
    </rPh>
    <rPh sb="2" eb="3">
      <t>シ</t>
    </rPh>
    <phoneticPr fontId="4"/>
  </si>
  <si>
    <t>伊  丹</t>
    <phoneticPr fontId="4"/>
  </si>
  <si>
    <t>宝  塚</t>
    <phoneticPr fontId="4"/>
  </si>
  <si>
    <t>　</t>
    <phoneticPr fontId="4"/>
  </si>
  <si>
    <t>豊  岡</t>
    <phoneticPr fontId="4"/>
  </si>
  <si>
    <t>洲  本</t>
    <phoneticPr fontId="4"/>
  </si>
  <si>
    <t>第７表　出生数、性・母の年齢(５歳階級)・保健所・市区町別</t>
    <rPh sb="10" eb="11">
      <t>ハハ</t>
    </rPh>
    <rPh sb="12" eb="14">
      <t>ネンレイ</t>
    </rPh>
    <rPh sb="16" eb="17">
      <t>サイ</t>
    </rPh>
    <rPh sb="17" eb="19">
      <t>カイキュウ</t>
    </rPh>
    <rPh sb="26" eb="27">
      <t>ク</t>
    </rPh>
    <phoneticPr fontId="4"/>
  </si>
  <si>
    <t>総　　数</t>
  </si>
  <si>
    <t>１９歳以下</t>
    <rPh sb="2" eb="3">
      <t>サイ</t>
    </rPh>
    <rPh sb="3" eb="5">
      <t>イカ</t>
    </rPh>
    <phoneticPr fontId="4"/>
  </si>
  <si>
    <t>２０～２４歳</t>
    <rPh sb="5" eb="6">
      <t>サイ</t>
    </rPh>
    <phoneticPr fontId="4"/>
  </si>
  <si>
    <t>２５～２９歳</t>
    <rPh sb="5" eb="6">
      <t>サイ</t>
    </rPh>
    <phoneticPr fontId="4"/>
  </si>
  <si>
    <t>３０～３４歳</t>
    <rPh sb="5" eb="6">
      <t>サイ</t>
    </rPh>
    <phoneticPr fontId="4"/>
  </si>
  <si>
    <t>３５～３９歳</t>
    <rPh sb="5" eb="6">
      <t>サイ</t>
    </rPh>
    <phoneticPr fontId="4"/>
  </si>
  <si>
    <t>４０～４４歳</t>
    <rPh sb="5" eb="6">
      <t>サイ</t>
    </rPh>
    <phoneticPr fontId="4"/>
  </si>
  <si>
    <t>４５歳以上</t>
    <rPh sb="2" eb="3">
      <t>サイ</t>
    </rPh>
    <rPh sb="3" eb="5">
      <t>イジョウ</t>
    </rPh>
    <phoneticPr fontId="4"/>
  </si>
  <si>
    <t>不　　詳</t>
    <rPh sb="0" eb="4">
      <t>フショウ</t>
    </rPh>
    <phoneticPr fontId="4"/>
  </si>
  <si>
    <t>男</t>
  </si>
  <si>
    <t>女</t>
  </si>
  <si>
    <t>第８表　出生数、性・出産順位・保健所・市区町別</t>
    <rPh sb="10" eb="12">
      <t>シュッサン</t>
    </rPh>
    <rPh sb="12" eb="14">
      <t>ジュンイ</t>
    </rPh>
    <rPh sb="20" eb="21">
      <t>ク</t>
    </rPh>
    <phoneticPr fontId="4"/>
  </si>
  <si>
    <t>第１児</t>
    <rPh sb="0" eb="1">
      <t>ダイ</t>
    </rPh>
    <rPh sb="2" eb="3">
      <t>ジ</t>
    </rPh>
    <phoneticPr fontId="4"/>
  </si>
  <si>
    <t>第２児</t>
    <rPh sb="0" eb="1">
      <t>ダイ</t>
    </rPh>
    <rPh sb="2" eb="3">
      <t>ジ</t>
    </rPh>
    <phoneticPr fontId="4"/>
  </si>
  <si>
    <t>第３児</t>
    <rPh sb="0" eb="1">
      <t>ダイ</t>
    </rPh>
    <rPh sb="2" eb="3">
      <t>ジ</t>
    </rPh>
    <phoneticPr fontId="4"/>
  </si>
  <si>
    <t>第４児</t>
    <rPh sb="0" eb="1">
      <t>ダイ</t>
    </rPh>
    <rPh sb="2" eb="3">
      <t>ジ</t>
    </rPh>
    <phoneticPr fontId="4"/>
  </si>
  <si>
    <t>第５児</t>
    <rPh sb="0" eb="1">
      <t>ダイ</t>
    </rPh>
    <rPh sb="2" eb="3">
      <t>ジ</t>
    </rPh>
    <phoneticPr fontId="4"/>
  </si>
  <si>
    <t>第６児以上</t>
    <rPh sb="0" eb="1">
      <t>ダイ</t>
    </rPh>
    <rPh sb="2" eb="3">
      <t>ジ</t>
    </rPh>
    <rPh sb="3" eb="5">
      <t>イジョウ</t>
    </rPh>
    <phoneticPr fontId="4"/>
  </si>
  <si>
    <t>注）出産順位とは同じ母親がこれまでに出産した児の総数（妊娠満22週以後の死産胎を含む。）について数えた順位である。</t>
    <rPh sb="0" eb="1">
      <t>チュウ</t>
    </rPh>
    <rPh sb="2" eb="4">
      <t>シュッサン</t>
    </rPh>
    <rPh sb="4" eb="6">
      <t>ジュンイ</t>
    </rPh>
    <rPh sb="8" eb="9">
      <t>オナ</t>
    </rPh>
    <rPh sb="10" eb="12">
      <t>ハハオヤ</t>
    </rPh>
    <rPh sb="18" eb="20">
      <t>シュッサン</t>
    </rPh>
    <rPh sb="22" eb="23">
      <t>コ</t>
    </rPh>
    <rPh sb="24" eb="26">
      <t>ソウスウ</t>
    </rPh>
    <rPh sb="27" eb="29">
      <t>ニンシン</t>
    </rPh>
    <rPh sb="29" eb="30">
      <t>マン</t>
    </rPh>
    <rPh sb="32" eb="33">
      <t>シュウ</t>
    </rPh>
    <rPh sb="33" eb="35">
      <t>イゴ</t>
    </rPh>
    <rPh sb="36" eb="38">
      <t>シザン</t>
    </rPh>
    <rPh sb="38" eb="39">
      <t>ハラ</t>
    </rPh>
    <rPh sb="40" eb="41">
      <t>フク</t>
    </rPh>
    <rPh sb="48" eb="49">
      <t>カゾ</t>
    </rPh>
    <rPh sb="51" eb="53">
      <t>ジュンイ</t>
    </rPh>
    <phoneticPr fontId="4"/>
  </si>
  <si>
    <t>第９表　出生数、性・出生時の体重・保健所・市区町別</t>
    <phoneticPr fontId="4"/>
  </si>
  <si>
    <t>市区町</t>
  </si>
  <si>
    <t>総　　　数</t>
    <rPh sb="0" eb="1">
      <t>フサ</t>
    </rPh>
    <rPh sb="4" eb="5">
      <t>カズ</t>
    </rPh>
    <phoneticPr fontId="4"/>
  </si>
  <si>
    <t>500g未満</t>
  </si>
  <si>
    <t>500g～999g</t>
  </si>
  <si>
    <t>1,000g～1,499g</t>
  </si>
  <si>
    <t>1,500g～1,999g</t>
  </si>
  <si>
    <t>2,000g～2,499g</t>
    <phoneticPr fontId="4"/>
  </si>
  <si>
    <t>2,500g～2,999g</t>
  </si>
  <si>
    <t>3,000g～3,499g</t>
  </si>
  <si>
    <t>3,500g～3,999g</t>
  </si>
  <si>
    <t>4,000g以上</t>
  </si>
  <si>
    <t>不　詳</t>
  </si>
  <si>
    <t>第１０表　死亡数、性・年齢（５歳階級）・保健所・市区町別</t>
    <phoneticPr fontId="4"/>
  </si>
  <si>
    <t>保健所</t>
    <phoneticPr fontId="3"/>
  </si>
  <si>
    <t>市区町</t>
    <phoneticPr fontId="3"/>
  </si>
  <si>
    <t>総　　数</t>
    <phoneticPr fontId="3"/>
  </si>
  <si>
    <t>５歳未満</t>
    <phoneticPr fontId="3"/>
  </si>
  <si>
    <t>５～９歳</t>
    <phoneticPr fontId="3"/>
  </si>
  <si>
    <t>10～14歳</t>
    <phoneticPr fontId="3"/>
  </si>
  <si>
    <t>15～19歳</t>
    <phoneticPr fontId="3"/>
  </si>
  <si>
    <t>20～24歳</t>
    <phoneticPr fontId="3"/>
  </si>
  <si>
    <t>25～29歳</t>
    <phoneticPr fontId="3"/>
  </si>
  <si>
    <t>30～34歳</t>
    <phoneticPr fontId="3"/>
  </si>
  <si>
    <t>35～39歳</t>
    <phoneticPr fontId="3"/>
  </si>
  <si>
    <t>40～44歳</t>
    <phoneticPr fontId="3"/>
  </si>
  <si>
    <t>45～49歳</t>
    <phoneticPr fontId="3"/>
  </si>
  <si>
    <t>50～54歳</t>
    <phoneticPr fontId="3"/>
  </si>
  <si>
    <t>55～59歳</t>
    <phoneticPr fontId="3"/>
  </si>
  <si>
    <t>60～64歳</t>
    <phoneticPr fontId="3"/>
  </si>
  <si>
    <t>65～69歳</t>
    <phoneticPr fontId="3"/>
  </si>
  <si>
    <t>70～74歳</t>
    <phoneticPr fontId="3"/>
  </si>
  <si>
    <t>75～79歳</t>
    <phoneticPr fontId="3"/>
  </si>
  <si>
    <t>80～84歳</t>
    <phoneticPr fontId="3"/>
  </si>
  <si>
    <t>85～89歳</t>
    <phoneticPr fontId="3"/>
  </si>
  <si>
    <t>90～94歳</t>
    <phoneticPr fontId="3"/>
  </si>
  <si>
    <t>95～99歳</t>
    <phoneticPr fontId="3"/>
  </si>
  <si>
    <t>100歳以上</t>
    <phoneticPr fontId="3"/>
  </si>
  <si>
    <t>不詳</t>
    <phoneticPr fontId="3"/>
  </si>
  <si>
    <t>男</t>
    <phoneticPr fontId="3"/>
  </si>
  <si>
    <t>女</t>
    <phoneticPr fontId="3"/>
  </si>
  <si>
    <t>平成26年</t>
    <phoneticPr fontId="3"/>
  </si>
  <si>
    <t>市　部</t>
    <phoneticPr fontId="3"/>
  </si>
  <si>
    <t>郡　部</t>
    <phoneticPr fontId="3"/>
  </si>
  <si>
    <t>神戸市</t>
    <phoneticPr fontId="3"/>
  </si>
  <si>
    <t xml:space="preserve"> 神戸市</t>
    <phoneticPr fontId="3"/>
  </si>
  <si>
    <t xml:space="preserve">   東灘区</t>
    <phoneticPr fontId="3"/>
  </si>
  <si>
    <t xml:space="preserve">   灘  区</t>
    <phoneticPr fontId="3"/>
  </si>
  <si>
    <t xml:space="preserve">   兵庫区</t>
    <phoneticPr fontId="3"/>
  </si>
  <si>
    <t xml:space="preserve">   長田区</t>
    <phoneticPr fontId="3"/>
  </si>
  <si>
    <t xml:space="preserve">   須磨区</t>
    <phoneticPr fontId="3"/>
  </si>
  <si>
    <t xml:space="preserve">   垂水区</t>
    <phoneticPr fontId="3"/>
  </si>
  <si>
    <t xml:space="preserve">   北  区</t>
    <phoneticPr fontId="3"/>
  </si>
  <si>
    <t xml:space="preserve">   中央区</t>
    <phoneticPr fontId="3"/>
  </si>
  <si>
    <t xml:space="preserve">   西  区</t>
    <phoneticPr fontId="3"/>
  </si>
  <si>
    <t>姫路市</t>
    <phoneticPr fontId="3"/>
  </si>
  <si>
    <t>姫 路 市</t>
    <phoneticPr fontId="3"/>
  </si>
  <si>
    <t>尼崎市</t>
    <phoneticPr fontId="3"/>
  </si>
  <si>
    <t>尼 崎 市</t>
    <phoneticPr fontId="3"/>
  </si>
  <si>
    <t>西宮市</t>
    <phoneticPr fontId="3"/>
  </si>
  <si>
    <t>西 宮 市</t>
    <phoneticPr fontId="3"/>
  </si>
  <si>
    <t>芦  屋</t>
    <phoneticPr fontId="3"/>
  </si>
  <si>
    <t>芦 屋 市</t>
    <phoneticPr fontId="3"/>
  </si>
  <si>
    <t>伊  丹</t>
    <phoneticPr fontId="3"/>
  </si>
  <si>
    <t>伊 丹 市</t>
    <phoneticPr fontId="3"/>
  </si>
  <si>
    <t>川 西 市</t>
    <phoneticPr fontId="3"/>
  </si>
  <si>
    <t>猪名川町</t>
    <phoneticPr fontId="3"/>
  </si>
  <si>
    <t>宝  塚</t>
    <phoneticPr fontId="3"/>
  </si>
  <si>
    <t>宝 塚 市</t>
    <phoneticPr fontId="3"/>
  </si>
  <si>
    <t>三 田 市</t>
    <phoneticPr fontId="3"/>
  </si>
  <si>
    <t>明  石</t>
    <phoneticPr fontId="3"/>
  </si>
  <si>
    <t>明 石 市</t>
    <phoneticPr fontId="3"/>
  </si>
  <si>
    <t>加古川</t>
    <phoneticPr fontId="3"/>
  </si>
  <si>
    <t>加古川市</t>
    <phoneticPr fontId="3"/>
  </si>
  <si>
    <t>高 砂 市</t>
    <phoneticPr fontId="3"/>
  </si>
  <si>
    <t>稲 美 町</t>
    <phoneticPr fontId="3"/>
  </si>
  <si>
    <t>播 磨 町</t>
    <phoneticPr fontId="3"/>
  </si>
  <si>
    <t>加　東</t>
    <phoneticPr fontId="3"/>
  </si>
  <si>
    <t>西 脇 市</t>
    <phoneticPr fontId="3"/>
  </si>
  <si>
    <t>三 木 市</t>
    <phoneticPr fontId="3"/>
  </si>
  <si>
    <t>小 野 市</t>
    <phoneticPr fontId="3"/>
  </si>
  <si>
    <t>加 西 市</t>
    <phoneticPr fontId="3"/>
  </si>
  <si>
    <t>　</t>
    <phoneticPr fontId="3"/>
  </si>
  <si>
    <t>加 東 市</t>
    <phoneticPr fontId="3"/>
  </si>
  <si>
    <t>多 可 町</t>
    <phoneticPr fontId="3"/>
  </si>
  <si>
    <t>龍  野</t>
    <phoneticPr fontId="3"/>
  </si>
  <si>
    <t>宍 粟 市</t>
    <phoneticPr fontId="3"/>
  </si>
  <si>
    <t>たつの市</t>
    <phoneticPr fontId="3"/>
  </si>
  <si>
    <t>太 子 町</t>
    <phoneticPr fontId="3"/>
  </si>
  <si>
    <t>佐 用 町</t>
    <phoneticPr fontId="3"/>
  </si>
  <si>
    <t>赤  穂</t>
    <phoneticPr fontId="3"/>
  </si>
  <si>
    <t>相 生 市</t>
    <phoneticPr fontId="3"/>
  </si>
  <si>
    <t>赤 穂 市</t>
    <phoneticPr fontId="3"/>
  </si>
  <si>
    <t>上 郡 町</t>
    <phoneticPr fontId="3"/>
  </si>
  <si>
    <t>福  崎</t>
    <phoneticPr fontId="3"/>
  </si>
  <si>
    <t>市 川 町</t>
    <phoneticPr fontId="3"/>
  </si>
  <si>
    <t>福 崎 町</t>
    <phoneticPr fontId="3"/>
  </si>
  <si>
    <t>神 河 町</t>
    <phoneticPr fontId="3"/>
  </si>
  <si>
    <t>豊  岡</t>
    <phoneticPr fontId="3"/>
  </si>
  <si>
    <t>豊 岡 市</t>
    <phoneticPr fontId="3"/>
  </si>
  <si>
    <t>香 美 町</t>
    <phoneticPr fontId="3"/>
  </si>
  <si>
    <t>新温泉町</t>
    <phoneticPr fontId="3"/>
  </si>
  <si>
    <t>朝　来</t>
    <phoneticPr fontId="3"/>
  </si>
  <si>
    <t>養 父 市</t>
    <phoneticPr fontId="3"/>
  </si>
  <si>
    <t>朝 来 市</t>
    <phoneticPr fontId="3"/>
  </si>
  <si>
    <t>丹　波</t>
    <phoneticPr fontId="3"/>
  </si>
  <si>
    <t>篠 山 市</t>
    <phoneticPr fontId="3"/>
  </si>
  <si>
    <t>丹 波 市</t>
    <phoneticPr fontId="3"/>
  </si>
  <si>
    <t>洲  本</t>
    <phoneticPr fontId="3"/>
  </si>
  <si>
    <t>洲 本 市</t>
    <phoneticPr fontId="3"/>
  </si>
  <si>
    <t>南あわじ市</t>
    <phoneticPr fontId="3"/>
  </si>
  <si>
    <t>淡 路 市</t>
    <phoneticPr fontId="3"/>
  </si>
  <si>
    <t>第１１表　死亡数、性・死亡月・保健所・市区町別</t>
    <phoneticPr fontId="4"/>
  </si>
  <si>
    <t>１　月</t>
    <phoneticPr fontId="3"/>
  </si>
  <si>
    <t>２　月</t>
    <phoneticPr fontId="3"/>
  </si>
  <si>
    <t>３　月</t>
    <phoneticPr fontId="3"/>
  </si>
  <si>
    <t>４　月</t>
    <phoneticPr fontId="3"/>
  </si>
  <si>
    <t>５　月</t>
    <phoneticPr fontId="3"/>
  </si>
  <si>
    <t>６　月</t>
    <phoneticPr fontId="3"/>
  </si>
  <si>
    <t>７　月</t>
    <phoneticPr fontId="3"/>
  </si>
  <si>
    <t>８　月</t>
    <phoneticPr fontId="3"/>
  </si>
  <si>
    <t>９　月</t>
    <phoneticPr fontId="3"/>
  </si>
  <si>
    <t>１０　月</t>
    <phoneticPr fontId="3"/>
  </si>
  <si>
    <t>１１　月</t>
    <phoneticPr fontId="3"/>
  </si>
  <si>
    <t>１２　月</t>
    <phoneticPr fontId="3"/>
  </si>
  <si>
    <t>第１２表　死亡数、性・場所・保健所・市区町別</t>
    <phoneticPr fontId="25"/>
  </si>
  <si>
    <t>総　数</t>
    <phoneticPr fontId="3"/>
  </si>
  <si>
    <t>病　　院</t>
    <phoneticPr fontId="3"/>
  </si>
  <si>
    <t>診療所</t>
    <phoneticPr fontId="3"/>
  </si>
  <si>
    <t>介護老人
保健施設</t>
    <phoneticPr fontId="3"/>
  </si>
  <si>
    <t>助産所</t>
    <phoneticPr fontId="3"/>
  </si>
  <si>
    <t>老人ホーム</t>
    <phoneticPr fontId="3"/>
  </si>
  <si>
    <t>自　　宅</t>
    <phoneticPr fontId="3"/>
  </si>
  <si>
    <t>その他</t>
    <phoneticPr fontId="3"/>
  </si>
  <si>
    <t>第１３表　乳児死亡数、性・月齢・保健所・市区町別</t>
    <phoneticPr fontId="25"/>
  </si>
  <si>
    <t>４週未満</t>
    <phoneticPr fontId="3"/>
  </si>
  <si>
    <t>４週～
２月未満</t>
    <phoneticPr fontId="3"/>
  </si>
  <si>
    <t>２ケ月</t>
    <phoneticPr fontId="3"/>
  </si>
  <si>
    <t>３ケ月</t>
    <phoneticPr fontId="3"/>
  </si>
  <si>
    <t>４ケ月</t>
    <phoneticPr fontId="3"/>
  </si>
  <si>
    <t>５ケ月</t>
    <phoneticPr fontId="3"/>
  </si>
  <si>
    <t>６ケ月</t>
    <phoneticPr fontId="3"/>
  </si>
  <si>
    <t>７ケ月</t>
    <phoneticPr fontId="3"/>
  </si>
  <si>
    <t>８ケ月</t>
    <phoneticPr fontId="3"/>
  </si>
  <si>
    <t>９ケ月</t>
    <phoneticPr fontId="3"/>
  </si>
  <si>
    <t>１０ケ月</t>
    <phoneticPr fontId="3"/>
  </si>
  <si>
    <t>１１ケ月</t>
    <phoneticPr fontId="3"/>
  </si>
  <si>
    <t>第１４表　死産数、母の年齢（５歳階級）・自然－人工・保健所・市区町別</t>
    <phoneticPr fontId="25"/>
  </si>
  <si>
    <t>保健所</t>
    <phoneticPr fontId="25"/>
  </si>
  <si>
    <t>市区町</t>
    <phoneticPr fontId="25"/>
  </si>
  <si>
    <t>総　数</t>
    <phoneticPr fontId="25"/>
  </si>
  <si>
    <t>19歳以下</t>
    <phoneticPr fontId="25"/>
  </si>
  <si>
    <t>20～24歳</t>
    <phoneticPr fontId="25"/>
  </si>
  <si>
    <t>25～29歳</t>
    <phoneticPr fontId="25"/>
  </si>
  <si>
    <t>30～34歳</t>
    <phoneticPr fontId="25"/>
  </si>
  <si>
    <t>35～39歳</t>
    <phoneticPr fontId="25"/>
  </si>
  <si>
    <t>40～44歳</t>
    <phoneticPr fontId="25"/>
  </si>
  <si>
    <t>45歳以上</t>
    <phoneticPr fontId="25"/>
  </si>
  <si>
    <t>不　詳</t>
    <phoneticPr fontId="25"/>
  </si>
  <si>
    <t>自然</t>
    <phoneticPr fontId="25"/>
  </si>
  <si>
    <t>人工</t>
    <phoneticPr fontId="25"/>
  </si>
  <si>
    <t>平成26年</t>
    <phoneticPr fontId="25"/>
  </si>
  <si>
    <t>市　部</t>
    <phoneticPr fontId="25"/>
  </si>
  <si>
    <t>郡　部</t>
    <phoneticPr fontId="25"/>
  </si>
  <si>
    <t>神戸市</t>
    <phoneticPr fontId="25"/>
  </si>
  <si>
    <t xml:space="preserve"> 神戸市</t>
    <phoneticPr fontId="25"/>
  </si>
  <si>
    <t xml:space="preserve">   東灘区</t>
    <phoneticPr fontId="25"/>
  </si>
  <si>
    <t xml:space="preserve">   灘  区</t>
    <phoneticPr fontId="25"/>
  </si>
  <si>
    <t xml:space="preserve">   兵庫区</t>
    <phoneticPr fontId="25"/>
  </si>
  <si>
    <t xml:space="preserve">   長田区</t>
    <phoneticPr fontId="25"/>
  </si>
  <si>
    <t xml:space="preserve">   須磨区</t>
    <phoneticPr fontId="25"/>
  </si>
  <si>
    <t xml:space="preserve">   垂水区</t>
    <phoneticPr fontId="25"/>
  </si>
  <si>
    <t xml:space="preserve">   北  区</t>
    <phoneticPr fontId="25"/>
  </si>
  <si>
    <t xml:space="preserve">   中央区</t>
    <phoneticPr fontId="25"/>
  </si>
  <si>
    <t xml:space="preserve">   西  区</t>
    <phoneticPr fontId="25"/>
  </si>
  <si>
    <t>姫路市</t>
    <phoneticPr fontId="25"/>
  </si>
  <si>
    <t>姫 路 市</t>
    <phoneticPr fontId="25"/>
  </si>
  <si>
    <t>尼崎市</t>
    <phoneticPr fontId="25"/>
  </si>
  <si>
    <t>尼 崎 市</t>
    <phoneticPr fontId="25"/>
  </si>
  <si>
    <t>西宮市</t>
    <phoneticPr fontId="25"/>
  </si>
  <si>
    <t>西 宮 市</t>
    <phoneticPr fontId="25"/>
  </si>
  <si>
    <t>芦  屋</t>
    <phoneticPr fontId="25"/>
  </si>
  <si>
    <t>芦 屋 市</t>
    <phoneticPr fontId="25"/>
  </si>
  <si>
    <t>伊  丹</t>
    <phoneticPr fontId="25"/>
  </si>
  <si>
    <t>伊 丹 市</t>
    <phoneticPr fontId="25"/>
  </si>
  <si>
    <t>川 西 市</t>
    <phoneticPr fontId="25"/>
  </si>
  <si>
    <t>猪名川町</t>
    <phoneticPr fontId="25"/>
  </si>
  <si>
    <t>宝  塚</t>
    <phoneticPr fontId="25"/>
  </si>
  <si>
    <t>宝 塚 市</t>
    <phoneticPr fontId="25"/>
  </si>
  <si>
    <t>三 田 市</t>
    <phoneticPr fontId="25"/>
  </si>
  <si>
    <t>明  石</t>
    <phoneticPr fontId="25"/>
  </si>
  <si>
    <t>明 石 市</t>
    <phoneticPr fontId="25"/>
  </si>
  <si>
    <t>加古川</t>
    <phoneticPr fontId="25"/>
  </si>
  <si>
    <t>加古川市</t>
    <phoneticPr fontId="25"/>
  </si>
  <si>
    <t>高 砂 市</t>
    <phoneticPr fontId="25"/>
  </si>
  <si>
    <t>稲 美 町</t>
    <phoneticPr fontId="25"/>
  </si>
  <si>
    <t>播 磨 町</t>
    <phoneticPr fontId="25"/>
  </si>
  <si>
    <t>加　東</t>
    <phoneticPr fontId="25"/>
  </si>
  <si>
    <t>西 脇 市</t>
    <phoneticPr fontId="25"/>
  </si>
  <si>
    <t>三 木 市</t>
    <phoneticPr fontId="25"/>
  </si>
  <si>
    <t>小 野 市</t>
    <phoneticPr fontId="25"/>
  </si>
  <si>
    <t>加 西 市</t>
    <phoneticPr fontId="25"/>
  </si>
  <si>
    <t>　</t>
    <phoneticPr fontId="25"/>
  </si>
  <si>
    <t>加 東 市</t>
    <phoneticPr fontId="25"/>
  </si>
  <si>
    <t>多 可 町</t>
    <phoneticPr fontId="25"/>
  </si>
  <si>
    <t>龍  野</t>
    <phoneticPr fontId="25"/>
  </si>
  <si>
    <t>宍 粟 市</t>
    <phoneticPr fontId="25"/>
  </si>
  <si>
    <t>たつの市</t>
    <phoneticPr fontId="25"/>
  </si>
  <si>
    <t>太 子 町</t>
    <phoneticPr fontId="25"/>
  </si>
  <si>
    <t>佐 用 町</t>
    <phoneticPr fontId="25"/>
  </si>
  <si>
    <t>赤  穂</t>
    <phoneticPr fontId="25"/>
  </si>
  <si>
    <t>相 生 市</t>
    <phoneticPr fontId="25"/>
  </si>
  <si>
    <t>赤 穂 市</t>
    <phoneticPr fontId="25"/>
  </si>
  <si>
    <t>上 郡 町</t>
    <phoneticPr fontId="25"/>
  </si>
  <si>
    <t>福  崎</t>
    <phoneticPr fontId="25"/>
  </si>
  <si>
    <t>市 川 町</t>
    <phoneticPr fontId="25"/>
  </si>
  <si>
    <t>福 崎 町</t>
    <phoneticPr fontId="25"/>
  </si>
  <si>
    <t>神 河 町</t>
    <phoneticPr fontId="25"/>
  </si>
  <si>
    <t>豊  岡</t>
    <phoneticPr fontId="25"/>
  </si>
  <si>
    <t>豊 岡 市</t>
    <phoneticPr fontId="25"/>
  </si>
  <si>
    <t>香 美 町</t>
    <phoneticPr fontId="25"/>
  </si>
  <si>
    <t>新温泉町</t>
    <phoneticPr fontId="25"/>
  </si>
  <si>
    <t>朝　来</t>
    <phoneticPr fontId="25"/>
  </si>
  <si>
    <t>養 父 市</t>
    <phoneticPr fontId="25"/>
  </si>
  <si>
    <t>朝 来 市</t>
    <phoneticPr fontId="25"/>
  </si>
  <si>
    <t>丹　波</t>
    <phoneticPr fontId="25"/>
  </si>
  <si>
    <t>篠 山 市</t>
    <phoneticPr fontId="25"/>
  </si>
  <si>
    <t>丹 波 市</t>
    <phoneticPr fontId="25"/>
  </si>
  <si>
    <t>洲  本</t>
    <phoneticPr fontId="25"/>
  </si>
  <si>
    <t>洲 本 市</t>
    <phoneticPr fontId="25"/>
  </si>
  <si>
    <t>南あわじ市</t>
    <phoneticPr fontId="25"/>
  </si>
  <si>
    <t>淡 路 市</t>
    <phoneticPr fontId="25"/>
  </si>
  <si>
    <t>第１５表　死産数、妊娠期間・自然－人工・保健所・市区町別</t>
    <phoneticPr fontId="25"/>
  </si>
  <si>
    <t>12～15週</t>
    <phoneticPr fontId="25"/>
  </si>
  <si>
    <t>16～19週</t>
    <phoneticPr fontId="25"/>
  </si>
  <si>
    <t>20～23週</t>
    <phoneticPr fontId="25"/>
  </si>
  <si>
    <t>24～27週</t>
    <phoneticPr fontId="25"/>
  </si>
  <si>
    <t>28～31週</t>
    <phoneticPr fontId="25"/>
  </si>
  <si>
    <t>32～35週</t>
    <phoneticPr fontId="25"/>
  </si>
  <si>
    <t>36～39週</t>
    <phoneticPr fontId="25"/>
  </si>
  <si>
    <t>40週以上</t>
    <phoneticPr fontId="25"/>
  </si>
  <si>
    <t>芦 屋 市</t>
    <phoneticPr fontId="25"/>
  </si>
  <si>
    <t>伊  丹</t>
    <phoneticPr fontId="25"/>
  </si>
  <si>
    <t>伊 丹 市</t>
    <phoneticPr fontId="25"/>
  </si>
  <si>
    <t>川 西 市</t>
    <phoneticPr fontId="25"/>
  </si>
  <si>
    <t>猪名川町</t>
    <phoneticPr fontId="25"/>
  </si>
  <si>
    <t>第1６表　死産数、発生月・自然－人工・保健所・市区町別</t>
    <phoneticPr fontId="4"/>
  </si>
  <si>
    <t>保健所</t>
    <phoneticPr fontId="4"/>
  </si>
  <si>
    <t>市区町</t>
    <phoneticPr fontId="4"/>
  </si>
  <si>
    <t>１　月</t>
    <phoneticPr fontId="4"/>
  </si>
  <si>
    <t>２　月</t>
    <phoneticPr fontId="4"/>
  </si>
  <si>
    <t>３　月</t>
    <phoneticPr fontId="4"/>
  </si>
  <si>
    <t>４　月</t>
    <phoneticPr fontId="4"/>
  </si>
  <si>
    <t>５　月</t>
    <phoneticPr fontId="4"/>
  </si>
  <si>
    <t>６　月</t>
    <phoneticPr fontId="4"/>
  </si>
  <si>
    <t>７　月</t>
    <phoneticPr fontId="4"/>
  </si>
  <si>
    <t>８　月</t>
    <phoneticPr fontId="4"/>
  </si>
  <si>
    <t>９　月</t>
    <phoneticPr fontId="4"/>
  </si>
  <si>
    <t>１０　月</t>
    <phoneticPr fontId="4"/>
  </si>
  <si>
    <t>１１　月</t>
    <phoneticPr fontId="4"/>
  </si>
  <si>
    <t>１２　月</t>
    <phoneticPr fontId="4"/>
  </si>
  <si>
    <t>不　詳</t>
    <phoneticPr fontId="4"/>
  </si>
  <si>
    <t>自然</t>
    <phoneticPr fontId="4"/>
  </si>
  <si>
    <t>人　工</t>
    <phoneticPr fontId="4"/>
  </si>
  <si>
    <t>法に　よる</t>
    <phoneticPr fontId="4"/>
  </si>
  <si>
    <t>法に　よら　ない</t>
    <phoneticPr fontId="4"/>
  </si>
  <si>
    <t>平成26年</t>
    <phoneticPr fontId="4"/>
  </si>
  <si>
    <t>市　部</t>
    <phoneticPr fontId="4"/>
  </si>
  <si>
    <t>郡　部</t>
    <phoneticPr fontId="4"/>
  </si>
  <si>
    <t>神戸市</t>
    <phoneticPr fontId="4"/>
  </si>
  <si>
    <t xml:space="preserve"> 神戸市</t>
    <phoneticPr fontId="4"/>
  </si>
  <si>
    <t xml:space="preserve">   東灘区</t>
    <phoneticPr fontId="4"/>
  </si>
  <si>
    <t xml:space="preserve">   灘  区</t>
    <phoneticPr fontId="4"/>
  </si>
  <si>
    <t xml:space="preserve">   兵庫区</t>
    <phoneticPr fontId="4"/>
  </si>
  <si>
    <t xml:space="preserve">   長田区</t>
    <phoneticPr fontId="4"/>
  </si>
  <si>
    <t xml:space="preserve">   須磨区</t>
    <phoneticPr fontId="4"/>
  </si>
  <si>
    <t xml:space="preserve">   垂水区</t>
    <phoneticPr fontId="4"/>
  </si>
  <si>
    <t xml:space="preserve">   北  区</t>
    <phoneticPr fontId="4"/>
  </si>
  <si>
    <t xml:space="preserve">   中央区</t>
    <phoneticPr fontId="4"/>
  </si>
  <si>
    <t xml:space="preserve">   西  区</t>
    <phoneticPr fontId="4"/>
  </si>
  <si>
    <t>姫路市</t>
    <phoneticPr fontId="4"/>
  </si>
  <si>
    <t>姫 路 市</t>
    <phoneticPr fontId="4"/>
  </si>
  <si>
    <t>尼崎市</t>
    <phoneticPr fontId="4"/>
  </si>
  <si>
    <t>尼 崎 市</t>
    <phoneticPr fontId="4"/>
  </si>
  <si>
    <t>西宮市</t>
    <phoneticPr fontId="4"/>
  </si>
  <si>
    <t>西 宮 市</t>
    <phoneticPr fontId="4"/>
  </si>
  <si>
    <t>芦  屋</t>
    <phoneticPr fontId="4"/>
  </si>
  <si>
    <t>芦 屋 市</t>
    <phoneticPr fontId="4"/>
  </si>
  <si>
    <t>伊 丹 市</t>
    <phoneticPr fontId="4"/>
  </si>
  <si>
    <t>川 西 市</t>
    <phoneticPr fontId="4"/>
  </si>
  <si>
    <t>猪名川町</t>
    <phoneticPr fontId="4"/>
  </si>
  <si>
    <t>宝 塚 市</t>
    <phoneticPr fontId="4"/>
  </si>
  <si>
    <t>三 田 市</t>
    <phoneticPr fontId="4"/>
  </si>
  <si>
    <t>明  石</t>
    <phoneticPr fontId="4"/>
  </si>
  <si>
    <t>明 石 市</t>
    <phoneticPr fontId="4"/>
  </si>
  <si>
    <t>加古川</t>
    <phoneticPr fontId="4"/>
  </si>
  <si>
    <t>加古川市</t>
    <phoneticPr fontId="4"/>
  </si>
  <si>
    <t>高 砂 市</t>
    <phoneticPr fontId="4"/>
  </si>
  <si>
    <t>稲 美 町</t>
    <phoneticPr fontId="4"/>
  </si>
  <si>
    <t>播 磨 町</t>
    <phoneticPr fontId="4"/>
  </si>
  <si>
    <t>加　東</t>
    <phoneticPr fontId="4"/>
  </si>
  <si>
    <t>西 脇 市</t>
    <phoneticPr fontId="4"/>
  </si>
  <si>
    <t>三 木 市</t>
    <phoneticPr fontId="4"/>
  </si>
  <si>
    <t>小 野 市</t>
    <phoneticPr fontId="4"/>
  </si>
  <si>
    <t>加 西 市</t>
    <phoneticPr fontId="4"/>
  </si>
  <si>
    <t>加 東 市</t>
    <phoneticPr fontId="4"/>
  </si>
  <si>
    <t>多 可 町</t>
    <phoneticPr fontId="4"/>
  </si>
  <si>
    <t>龍  野</t>
    <phoneticPr fontId="4"/>
  </si>
  <si>
    <t>宍 粟 市</t>
    <phoneticPr fontId="4"/>
  </si>
  <si>
    <t>たつの市</t>
    <phoneticPr fontId="4"/>
  </si>
  <si>
    <t>太 子 町</t>
    <phoneticPr fontId="4"/>
  </si>
  <si>
    <t>佐 用 町</t>
    <phoneticPr fontId="4"/>
  </si>
  <si>
    <t>赤  穂</t>
    <phoneticPr fontId="4"/>
  </si>
  <si>
    <t>相 生 市</t>
    <phoneticPr fontId="4"/>
  </si>
  <si>
    <t>赤 穂 市</t>
    <phoneticPr fontId="4"/>
  </si>
  <si>
    <t>上 郡 町</t>
    <phoneticPr fontId="4"/>
  </si>
  <si>
    <t>福  崎</t>
    <phoneticPr fontId="4"/>
  </si>
  <si>
    <t>市 川 町</t>
    <phoneticPr fontId="4"/>
  </si>
  <si>
    <t>福 崎 町</t>
    <phoneticPr fontId="4"/>
  </si>
  <si>
    <t>神 河 町</t>
    <phoneticPr fontId="4"/>
  </si>
  <si>
    <t>豊 岡 市</t>
    <phoneticPr fontId="4"/>
  </si>
  <si>
    <t>香 美 町</t>
    <phoneticPr fontId="4"/>
  </si>
  <si>
    <t>新温泉町</t>
    <phoneticPr fontId="4"/>
  </si>
  <si>
    <t>朝　来</t>
    <phoneticPr fontId="4"/>
  </si>
  <si>
    <t>養 父 市</t>
    <phoneticPr fontId="4"/>
  </si>
  <si>
    <t>朝 来 市</t>
    <phoneticPr fontId="4"/>
  </si>
  <si>
    <t>丹　波</t>
    <phoneticPr fontId="4"/>
  </si>
  <si>
    <t>篠 山 市</t>
    <phoneticPr fontId="4"/>
  </si>
  <si>
    <t>丹 波 市</t>
    <phoneticPr fontId="4"/>
  </si>
  <si>
    <t>洲 本 市</t>
    <phoneticPr fontId="4"/>
  </si>
  <si>
    <t>南あわじ市</t>
    <phoneticPr fontId="4"/>
  </si>
  <si>
    <t>淡 路 市</t>
    <phoneticPr fontId="4"/>
  </si>
  <si>
    <t>第１７表　死産数、母の年齢（５歳階級）・妊娠期間別</t>
    <phoneticPr fontId="25"/>
  </si>
  <si>
    <t>期　　　間</t>
    <phoneticPr fontId="25"/>
  </si>
  <si>
    <t>１９歳以下</t>
    <phoneticPr fontId="25"/>
  </si>
  <si>
    <t>２０～２４歳</t>
    <phoneticPr fontId="25"/>
  </si>
  <si>
    <t>２５～２９歳</t>
    <phoneticPr fontId="25"/>
  </si>
  <si>
    <t>３０～３４歳</t>
    <phoneticPr fontId="25"/>
  </si>
  <si>
    <t>自　然</t>
    <phoneticPr fontId="25"/>
  </si>
  <si>
    <t>人　工</t>
    <phoneticPr fontId="25"/>
  </si>
  <si>
    <t>満１２～１５週</t>
    <phoneticPr fontId="25"/>
  </si>
  <si>
    <t>１６～１９週</t>
    <phoneticPr fontId="25"/>
  </si>
  <si>
    <t>２０～２３週</t>
    <phoneticPr fontId="25"/>
  </si>
  <si>
    <t>２４～２７週</t>
    <phoneticPr fontId="25"/>
  </si>
  <si>
    <t>２８～３１週</t>
    <phoneticPr fontId="25"/>
  </si>
  <si>
    <t>３２～３５週</t>
    <phoneticPr fontId="25"/>
  </si>
  <si>
    <t>３６～３９週</t>
    <phoneticPr fontId="25"/>
  </si>
  <si>
    <t>４０～４３週</t>
    <phoneticPr fontId="25"/>
  </si>
  <si>
    <t>４４週～　　</t>
    <phoneticPr fontId="25"/>
  </si>
  <si>
    <t>３５～３９歳</t>
    <phoneticPr fontId="25"/>
  </si>
  <si>
    <t>４０～４４歳</t>
    <phoneticPr fontId="25"/>
  </si>
  <si>
    <t>４５歳以上</t>
    <phoneticPr fontId="25"/>
  </si>
  <si>
    <t>不　　詳</t>
    <phoneticPr fontId="25"/>
  </si>
  <si>
    <t>第１８表　周産期死亡数、場所・保健所・市区町別</t>
    <phoneticPr fontId="25"/>
  </si>
  <si>
    <t>総   数</t>
    <phoneticPr fontId="25"/>
  </si>
  <si>
    <t>病    院</t>
    <phoneticPr fontId="25"/>
  </si>
  <si>
    <t>診療所</t>
    <phoneticPr fontId="25"/>
  </si>
  <si>
    <t>助産所</t>
    <phoneticPr fontId="25"/>
  </si>
  <si>
    <t>自   宅</t>
    <phoneticPr fontId="25"/>
  </si>
  <si>
    <t>その他</t>
    <phoneticPr fontId="25"/>
  </si>
  <si>
    <t>後期</t>
    <phoneticPr fontId="25"/>
  </si>
  <si>
    <t>早期</t>
    <phoneticPr fontId="25"/>
  </si>
  <si>
    <t>死産</t>
    <phoneticPr fontId="25"/>
  </si>
  <si>
    <t>死亡</t>
    <phoneticPr fontId="25"/>
  </si>
  <si>
    <t>注）後期死産とは妊娠満22週以後の死産をいい、早期死亡とは生後１週未満の死亡をいう。</t>
    <phoneticPr fontId="25"/>
  </si>
  <si>
    <t>第１９表　周産期死亡数、死亡月・保健所・市区町別</t>
    <phoneticPr fontId="6"/>
  </si>
  <si>
    <t>総　数</t>
    <phoneticPr fontId="6"/>
  </si>
  <si>
    <t>１月</t>
    <phoneticPr fontId="6"/>
  </si>
  <si>
    <t>２月</t>
    <phoneticPr fontId="6"/>
  </si>
  <si>
    <t>３月</t>
    <phoneticPr fontId="6"/>
  </si>
  <si>
    <t>４月</t>
    <phoneticPr fontId="6"/>
  </si>
  <si>
    <t>５月</t>
    <phoneticPr fontId="6"/>
  </si>
  <si>
    <t>６月</t>
    <phoneticPr fontId="6"/>
  </si>
  <si>
    <t>７月</t>
    <phoneticPr fontId="6"/>
  </si>
  <si>
    <t>８月</t>
    <phoneticPr fontId="6"/>
  </si>
  <si>
    <t>９月</t>
    <phoneticPr fontId="6"/>
  </si>
  <si>
    <t>１０月</t>
    <phoneticPr fontId="6"/>
  </si>
  <si>
    <t>１１月</t>
    <phoneticPr fontId="6"/>
  </si>
  <si>
    <t>１２月</t>
    <phoneticPr fontId="6"/>
  </si>
  <si>
    <t>保健所</t>
    <phoneticPr fontId="6"/>
  </si>
  <si>
    <t>市区町</t>
    <phoneticPr fontId="6"/>
  </si>
  <si>
    <t>後期</t>
    <phoneticPr fontId="6"/>
  </si>
  <si>
    <t>早期</t>
    <phoneticPr fontId="6"/>
  </si>
  <si>
    <t>死産</t>
    <phoneticPr fontId="6"/>
  </si>
  <si>
    <t>死亡</t>
    <phoneticPr fontId="6"/>
  </si>
  <si>
    <t>平成26年</t>
    <phoneticPr fontId="6"/>
  </si>
  <si>
    <t>市　部</t>
    <phoneticPr fontId="6"/>
  </si>
  <si>
    <t>郡　部</t>
    <phoneticPr fontId="6"/>
  </si>
  <si>
    <t>神戸市</t>
    <phoneticPr fontId="6"/>
  </si>
  <si>
    <t xml:space="preserve"> 神戸市</t>
    <phoneticPr fontId="6"/>
  </si>
  <si>
    <t xml:space="preserve">   東灘区</t>
    <phoneticPr fontId="6"/>
  </si>
  <si>
    <t xml:space="preserve">   灘  区</t>
    <phoneticPr fontId="6"/>
  </si>
  <si>
    <t xml:space="preserve">   兵庫区</t>
    <phoneticPr fontId="6"/>
  </si>
  <si>
    <t xml:space="preserve">   長田区</t>
    <phoneticPr fontId="6"/>
  </si>
  <si>
    <t xml:space="preserve">   須磨区</t>
    <phoneticPr fontId="6"/>
  </si>
  <si>
    <t xml:space="preserve">   垂水区</t>
    <phoneticPr fontId="6"/>
  </si>
  <si>
    <t xml:space="preserve">   北  区</t>
    <phoneticPr fontId="6"/>
  </si>
  <si>
    <t xml:space="preserve">   中央区</t>
    <phoneticPr fontId="6"/>
  </si>
  <si>
    <t xml:space="preserve">   西  区</t>
    <phoneticPr fontId="6"/>
  </si>
  <si>
    <t>姫路市</t>
    <phoneticPr fontId="6"/>
  </si>
  <si>
    <t>姫 路 市</t>
    <phoneticPr fontId="6"/>
  </si>
  <si>
    <t>尼崎市</t>
    <phoneticPr fontId="6"/>
  </si>
  <si>
    <t>尼 崎 市</t>
    <phoneticPr fontId="6"/>
  </si>
  <si>
    <t>西宮市</t>
    <phoneticPr fontId="6"/>
  </si>
  <si>
    <t>西 宮 市</t>
    <phoneticPr fontId="6"/>
  </si>
  <si>
    <t>芦  屋</t>
    <phoneticPr fontId="6"/>
  </si>
  <si>
    <t>芦 屋 市</t>
    <phoneticPr fontId="6"/>
  </si>
  <si>
    <t>伊  丹</t>
    <phoneticPr fontId="6"/>
  </si>
  <si>
    <t>伊 丹 市</t>
    <phoneticPr fontId="6"/>
  </si>
  <si>
    <t>川 西 市</t>
    <phoneticPr fontId="6"/>
  </si>
  <si>
    <t>猪名川町</t>
    <phoneticPr fontId="6"/>
  </si>
  <si>
    <t>宝  塚</t>
    <phoneticPr fontId="6"/>
  </si>
  <si>
    <t>宝 塚 市</t>
    <phoneticPr fontId="6"/>
  </si>
  <si>
    <t>三 田 市</t>
    <phoneticPr fontId="6"/>
  </si>
  <si>
    <t>明  石</t>
    <phoneticPr fontId="6"/>
  </si>
  <si>
    <t>明 石 市</t>
    <phoneticPr fontId="6"/>
  </si>
  <si>
    <t>加古川</t>
    <phoneticPr fontId="6"/>
  </si>
  <si>
    <t>加古川市</t>
    <phoneticPr fontId="6"/>
  </si>
  <si>
    <t>高 砂 市</t>
    <phoneticPr fontId="6"/>
  </si>
  <si>
    <t>稲 美 町</t>
    <phoneticPr fontId="6"/>
  </si>
  <si>
    <t>播 磨 町</t>
    <phoneticPr fontId="6"/>
  </si>
  <si>
    <t>加　東</t>
    <phoneticPr fontId="6"/>
  </si>
  <si>
    <t>西 脇 市</t>
    <phoneticPr fontId="6"/>
  </si>
  <si>
    <t>三 木 市</t>
    <phoneticPr fontId="6"/>
  </si>
  <si>
    <t>小 野 市</t>
    <phoneticPr fontId="6"/>
  </si>
  <si>
    <t>加 西 市</t>
    <phoneticPr fontId="6"/>
  </si>
  <si>
    <t>　</t>
    <phoneticPr fontId="6"/>
  </si>
  <si>
    <t>加 東 市</t>
    <phoneticPr fontId="6"/>
  </si>
  <si>
    <t>多 可 町</t>
    <phoneticPr fontId="6"/>
  </si>
  <si>
    <t>龍  野</t>
    <phoneticPr fontId="6"/>
  </si>
  <si>
    <t>宍 粟 市</t>
    <phoneticPr fontId="6"/>
  </si>
  <si>
    <t>たつの市</t>
    <phoneticPr fontId="6"/>
  </si>
  <si>
    <t>太 子 町</t>
    <phoneticPr fontId="6"/>
  </si>
  <si>
    <t>佐 用 町</t>
    <phoneticPr fontId="6"/>
  </si>
  <si>
    <t>赤  穂</t>
    <phoneticPr fontId="6"/>
  </si>
  <si>
    <t>相 生 市</t>
    <phoneticPr fontId="6"/>
  </si>
  <si>
    <t>赤 穂 市</t>
    <phoneticPr fontId="6"/>
  </si>
  <si>
    <t>上 郡 町</t>
    <phoneticPr fontId="6"/>
  </si>
  <si>
    <t>福  崎</t>
    <phoneticPr fontId="6"/>
  </si>
  <si>
    <t>市 川 町</t>
    <phoneticPr fontId="6"/>
  </si>
  <si>
    <t>福 崎 町</t>
    <phoneticPr fontId="6"/>
  </si>
  <si>
    <t>神 河 町</t>
    <phoneticPr fontId="6"/>
  </si>
  <si>
    <t>豊  岡</t>
    <phoneticPr fontId="6"/>
  </si>
  <si>
    <t>豊 岡 市</t>
    <phoneticPr fontId="6"/>
  </si>
  <si>
    <t>香 美 町</t>
    <phoneticPr fontId="6"/>
  </si>
  <si>
    <t>新温泉町</t>
    <phoneticPr fontId="6"/>
  </si>
  <si>
    <t>朝　来</t>
    <phoneticPr fontId="6"/>
  </si>
  <si>
    <t>養 父 市</t>
    <phoneticPr fontId="6"/>
  </si>
  <si>
    <t>朝 来 市</t>
    <phoneticPr fontId="6"/>
  </si>
  <si>
    <t>丹　波</t>
    <phoneticPr fontId="6"/>
  </si>
  <si>
    <t>篠 山 市</t>
    <phoneticPr fontId="6"/>
  </si>
  <si>
    <t>丹 波 市</t>
    <phoneticPr fontId="6"/>
  </si>
  <si>
    <t>洲  本</t>
    <phoneticPr fontId="6"/>
  </si>
  <si>
    <t>洲 本 市</t>
    <phoneticPr fontId="6"/>
  </si>
  <si>
    <t>南あわじ市</t>
    <phoneticPr fontId="6"/>
  </si>
  <si>
    <t>淡 路 市</t>
    <phoneticPr fontId="6"/>
  </si>
  <si>
    <t>第２０表　周産期死亡数、母の年齢（５歳階級）・保健所・市区町別</t>
    <phoneticPr fontId="25"/>
  </si>
  <si>
    <t>45～49歳</t>
    <phoneticPr fontId="25"/>
  </si>
  <si>
    <t>50歳以上</t>
    <phoneticPr fontId="25"/>
  </si>
  <si>
    <t>総  数</t>
  </si>
  <si>
    <t>１月</t>
  </si>
  <si>
    <t>２月</t>
  </si>
  <si>
    <t>３月</t>
  </si>
  <si>
    <t>４月</t>
  </si>
  <si>
    <t>５月</t>
  </si>
  <si>
    <t>６月</t>
  </si>
  <si>
    <t>７月</t>
  </si>
  <si>
    <t>８月</t>
  </si>
  <si>
    <t>９月</t>
  </si>
  <si>
    <t>１０月</t>
  </si>
  <si>
    <t>１１月</t>
  </si>
  <si>
    <t>１２月</t>
  </si>
  <si>
    <t>20歳未満</t>
  </si>
  <si>
    <t>20～24歳</t>
  </si>
  <si>
    <t>25～29歳</t>
  </si>
  <si>
    <t>30～34歳</t>
  </si>
  <si>
    <t>35～39歳</t>
  </si>
  <si>
    <t>40～44歳</t>
  </si>
  <si>
    <t>45～49歳</t>
  </si>
  <si>
    <t>50歳以上</t>
  </si>
  <si>
    <t>第２３表　婚姻件数、妻の年齢（５歳階級）・保健所・市区町別</t>
  </si>
  <si>
    <t>第２５表　婚姻件数、初婚の妻の年齢（５歳階級）・保健所・市区町別</t>
  </si>
  <si>
    <t>第２７表　婚姻件数、再婚の妻の年齢（５歳階級）・保健所・市区町別</t>
  </si>
  <si>
    <t>総    数</t>
  </si>
  <si>
    <t>夫初婚・妻初婚</t>
  </si>
  <si>
    <t>夫初婚・妻再婚</t>
  </si>
  <si>
    <t>夫再婚・妻初婚</t>
  </si>
  <si>
    <t>夫再婚・妻再婚</t>
  </si>
  <si>
    <t>第２９表　離婚件数、届出月・保健所・市区町別</t>
    <phoneticPr fontId="25"/>
  </si>
  <si>
    <t>伊  丹</t>
  </si>
  <si>
    <t>宝  塚</t>
  </si>
  <si>
    <t>　</t>
  </si>
  <si>
    <t>豊  岡</t>
  </si>
  <si>
    <t>洲  本</t>
  </si>
  <si>
    <t>第３０表　離婚件数、同居継続期間・保健所・市区町別</t>
    <phoneticPr fontId="25"/>
  </si>
  <si>
    <t>１年未満</t>
  </si>
  <si>
    <t>１年～　２年未満</t>
  </si>
  <si>
    <t>２年～　３年未満</t>
  </si>
  <si>
    <t>３年～　４年未満</t>
  </si>
  <si>
    <t>４年～　５年未満</t>
  </si>
  <si>
    <t>５年～　10年未満</t>
  </si>
  <si>
    <t>10年～　15年未満</t>
  </si>
  <si>
    <t>15年～　20年未満</t>
  </si>
  <si>
    <t>20年以上</t>
  </si>
  <si>
    <t>不 詳</t>
  </si>
  <si>
    <t>第３１表　離婚件数、種類・保健所・市区町別</t>
    <phoneticPr fontId="25"/>
  </si>
  <si>
    <t>協議離婚</t>
  </si>
  <si>
    <t>調停離婚</t>
  </si>
  <si>
    <t>審判離婚</t>
  </si>
  <si>
    <t>和解・認諾</t>
    <rPh sb="0" eb="2">
      <t>ワカイ</t>
    </rPh>
    <rPh sb="3" eb="5">
      <t>ニンダク</t>
    </rPh>
    <phoneticPr fontId="4"/>
  </si>
  <si>
    <t>判決離婚</t>
  </si>
  <si>
    <t>第３５表　　年齢調整死亡率（人口１０万対）、主な死因・男女・年次別</t>
    <phoneticPr fontId="4"/>
  </si>
  <si>
    <t>第３４表　　年齢調整死亡率（全死因）、圏域・市区町別</t>
    <phoneticPr fontId="4"/>
  </si>
  <si>
    <t>第３３表　　合計特殊出生率、圏域・市区町別</t>
    <phoneticPr fontId="4"/>
  </si>
  <si>
    <t>第３２表　　平均寿命、性・市区町別</t>
    <phoneticPr fontId="4"/>
  </si>
  <si>
    <t>第３１表　　離婚件数、種類・保健所・市区町別</t>
    <phoneticPr fontId="4"/>
  </si>
  <si>
    <t>第３０表　　離婚件数、同居継続期間・保健所・市区町別</t>
    <phoneticPr fontId="4"/>
  </si>
  <si>
    <t>第２９表　　離婚件数、届出月・保健所・市区町別</t>
    <phoneticPr fontId="4"/>
  </si>
  <si>
    <t>第２８表　　婚姻件数、夫妻相互の初婚－再婚・保健所・市区町別</t>
    <phoneticPr fontId="4"/>
  </si>
  <si>
    <t>第２７表　　婚姻件数、再婚の妻の年齢（５歳階級）・保健所・市区町別</t>
    <phoneticPr fontId="4"/>
  </si>
  <si>
    <t>第２６表　　婚姻件数、再婚の夫の年齢（５歳階級）・保健所・市区町別</t>
    <phoneticPr fontId="4"/>
  </si>
  <si>
    <t>第２５表　　婚姻件数、初婚の妻の年齢（５歳階級）・保健所・市区町別</t>
    <phoneticPr fontId="4"/>
  </si>
  <si>
    <t>第２４表　　婚姻件数、初婚の夫の年齢（５歳階級）・保健所・市区町別</t>
    <phoneticPr fontId="4"/>
  </si>
  <si>
    <t>第２３表　　婚姻件数、妻の年齢（５歳階級）・保健所・市区町別</t>
    <phoneticPr fontId="4"/>
  </si>
  <si>
    <t>第２２表　　婚姻件数、夫の年齢（５歳階級）・保健所・市区町別</t>
    <phoneticPr fontId="4"/>
  </si>
  <si>
    <t>第２１表　　婚姻件数、届出月・保健所・市区町別</t>
    <phoneticPr fontId="4"/>
  </si>
  <si>
    <t>第２０表　　周産期死亡数、母の年齢（５歳階級）・保健所・市区町別</t>
    <phoneticPr fontId="4"/>
  </si>
  <si>
    <t>第１９表　　周産期死亡数、死亡月・保健所・市区町別</t>
    <phoneticPr fontId="4"/>
  </si>
  <si>
    <t>第１８表　　周産期死亡数、場所・保健所・市区町別</t>
    <phoneticPr fontId="4"/>
  </si>
  <si>
    <t>第１７表　　死産数、母の年齢（５歳階級）・妊娠期間別</t>
    <phoneticPr fontId="4"/>
  </si>
  <si>
    <t>第1６表　　死産数、発生月・自然－人工・保健所・市区町別</t>
    <phoneticPr fontId="4"/>
  </si>
  <si>
    <t>第１５表　　死産数、妊娠期間・自然－人工・保健所・市区町別</t>
    <phoneticPr fontId="4"/>
  </si>
  <si>
    <t>第１４表　　死産数、母の年齢（５歳階級）・自然－人工・保健所・市区町別</t>
    <phoneticPr fontId="4"/>
  </si>
  <si>
    <t>第１３表　　乳児死亡数、性・月齢・保健所・市区町別</t>
    <phoneticPr fontId="4"/>
  </si>
  <si>
    <t>第１２表　　死亡数、性・場所・保健所・市区町別</t>
    <phoneticPr fontId="4"/>
  </si>
  <si>
    <t>第１１表　　死亡数、性・死亡月・保健所・市区町別</t>
    <phoneticPr fontId="4"/>
  </si>
  <si>
    <t>第１０表　　死亡数、性・年齢（５歳階級）・保健所・市区町別</t>
    <phoneticPr fontId="4"/>
  </si>
  <si>
    <t>第　９表　　出生数、性・出生時の体重・保健所・市区町別</t>
    <phoneticPr fontId="4"/>
  </si>
  <si>
    <t>第　８表　　出生数、性・出産順位・保健所・市区町別</t>
    <phoneticPr fontId="4"/>
  </si>
  <si>
    <t>第　７表　　出生数、性・母の年齢(５歳階級)・保健所・市区町別</t>
    <phoneticPr fontId="4"/>
  </si>
  <si>
    <t>第　６表　　出生数、場所・立会者・保健所・市区町別</t>
    <phoneticPr fontId="4"/>
  </si>
  <si>
    <t>第　５表　　出生数、性・出生月・保健所・市区町別</t>
    <phoneticPr fontId="4"/>
  </si>
  <si>
    <t>第　４表　　人口動態総覧、保健所・市区町別</t>
    <phoneticPr fontId="4"/>
  </si>
  <si>
    <t>第　３表　　全国都道府県（２０大都市）別人口動態　</t>
    <phoneticPr fontId="4"/>
  </si>
  <si>
    <t>第　２表　　兵庫県の年次別人口動態（実数、率）</t>
    <phoneticPr fontId="4"/>
  </si>
  <si>
    <t>第　１表　　全国の年次別人口動態（実数、率）</t>
    <phoneticPr fontId="4"/>
  </si>
  <si>
    <t>概要</t>
    <rPh sb="0" eb="2">
      <t>ガイヨウ</t>
    </rPh>
    <phoneticPr fontId="4"/>
  </si>
  <si>
    <t>第１章　人口動態統計　第１節（出生・死亡・死産・婚姻・離婚）</t>
    <rPh sb="0" eb="1">
      <t>ダイ</t>
    </rPh>
    <rPh sb="2" eb="3">
      <t>ショウ</t>
    </rPh>
    <rPh sb="4" eb="6">
      <t>ジンコウ</t>
    </rPh>
    <rPh sb="6" eb="8">
      <t>ドウタイ</t>
    </rPh>
    <rPh sb="8" eb="10">
      <t>トウケイ</t>
    </rPh>
    <rPh sb="11" eb="12">
      <t>ダイ</t>
    </rPh>
    <rPh sb="13" eb="14">
      <t>セツ</t>
    </rPh>
    <rPh sb="15" eb="17">
      <t>シュッセイ</t>
    </rPh>
    <rPh sb="18" eb="20">
      <t>シボウ</t>
    </rPh>
    <rPh sb="21" eb="23">
      <t>シザン</t>
    </rPh>
    <rPh sb="24" eb="26">
      <t>コンイン</t>
    </rPh>
    <rPh sb="27" eb="29">
      <t>リコン</t>
    </rPh>
    <phoneticPr fontId="4"/>
  </si>
  <si>
    <t>　　　周産期死亡率及び後期死産率について、平成７年以前は出生千対である。</t>
    <rPh sb="3" eb="4">
      <t>シュウ</t>
    </rPh>
    <rPh sb="4" eb="5">
      <t>サン</t>
    </rPh>
    <rPh sb="5" eb="6">
      <t>キ</t>
    </rPh>
    <rPh sb="6" eb="9">
      <t>シボウリツ</t>
    </rPh>
    <rPh sb="9" eb="10">
      <t>オヨ</t>
    </rPh>
    <rPh sb="11" eb="13">
      <t>コウキ</t>
    </rPh>
    <rPh sb="13" eb="15">
      <t>シザン</t>
    </rPh>
    <rPh sb="15" eb="16">
      <t>リツ</t>
    </rPh>
    <rPh sb="21" eb="23">
      <t>ヘイセイ</t>
    </rPh>
    <rPh sb="24" eb="25">
      <t>ネン</t>
    </rPh>
    <rPh sb="25" eb="27">
      <t>イゼン</t>
    </rPh>
    <rPh sb="28" eb="30">
      <t>シュッセイ</t>
    </rPh>
    <rPh sb="30" eb="31">
      <t>セン</t>
    </rPh>
    <rPh sb="31" eb="32">
      <t>タイ</t>
    </rPh>
    <phoneticPr fontId="4"/>
  </si>
  <si>
    <t>注）　人口について、昭和４１年までは総人口、４２年以降は日本人人口である。</t>
    <rPh sb="0" eb="1">
      <t>チュウ</t>
    </rPh>
    <rPh sb="3" eb="5">
      <t>ジンコウ</t>
    </rPh>
    <rPh sb="10" eb="12">
      <t>ショウワ</t>
    </rPh>
    <rPh sb="14" eb="15">
      <t>ネン</t>
    </rPh>
    <rPh sb="18" eb="21">
      <t>ソウジンコウ</t>
    </rPh>
    <rPh sb="24" eb="25">
      <t>ネン</t>
    </rPh>
    <rPh sb="25" eb="27">
      <t>イコウ</t>
    </rPh>
    <rPh sb="28" eb="31">
      <t>ニホンジン</t>
    </rPh>
    <rPh sb="31" eb="33">
      <t>ジンコウ</t>
    </rPh>
    <phoneticPr fontId="4"/>
  </si>
  <si>
    <t>28</t>
    <phoneticPr fontId="3"/>
  </si>
  <si>
    <t>　28</t>
    <phoneticPr fontId="3"/>
  </si>
  <si>
    <t xml:space="preserve">  27</t>
  </si>
  <si>
    <t>　27</t>
  </si>
  <si>
    <t xml:space="preserve">  26</t>
  </si>
  <si>
    <t xml:space="preserve">  25</t>
    <phoneticPr fontId="4"/>
  </si>
  <si>
    <t xml:space="preserve">  24</t>
    <phoneticPr fontId="4"/>
  </si>
  <si>
    <t xml:space="preserve">  23</t>
    <phoneticPr fontId="4"/>
  </si>
  <si>
    <t xml:space="preserve">  22</t>
    <phoneticPr fontId="4"/>
  </si>
  <si>
    <t xml:space="preserve">  21</t>
    <phoneticPr fontId="4"/>
  </si>
  <si>
    <t xml:space="preserve">  20</t>
  </si>
  <si>
    <t xml:space="preserve">  19</t>
    <phoneticPr fontId="4"/>
  </si>
  <si>
    <t xml:space="preserve">  18</t>
  </si>
  <si>
    <t xml:space="preserve">  17</t>
  </si>
  <si>
    <t xml:space="preserve">  16</t>
  </si>
  <si>
    <t xml:space="preserve">  15</t>
    <phoneticPr fontId="4"/>
  </si>
  <si>
    <t xml:space="preserve">    14</t>
    <phoneticPr fontId="4"/>
  </si>
  <si>
    <t xml:space="preserve">    13</t>
    <phoneticPr fontId="4"/>
  </si>
  <si>
    <t xml:space="preserve">    12</t>
    <phoneticPr fontId="4"/>
  </si>
  <si>
    <t xml:space="preserve">    11</t>
    <phoneticPr fontId="4"/>
  </si>
  <si>
    <t xml:space="preserve">    10</t>
    <phoneticPr fontId="4"/>
  </si>
  <si>
    <t xml:space="preserve">     9</t>
    <phoneticPr fontId="4"/>
  </si>
  <si>
    <t xml:space="preserve">     8</t>
    <phoneticPr fontId="4"/>
  </si>
  <si>
    <t xml:space="preserve">     7</t>
    <phoneticPr fontId="4"/>
  </si>
  <si>
    <t xml:space="preserve">     6</t>
    <phoneticPr fontId="4"/>
  </si>
  <si>
    <t xml:space="preserve">     5</t>
    <phoneticPr fontId="4"/>
  </si>
  <si>
    <t xml:space="preserve">     4</t>
    <phoneticPr fontId="4"/>
  </si>
  <si>
    <t xml:space="preserve">     3</t>
    <phoneticPr fontId="4"/>
  </si>
  <si>
    <t xml:space="preserve">     2</t>
    <phoneticPr fontId="4"/>
  </si>
  <si>
    <t>平成元年</t>
    <rPh sb="0" eb="2">
      <t>ヘイセイ</t>
    </rPh>
    <rPh sb="2" eb="4">
      <t>ガンネン</t>
    </rPh>
    <phoneticPr fontId="4"/>
  </si>
  <si>
    <t xml:space="preserve">    63</t>
    <phoneticPr fontId="4"/>
  </si>
  <si>
    <t xml:space="preserve">    62</t>
    <phoneticPr fontId="4"/>
  </si>
  <si>
    <t xml:space="preserve">    61</t>
    <phoneticPr fontId="4"/>
  </si>
  <si>
    <t xml:space="preserve">    60</t>
    <phoneticPr fontId="4"/>
  </si>
  <si>
    <t xml:space="preserve">    59</t>
    <phoneticPr fontId="4"/>
  </si>
  <si>
    <t xml:space="preserve">    58</t>
    <phoneticPr fontId="4"/>
  </si>
  <si>
    <t xml:space="preserve">    57</t>
    <phoneticPr fontId="4"/>
  </si>
  <si>
    <t xml:space="preserve">    56</t>
    <phoneticPr fontId="4"/>
  </si>
  <si>
    <t xml:space="preserve">    55</t>
    <phoneticPr fontId="4"/>
  </si>
  <si>
    <t xml:space="preserve">    54</t>
    <phoneticPr fontId="4"/>
  </si>
  <si>
    <t xml:space="preserve">    53</t>
    <phoneticPr fontId="4"/>
  </si>
  <si>
    <t xml:space="preserve">    52</t>
    <phoneticPr fontId="4"/>
  </si>
  <si>
    <t xml:space="preserve">    51</t>
    <phoneticPr fontId="4"/>
  </si>
  <si>
    <t xml:space="preserve">    50</t>
    <phoneticPr fontId="4"/>
  </si>
  <si>
    <t xml:space="preserve">    49</t>
    <phoneticPr fontId="4"/>
  </si>
  <si>
    <t xml:space="preserve">    48</t>
    <phoneticPr fontId="4"/>
  </si>
  <si>
    <t xml:space="preserve">    47</t>
    <phoneticPr fontId="4"/>
  </si>
  <si>
    <t xml:space="preserve">    46</t>
    <phoneticPr fontId="4"/>
  </si>
  <si>
    <t xml:space="preserve">    45</t>
    <phoneticPr fontId="4"/>
  </si>
  <si>
    <t xml:space="preserve">    44</t>
    <phoneticPr fontId="4"/>
  </si>
  <si>
    <t xml:space="preserve">    43</t>
    <phoneticPr fontId="4"/>
  </si>
  <si>
    <t xml:space="preserve">    42</t>
    <phoneticPr fontId="4"/>
  </si>
  <si>
    <t xml:space="preserve">    41</t>
    <phoneticPr fontId="4"/>
  </si>
  <si>
    <t xml:space="preserve">    40</t>
    <phoneticPr fontId="4"/>
  </si>
  <si>
    <t xml:space="preserve">    39</t>
    <phoneticPr fontId="4"/>
  </si>
  <si>
    <t xml:space="preserve">    38</t>
    <phoneticPr fontId="4"/>
  </si>
  <si>
    <t xml:space="preserve">    37</t>
    <phoneticPr fontId="4"/>
  </si>
  <si>
    <t xml:space="preserve">    36</t>
    <phoneticPr fontId="4"/>
  </si>
  <si>
    <t xml:space="preserve">    35</t>
    <phoneticPr fontId="4"/>
  </si>
  <si>
    <t xml:space="preserve">    34</t>
    <phoneticPr fontId="4"/>
  </si>
  <si>
    <t xml:space="preserve">    33</t>
    <phoneticPr fontId="4"/>
  </si>
  <si>
    <t xml:space="preserve">    32</t>
    <phoneticPr fontId="4"/>
  </si>
  <si>
    <t>昭和31年</t>
    <rPh sb="0" eb="2">
      <t>ショウワ</t>
    </rPh>
    <rPh sb="4" eb="5">
      <t>ネン</t>
    </rPh>
    <phoneticPr fontId="4"/>
  </si>
  <si>
    <t>千対</t>
    <rPh sb="0" eb="1">
      <t>セン</t>
    </rPh>
    <rPh sb="1" eb="2">
      <t>タイ</t>
    </rPh>
    <phoneticPr fontId="4"/>
  </si>
  <si>
    <t>出生率</t>
    <rPh sb="0" eb="3">
      <t>シュッショウリツ</t>
    </rPh>
    <phoneticPr fontId="4"/>
  </si>
  <si>
    <t>人口</t>
    <rPh sb="0" eb="2">
      <t>ジンコウ</t>
    </rPh>
    <phoneticPr fontId="4"/>
  </si>
  <si>
    <t>実　数</t>
    <rPh sb="0" eb="3">
      <t>ジッスウ</t>
    </rPh>
    <phoneticPr fontId="4"/>
  </si>
  <si>
    <t>出生</t>
    <rPh sb="0" eb="2">
      <t>シュッセイ</t>
    </rPh>
    <phoneticPr fontId="4"/>
  </si>
  <si>
    <t>出産</t>
    <rPh sb="0" eb="2">
      <t>シュッサン</t>
    </rPh>
    <phoneticPr fontId="4"/>
  </si>
  <si>
    <t>年　次</t>
    <rPh sb="0" eb="3">
      <t>ネンジ</t>
    </rPh>
    <phoneticPr fontId="4"/>
  </si>
  <si>
    <t>特　殊</t>
    <rPh sb="0" eb="3">
      <t>トクシュ</t>
    </rPh>
    <phoneticPr fontId="4"/>
  </si>
  <si>
    <t>率</t>
    <rPh sb="0" eb="1">
      <t>リツ</t>
    </rPh>
    <phoneticPr fontId="4"/>
  </si>
  <si>
    <t>人　　口</t>
    <rPh sb="0" eb="4">
      <t>ジンコウ</t>
    </rPh>
    <phoneticPr fontId="4"/>
  </si>
  <si>
    <t>合　計</t>
    <rPh sb="0" eb="3">
      <t>ゴウケイ</t>
    </rPh>
    <phoneticPr fontId="4"/>
  </si>
  <si>
    <t>早期新生児死亡</t>
    <rPh sb="0" eb="2">
      <t>ソウキ</t>
    </rPh>
    <rPh sb="2" eb="5">
      <t>シンセイジ</t>
    </rPh>
    <rPh sb="5" eb="7">
      <t>シボウ</t>
    </rPh>
    <phoneticPr fontId="4"/>
  </si>
  <si>
    <t>後期死産</t>
    <rPh sb="0" eb="2">
      <t>コウキ</t>
    </rPh>
    <rPh sb="2" eb="4">
      <t>シザン</t>
    </rPh>
    <phoneticPr fontId="4"/>
  </si>
  <si>
    <t>総　　数</t>
    <rPh sb="0" eb="4">
      <t>ソウスウ</t>
    </rPh>
    <phoneticPr fontId="4"/>
  </si>
  <si>
    <t>人工死産</t>
    <rPh sb="0" eb="2">
      <t>ジンコウ</t>
    </rPh>
    <rPh sb="2" eb="4">
      <t>シザン</t>
    </rPh>
    <phoneticPr fontId="4"/>
  </si>
  <si>
    <t>自然死産</t>
    <rPh sb="0" eb="2">
      <t>シゼン</t>
    </rPh>
    <rPh sb="2" eb="4">
      <t>シザン</t>
    </rPh>
    <phoneticPr fontId="4"/>
  </si>
  <si>
    <t>（再々掲）</t>
    <rPh sb="1" eb="2">
      <t>サイ</t>
    </rPh>
    <rPh sb="2" eb="3">
      <t>ササキ</t>
    </rPh>
    <rPh sb="3" eb="4">
      <t>ケイジ</t>
    </rPh>
    <phoneticPr fontId="4"/>
  </si>
  <si>
    <t>（再掲）</t>
    <rPh sb="1" eb="3">
      <t>サイケイ</t>
    </rPh>
    <phoneticPr fontId="4"/>
  </si>
  <si>
    <t>離　　　婚</t>
    <rPh sb="0" eb="5">
      <t>リコン</t>
    </rPh>
    <phoneticPr fontId="4"/>
  </si>
  <si>
    <t>婚　　　姻</t>
    <rPh sb="0" eb="5">
      <t>コンイン</t>
    </rPh>
    <phoneticPr fontId="4"/>
  </si>
  <si>
    <t>周　　産　　期　　死　　亡</t>
    <rPh sb="0" eb="1">
      <t>シュウ</t>
    </rPh>
    <rPh sb="3" eb="4">
      <t>サン</t>
    </rPh>
    <rPh sb="6" eb="7">
      <t>キ</t>
    </rPh>
    <rPh sb="9" eb="13">
      <t>シボウ</t>
    </rPh>
    <phoneticPr fontId="4"/>
  </si>
  <si>
    <t>死　　　　　産</t>
    <rPh sb="0" eb="1">
      <t>シ</t>
    </rPh>
    <rPh sb="6" eb="7">
      <t>サン</t>
    </rPh>
    <phoneticPr fontId="4"/>
  </si>
  <si>
    <t>新生児死亡</t>
    <rPh sb="0" eb="3">
      <t>シンセイジ</t>
    </rPh>
    <rPh sb="3" eb="5">
      <t>シボウ</t>
    </rPh>
    <phoneticPr fontId="4"/>
  </si>
  <si>
    <t>乳児死亡</t>
    <rPh sb="0" eb="2">
      <t>ニュウジ</t>
    </rPh>
    <rPh sb="2" eb="4">
      <t>シボウ</t>
    </rPh>
    <phoneticPr fontId="4"/>
  </si>
  <si>
    <t>自然増加</t>
    <rPh sb="0" eb="2">
      <t>シゼン</t>
    </rPh>
    <rPh sb="2" eb="4">
      <t>ゾウカ</t>
    </rPh>
    <phoneticPr fontId="4"/>
  </si>
  <si>
    <t>死　　　亡</t>
    <rPh sb="0" eb="5">
      <t>シボウ</t>
    </rPh>
    <phoneticPr fontId="4"/>
  </si>
  <si>
    <t>出　　　生</t>
    <rPh sb="0" eb="5">
      <t>シュッセイ</t>
    </rPh>
    <phoneticPr fontId="4"/>
  </si>
  <si>
    <t>第１表　全国の年次別人口動態（実数、率）</t>
    <rPh sb="0" eb="1">
      <t>ダイ</t>
    </rPh>
    <rPh sb="2" eb="3">
      <t>ヒョウ</t>
    </rPh>
    <rPh sb="4" eb="6">
      <t>ゼンコク</t>
    </rPh>
    <rPh sb="7" eb="10">
      <t>ネンジベツ</t>
    </rPh>
    <rPh sb="10" eb="12">
      <t>ジンコウ</t>
    </rPh>
    <rPh sb="12" eb="14">
      <t>ドウタイ</t>
    </rPh>
    <rPh sb="15" eb="17">
      <t>ジッスウ</t>
    </rPh>
    <rPh sb="18" eb="19">
      <t>リツ</t>
    </rPh>
    <phoneticPr fontId="4"/>
  </si>
  <si>
    <t>　　　死産＋生後１週  未満の死亡に変更となった。</t>
    <phoneticPr fontId="4"/>
  </si>
  <si>
    <t>　　　周産期死亡数について、平成７年以降は、妊娠満２８週以後の死産＋生後１週未満の死亡から妊娠満２２週以降の</t>
    <rPh sb="8" eb="9">
      <t>カズ</t>
    </rPh>
    <rPh sb="14" eb="16">
      <t>ヘイセイ</t>
    </rPh>
    <rPh sb="17" eb="18">
      <t>ネン</t>
    </rPh>
    <rPh sb="18" eb="20">
      <t>イコウ</t>
    </rPh>
    <rPh sb="22" eb="24">
      <t>ニンシン</t>
    </rPh>
    <rPh sb="24" eb="25">
      <t>マン</t>
    </rPh>
    <rPh sb="27" eb="28">
      <t>シュウ</t>
    </rPh>
    <rPh sb="28" eb="30">
      <t>イゴ</t>
    </rPh>
    <rPh sb="31" eb="33">
      <t>シザン</t>
    </rPh>
    <rPh sb="34" eb="36">
      <t>セイゴ</t>
    </rPh>
    <rPh sb="37" eb="38">
      <t>シュウ</t>
    </rPh>
    <rPh sb="38" eb="40">
      <t>ミマン</t>
    </rPh>
    <rPh sb="41" eb="43">
      <t>シボウ</t>
    </rPh>
    <rPh sb="45" eb="47">
      <t>ニンシン</t>
    </rPh>
    <rPh sb="47" eb="48">
      <t>マン</t>
    </rPh>
    <rPh sb="50" eb="51">
      <t>シュウ</t>
    </rPh>
    <rPh sb="51" eb="53">
      <t>イコウ</t>
    </rPh>
    <phoneticPr fontId="4"/>
  </si>
  <si>
    <t>注）　低体重児について、平成７年以降は２，５００ｇ以下から２，５００ｇ未満に変更となった。</t>
    <rPh sb="3" eb="4">
      <t>テイ</t>
    </rPh>
    <rPh sb="4" eb="6">
      <t>タイジュウ</t>
    </rPh>
    <rPh sb="6" eb="7">
      <t>ジ</t>
    </rPh>
    <rPh sb="12" eb="14">
      <t>ヘイセイ</t>
    </rPh>
    <rPh sb="15" eb="16">
      <t>ネン</t>
    </rPh>
    <rPh sb="16" eb="18">
      <t>イコウ</t>
    </rPh>
    <rPh sb="25" eb="27">
      <t>イカ</t>
    </rPh>
    <rPh sb="35" eb="37">
      <t>ミマン</t>
    </rPh>
    <rPh sb="38" eb="40">
      <t>ヘンコウ</t>
    </rPh>
    <phoneticPr fontId="4"/>
  </si>
  <si>
    <t>28</t>
    <phoneticPr fontId="4"/>
  </si>
  <si>
    <t>27</t>
  </si>
  <si>
    <t>26</t>
  </si>
  <si>
    <t>25</t>
    <phoneticPr fontId="4"/>
  </si>
  <si>
    <t>24</t>
    <phoneticPr fontId="4"/>
  </si>
  <si>
    <t>23</t>
    <phoneticPr fontId="4"/>
  </si>
  <si>
    <t>22</t>
    <phoneticPr fontId="4"/>
  </si>
  <si>
    <t>21</t>
    <phoneticPr fontId="4"/>
  </si>
  <si>
    <t>20</t>
  </si>
  <si>
    <t>19</t>
    <phoneticPr fontId="4"/>
  </si>
  <si>
    <t>18</t>
  </si>
  <si>
    <t>17</t>
  </si>
  <si>
    <t>16</t>
  </si>
  <si>
    <t>15</t>
    <phoneticPr fontId="4"/>
  </si>
  <si>
    <t>14</t>
    <phoneticPr fontId="4"/>
  </si>
  <si>
    <t xml:space="preserve">    13</t>
  </si>
  <si>
    <t xml:space="preserve">    12</t>
  </si>
  <si>
    <t xml:space="preserve">    11</t>
  </si>
  <si>
    <t xml:space="preserve">    10</t>
  </si>
  <si>
    <t xml:space="preserve">     9</t>
  </si>
  <si>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</si>
  <si>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</si>
  <si>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</si>
  <si>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</si>
  <si>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</si>
  <si>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</si>
  <si>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</si>
  <si>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</si>
  <si>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</si>
  <si>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</si>
  <si>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</si>
  <si>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</si>
  <si>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</si>
  <si>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</si>
  <si>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</si>
  <si>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</si>
  <si>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</si>
  <si>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</si>
  <si>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</si>
  <si>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</si>
  <si>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</si>
  <si>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</si>
  <si>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</si>
  <si>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</si>
  <si>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</si>
  <si>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</si>
  <si>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</si>
  <si>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</si>
  <si>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</si>
  <si>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</si>
  <si>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</si>
  <si>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</si>
  <si>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</si>
  <si>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</si>
  <si>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</si>
  <si>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</si>
  <si>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</si>
  <si>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</si>
  <si>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</si>
  <si>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</si>
  <si>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昭和31年</t>
  </si>
  <si>
    <t>千対</t>
  </si>
  <si>
    <t>百対</t>
    <rPh sb="0" eb="1">
      <t>ヒャク</t>
    </rPh>
    <phoneticPr fontId="4"/>
  </si>
  <si>
    <t>出生率</t>
  </si>
  <si>
    <t>人口</t>
  </si>
  <si>
    <t>実　数</t>
  </si>
  <si>
    <t>出産</t>
  </si>
  <si>
    <t>出生</t>
  </si>
  <si>
    <t>年　次</t>
  </si>
  <si>
    <t>特　殊</t>
  </si>
  <si>
    <t>率</t>
  </si>
  <si>
    <t>合　計</t>
  </si>
  <si>
    <t>（再々掲）</t>
    <rPh sb="1" eb="2">
      <t>サイ</t>
    </rPh>
    <rPh sb="2" eb="4">
      <t>ササキ</t>
    </rPh>
    <phoneticPr fontId="4"/>
  </si>
  <si>
    <t>（再掲）</t>
    <phoneticPr fontId="4"/>
  </si>
  <si>
    <t>離　　　婚</t>
  </si>
  <si>
    <t>婚　　　姻</t>
  </si>
  <si>
    <t>周産期死亡</t>
    <rPh sb="0" eb="1">
      <t>シュウ</t>
    </rPh>
    <rPh sb="1" eb="2">
      <t>サン</t>
    </rPh>
    <rPh sb="2" eb="3">
      <t>キ</t>
    </rPh>
    <rPh sb="3" eb="5">
      <t>シボウ</t>
    </rPh>
    <phoneticPr fontId="4"/>
  </si>
  <si>
    <t>死　　　産</t>
    <rPh sb="0" eb="5">
      <t>シザン</t>
    </rPh>
    <phoneticPr fontId="4"/>
  </si>
  <si>
    <t>低体重児</t>
    <rPh sb="0" eb="1">
      <t>テイ</t>
    </rPh>
    <rPh sb="1" eb="3">
      <t>タイジュウ</t>
    </rPh>
    <rPh sb="3" eb="4">
      <t>ジ</t>
    </rPh>
    <phoneticPr fontId="4"/>
  </si>
  <si>
    <t>出　　　生</t>
  </si>
  <si>
    <t>第２表　兵庫県の年次別人口動態（実数、率）</t>
    <rPh sb="4" eb="7">
      <t>ヒョウゴケン</t>
    </rPh>
    <phoneticPr fontId="4"/>
  </si>
  <si>
    <t>　　　　４）　妊娠満22週以後の死産率は、妊娠満22週以後の死産数を出産数（妊娠満22週以後の死産数に出生数を加えたもの）で除している。</t>
    <phoneticPr fontId="4"/>
  </si>
  <si>
    <t>　　　　３）　周産期死亡率は周産期死亡数を出産数（妊娠満22週以後の死産数に出生数を加えたもの）で除している。</t>
    <phoneticPr fontId="4"/>
  </si>
  <si>
    <t>　　　　２）　都道府県別の表章は出生は子の住所、死亡は死亡者の住所、死産は母の住所、婚姻は夫の住所、離婚は別居する前の住所による。</t>
    <phoneticPr fontId="4"/>
  </si>
  <si>
    <t xml:space="preserve">              21大都市については各指定都市及び東京都が推計した平成28年10月1日現在の総人口である。</t>
    <phoneticPr fontId="4"/>
  </si>
  <si>
    <t>資料：　１）　都道府県については総務省統計局（平成28年10月1日現在推計人口）の日本人人口</t>
    <rPh sb="35" eb="37">
      <t>スイケイ</t>
    </rPh>
    <rPh sb="37" eb="39">
      <t>ジンコウ</t>
    </rPh>
    <rPh sb="41" eb="44">
      <t>ニホンジン</t>
    </rPh>
    <rPh sb="44" eb="46">
      <t>ジンコウ</t>
    </rPh>
    <phoneticPr fontId="4"/>
  </si>
  <si>
    <t>熊 本 市</t>
    <rPh sb="0" eb="1">
      <t>クマ</t>
    </rPh>
    <rPh sb="2" eb="3">
      <t>ホン</t>
    </rPh>
    <rPh sb="4" eb="5">
      <t>シ</t>
    </rPh>
    <phoneticPr fontId="4"/>
  </si>
  <si>
    <t>福 岡 市</t>
    <rPh sb="0" eb="5">
      <t>フクオカシ</t>
    </rPh>
    <phoneticPr fontId="4"/>
  </si>
  <si>
    <t>北九州市</t>
    <rPh sb="0" eb="4">
      <t>キタキュウシュウシ</t>
    </rPh>
    <phoneticPr fontId="4"/>
  </si>
  <si>
    <t>広 島 市</t>
    <rPh sb="0" eb="5">
      <t>ヒロシマシ</t>
    </rPh>
    <phoneticPr fontId="4"/>
  </si>
  <si>
    <t>岡 山 市</t>
    <rPh sb="0" eb="1">
      <t>オカ</t>
    </rPh>
    <rPh sb="2" eb="3">
      <t>ヤマ</t>
    </rPh>
    <rPh sb="4" eb="5">
      <t>シ</t>
    </rPh>
    <phoneticPr fontId="4"/>
  </si>
  <si>
    <t>神 戸 市</t>
    <rPh sb="0" eb="5">
      <t>コウベシ</t>
    </rPh>
    <phoneticPr fontId="4"/>
  </si>
  <si>
    <t>堺 　 市</t>
    <rPh sb="0" eb="1">
      <t>サカイ</t>
    </rPh>
    <rPh sb="4" eb="5">
      <t>シ</t>
    </rPh>
    <phoneticPr fontId="4"/>
  </si>
  <si>
    <t>大 阪 市</t>
    <rPh sb="0" eb="5">
      <t>オオサカシ</t>
    </rPh>
    <phoneticPr fontId="4"/>
  </si>
  <si>
    <t>京 都 市</t>
    <rPh sb="0" eb="5">
      <t>キョウトシ</t>
    </rPh>
    <phoneticPr fontId="4"/>
  </si>
  <si>
    <t>名古屋市</t>
    <rPh sb="0" eb="4">
      <t>ナゴヤシ</t>
    </rPh>
    <phoneticPr fontId="4"/>
  </si>
  <si>
    <t>浜 松 市</t>
    <rPh sb="0" eb="1">
      <t>ハマ</t>
    </rPh>
    <rPh sb="2" eb="3">
      <t>マツ</t>
    </rPh>
    <rPh sb="4" eb="5">
      <t>シ</t>
    </rPh>
    <phoneticPr fontId="4"/>
  </si>
  <si>
    <t>静 岡 市</t>
    <rPh sb="0" eb="1">
      <t>セイ</t>
    </rPh>
    <rPh sb="2" eb="3">
      <t>オカ</t>
    </rPh>
    <rPh sb="4" eb="5">
      <t>シ</t>
    </rPh>
    <phoneticPr fontId="4"/>
  </si>
  <si>
    <t>新 潟 市</t>
    <rPh sb="0" eb="1">
      <t>シン</t>
    </rPh>
    <rPh sb="2" eb="3">
      <t>カタ</t>
    </rPh>
    <rPh sb="4" eb="5">
      <t>シ</t>
    </rPh>
    <phoneticPr fontId="4"/>
  </si>
  <si>
    <t>相模原市</t>
    <rPh sb="0" eb="4">
      <t>サガミハラシ</t>
    </rPh>
    <phoneticPr fontId="4"/>
  </si>
  <si>
    <t>川 崎 市</t>
    <rPh sb="0" eb="5">
      <t>カワサキシ</t>
    </rPh>
    <phoneticPr fontId="4"/>
  </si>
  <si>
    <t>横 浜 市</t>
    <rPh sb="0" eb="5">
      <t>ヨコハマシ</t>
    </rPh>
    <phoneticPr fontId="4"/>
  </si>
  <si>
    <t>千 葉 市</t>
    <rPh sb="0" eb="5">
      <t>チバシ</t>
    </rPh>
    <phoneticPr fontId="4"/>
  </si>
  <si>
    <t>さいたま市</t>
    <rPh sb="4" eb="5">
      <t>シ</t>
    </rPh>
    <phoneticPr fontId="4"/>
  </si>
  <si>
    <t>仙 台 市</t>
    <rPh sb="0" eb="5">
      <t>センダイシ</t>
    </rPh>
    <phoneticPr fontId="4"/>
  </si>
  <si>
    <t>札 幌 市</t>
    <rPh sb="0" eb="5">
      <t>サッポロシ</t>
    </rPh>
    <phoneticPr fontId="4"/>
  </si>
  <si>
    <t>東京都区部</t>
    <rPh sb="0" eb="2">
      <t>トウキョウ</t>
    </rPh>
    <rPh sb="2" eb="3">
      <t>ト</t>
    </rPh>
    <rPh sb="3" eb="4">
      <t>ク</t>
    </rPh>
    <rPh sb="4" eb="5">
      <t>ブ</t>
    </rPh>
    <phoneticPr fontId="4"/>
  </si>
  <si>
    <t>（再    掲）</t>
    <rPh sb="1" eb="7">
      <t>サイケイ</t>
    </rPh>
    <phoneticPr fontId="4"/>
  </si>
  <si>
    <t>不    詳</t>
    <rPh sb="0" eb="6">
      <t>フショウ</t>
    </rPh>
    <phoneticPr fontId="4"/>
  </si>
  <si>
    <t>-</t>
  </si>
  <si>
    <t>　　　　 ・</t>
  </si>
  <si>
    <t>外    国</t>
    <rPh sb="0" eb="6">
      <t>ガイコク</t>
    </rPh>
    <phoneticPr fontId="4"/>
  </si>
  <si>
    <t>沖    縄</t>
    <rPh sb="0" eb="6">
      <t>オキナワ</t>
    </rPh>
    <phoneticPr fontId="4"/>
  </si>
  <si>
    <t>鹿 児 島</t>
    <rPh sb="0" eb="5">
      <t>カゴシマ</t>
    </rPh>
    <phoneticPr fontId="4"/>
  </si>
  <si>
    <t>宮    崎</t>
    <rPh sb="0" eb="6">
      <t>ミヤザキ</t>
    </rPh>
    <phoneticPr fontId="4"/>
  </si>
  <si>
    <t>大    分</t>
    <rPh sb="0" eb="6">
      <t>オオイタ</t>
    </rPh>
    <phoneticPr fontId="4"/>
  </si>
  <si>
    <t>熊    本</t>
    <rPh sb="0" eb="6">
      <t>クマモト</t>
    </rPh>
    <phoneticPr fontId="4"/>
  </si>
  <si>
    <t>長    崎</t>
    <rPh sb="0" eb="6">
      <t>ナガサキ</t>
    </rPh>
    <phoneticPr fontId="4"/>
  </si>
  <si>
    <t>佐    賀</t>
    <rPh sb="0" eb="6">
      <t>サガ</t>
    </rPh>
    <phoneticPr fontId="4"/>
  </si>
  <si>
    <t>福    岡</t>
    <rPh sb="0" eb="6">
      <t>フクオカ</t>
    </rPh>
    <phoneticPr fontId="4"/>
  </si>
  <si>
    <t>高    知</t>
    <rPh sb="0" eb="6">
      <t>コウチ</t>
    </rPh>
    <phoneticPr fontId="4"/>
  </si>
  <si>
    <t>愛    媛</t>
    <rPh sb="0" eb="6">
      <t>エヒメ</t>
    </rPh>
    <phoneticPr fontId="4"/>
  </si>
  <si>
    <t>香    川</t>
    <rPh sb="0" eb="6">
      <t>カガワ</t>
    </rPh>
    <phoneticPr fontId="4"/>
  </si>
  <si>
    <t>徳    島</t>
    <rPh sb="0" eb="6">
      <t>トクシマ</t>
    </rPh>
    <phoneticPr fontId="4"/>
  </si>
  <si>
    <t>山    口</t>
    <rPh sb="0" eb="6">
      <t>ヤマグチ</t>
    </rPh>
    <phoneticPr fontId="4"/>
  </si>
  <si>
    <t>広    島</t>
    <rPh sb="0" eb="6">
      <t>ヒロシマ</t>
    </rPh>
    <phoneticPr fontId="4"/>
  </si>
  <si>
    <t>岡    山</t>
    <rPh sb="0" eb="6">
      <t>オカヤマ</t>
    </rPh>
    <phoneticPr fontId="4"/>
  </si>
  <si>
    <t>島    根</t>
    <rPh sb="0" eb="6">
      <t>シマネ</t>
    </rPh>
    <phoneticPr fontId="4"/>
  </si>
  <si>
    <t>鳥    取</t>
    <rPh sb="0" eb="6">
      <t>トットリ</t>
    </rPh>
    <phoneticPr fontId="4"/>
  </si>
  <si>
    <t>和 歌 山</t>
    <rPh sb="0" eb="5">
      <t>ワカヤマ</t>
    </rPh>
    <phoneticPr fontId="4"/>
  </si>
  <si>
    <t>奈    良</t>
    <rPh sb="0" eb="6">
      <t>ナラ</t>
    </rPh>
    <phoneticPr fontId="4"/>
  </si>
  <si>
    <t>兵    庫</t>
    <rPh sb="0" eb="6">
      <t>ヒョウゴ</t>
    </rPh>
    <phoneticPr fontId="4"/>
  </si>
  <si>
    <t>大    阪</t>
    <rPh sb="0" eb="6">
      <t>オオサカ</t>
    </rPh>
    <phoneticPr fontId="4"/>
  </si>
  <si>
    <t>京    都</t>
    <rPh sb="0" eb="6">
      <t>キョウト</t>
    </rPh>
    <phoneticPr fontId="4"/>
  </si>
  <si>
    <t>滋    賀</t>
    <rPh sb="0" eb="6">
      <t>シガケン</t>
    </rPh>
    <phoneticPr fontId="4"/>
  </si>
  <si>
    <t>三    重</t>
    <rPh sb="0" eb="6">
      <t>ミエ</t>
    </rPh>
    <phoneticPr fontId="4"/>
  </si>
  <si>
    <t>愛    知</t>
    <rPh sb="0" eb="6">
      <t>アイチ</t>
    </rPh>
    <phoneticPr fontId="4"/>
  </si>
  <si>
    <t>静    岡</t>
    <rPh sb="0" eb="6">
      <t>シズオカ</t>
    </rPh>
    <phoneticPr fontId="4"/>
  </si>
  <si>
    <t>岐    阜</t>
    <rPh sb="0" eb="6">
      <t>ギフ</t>
    </rPh>
    <phoneticPr fontId="4"/>
  </si>
  <si>
    <t>長    野</t>
    <rPh sb="0" eb="6">
      <t>ナガノ</t>
    </rPh>
    <phoneticPr fontId="4"/>
  </si>
  <si>
    <t>山    梨</t>
    <rPh sb="0" eb="6">
      <t>ヤマナシ</t>
    </rPh>
    <phoneticPr fontId="4"/>
  </si>
  <si>
    <t>福    井</t>
    <rPh sb="0" eb="6">
      <t>フクイ</t>
    </rPh>
    <phoneticPr fontId="4"/>
  </si>
  <si>
    <t>石    川</t>
    <rPh sb="0" eb="6">
      <t>イシカワ</t>
    </rPh>
    <phoneticPr fontId="4"/>
  </si>
  <si>
    <t>富    山</t>
    <rPh sb="0" eb="6">
      <t>トヤマ</t>
    </rPh>
    <phoneticPr fontId="4"/>
  </si>
  <si>
    <t>新    潟</t>
    <rPh sb="0" eb="6">
      <t>ニイガタ</t>
    </rPh>
    <phoneticPr fontId="4"/>
  </si>
  <si>
    <t>神 奈 川</t>
    <rPh sb="0" eb="5">
      <t>カナガワ</t>
    </rPh>
    <phoneticPr fontId="4"/>
  </si>
  <si>
    <t>東    京</t>
    <rPh sb="0" eb="6">
      <t>トウキョウ</t>
    </rPh>
    <phoneticPr fontId="4"/>
  </si>
  <si>
    <t>千    葉</t>
    <rPh sb="0" eb="6">
      <t>チバ</t>
    </rPh>
    <phoneticPr fontId="4"/>
  </si>
  <si>
    <t>埼    玉</t>
    <rPh sb="0" eb="6">
      <t>サイタマ</t>
    </rPh>
    <phoneticPr fontId="4"/>
  </si>
  <si>
    <t>群    馬</t>
    <rPh sb="0" eb="6">
      <t>グンマ</t>
    </rPh>
    <phoneticPr fontId="4"/>
  </si>
  <si>
    <t>栃    木</t>
    <rPh sb="0" eb="6">
      <t>トチギ</t>
    </rPh>
    <phoneticPr fontId="4"/>
  </si>
  <si>
    <t>茨    城</t>
    <rPh sb="0" eb="6">
      <t>イバラギ</t>
    </rPh>
    <phoneticPr fontId="4"/>
  </si>
  <si>
    <t>福    島</t>
    <rPh sb="0" eb="6">
      <t>フクシマ</t>
    </rPh>
    <phoneticPr fontId="4"/>
  </si>
  <si>
    <t>山    形</t>
    <rPh sb="0" eb="6">
      <t>ヤマガタ</t>
    </rPh>
    <phoneticPr fontId="4"/>
  </si>
  <si>
    <t>秋    田</t>
    <rPh sb="0" eb="6">
      <t>アキタ</t>
    </rPh>
    <phoneticPr fontId="4"/>
  </si>
  <si>
    <t>宮    城</t>
    <rPh sb="0" eb="6">
      <t>ミヤギ</t>
    </rPh>
    <phoneticPr fontId="4"/>
  </si>
  <si>
    <t>岩    手</t>
    <rPh sb="0" eb="6">
      <t>イワテ</t>
    </rPh>
    <phoneticPr fontId="4"/>
  </si>
  <si>
    <t>青    森</t>
    <rPh sb="0" eb="6">
      <t>アオモリ</t>
    </rPh>
    <phoneticPr fontId="4"/>
  </si>
  <si>
    <t>北 海 道</t>
    <rPh sb="0" eb="5">
      <t>ホッカイドウ</t>
    </rPh>
    <phoneticPr fontId="4"/>
  </si>
  <si>
    <t>全    国</t>
    <rPh sb="0" eb="6">
      <t>ゼンコク</t>
    </rPh>
    <phoneticPr fontId="4"/>
  </si>
  <si>
    <t>人  工</t>
    <rPh sb="0" eb="4">
      <t>ジンコウ</t>
    </rPh>
    <phoneticPr fontId="4"/>
  </si>
  <si>
    <t>自  然</t>
    <rPh sb="0" eb="4">
      <t>シゼン</t>
    </rPh>
    <phoneticPr fontId="4"/>
  </si>
  <si>
    <t>総  数</t>
    <rPh sb="0" eb="4">
      <t>ソウスウ</t>
    </rPh>
    <phoneticPr fontId="4"/>
  </si>
  <si>
    <t>(生後４週未満)</t>
    <rPh sb="1" eb="3">
      <t>セイゴ</t>
    </rPh>
    <rPh sb="4" eb="5">
      <t>シュウ</t>
    </rPh>
    <rPh sb="5" eb="7">
      <t>ミマン</t>
    </rPh>
    <phoneticPr fontId="4"/>
  </si>
  <si>
    <t>都道府県</t>
    <rPh sb="0" eb="4">
      <t>トドウフケン</t>
    </rPh>
    <phoneticPr fontId="4"/>
  </si>
  <si>
    <t>死    産    数</t>
    <rPh sb="0" eb="6">
      <t>シザン</t>
    </rPh>
    <rPh sb="10" eb="11">
      <t>カズ</t>
    </rPh>
    <phoneticPr fontId="4"/>
  </si>
  <si>
    <t>新生児死亡数</t>
    <rPh sb="0" eb="3">
      <t>シンセイジ</t>
    </rPh>
    <rPh sb="3" eb="6">
      <t>シボウスウ</t>
    </rPh>
    <phoneticPr fontId="4"/>
  </si>
  <si>
    <t>乳児死亡数（生後１年未満）</t>
    <rPh sb="0" eb="2">
      <t>ニュウジ</t>
    </rPh>
    <rPh sb="2" eb="5">
      <t>シボウスウ</t>
    </rPh>
    <rPh sb="6" eb="8">
      <t>セイゴ</t>
    </rPh>
    <rPh sb="9" eb="10">
      <t>ネン</t>
    </rPh>
    <rPh sb="10" eb="12">
      <t>ミマン</t>
    </rPh>
    <phoneticPr fontId="4"/>
  </si>
  <si>
    <t>自然増加数</t>
    <rPh sb="0" eb="2">
      <t>シゼン</t>
    </rPh>
    <rPh sb="2" eb="4">
      <t>ゾウカ</t>
    </rPh>
    <rPh sb="4" eb="5">
      <t>カズ</t>
    </rPh>
    <phoneticPr fontId="4"/>
  </si>
  <si>
    <t>死    亡    数</t>
    <rPh sb="0" eb="11">
      <t>シボウスウ</t>
    </rPh>
    <phoneticPr fontId="4"/>
  </si>
  <si>
    <t>出    生    数</t>
    <rPh sb="0" eb="6">
      <t>シュッショウ</t>
    </rPh>
    <rPh sb="10" eb="11">
      <t>カズ</t>
    </rPh>
    <phoneticPr fontId="4"/>
  </si>
  <si>
    <t>日本人人口</t>
    <rPh sb="0" eb="3">
      <t>ニホンジン</t>
    </rPh>
    <rPh sb="3" eb="4">
      <t>ヒト</t>
    </rPh>
    <rPh sb="4" eb="5">
      <t>クチ</t>
    </rPh>
    <phoneticPr fontId="4"/>
  </si>
  <si>
    <t>（平成２８年）</t>
    <rPh sb="1" eb="3">
      <t>ヘイセイ</t>
    </rPh>
    <rPh sb="5" eb="6">
      <t>ネン</t>
    </rPh>
    <phoneticPr fontId="4"/>
  </si>
  <si>
    <t>第３表　全国都道府県（２１大都市）別人口動態（２－１）</t>
    <rPh sb="0" eb="1">
      <t>ダイ</t>
    </rPh>
    <rPh sb="2" eb="3">
      <t>ヒョウ</t>
    </rPh>
    <rPh sb="4" eb="6">
      <t>ゼンコク</t>
    </rPh>
    <rPh sb="6" eb="10">
      <t>トドウフケン</t>
    </rPh>
    <rPh sb="13" eb="14">
      <t>ダイ</t>
    </rPh>
    <rPh sb="14" eb="16">
      <t>トシ</t>
    </rPh>
    <rPh sb="17" eb="18">
      <t>ベツ</t>
    </rPh>
    <rPh sb="18" eb="20">
      <t>ジンコウ</t>
    </rPh>
    <rPh sb="20" eb="22">
      <t>ドウタイ</t>
    </rPh>
    <phoneticPr fontId="4"/>
  </si>
  <si>
    <t>　　　　 …</t>
  </si>
  <si>
    <t>（再   掲）</t>
    <phoneticPr fontId="4"/>
  </si>
  <si>
    <t>（再    掲）</t>
  </si>
  <si>
    <t>不    詳</t>
  </si>
  <si>
    <t>外    国</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</si>
  <si>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</si>
  <si>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</si>
  <si>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</si>
  <si>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</si>
  <si>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</si>
  <si>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</si>
  <si>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</si>
  <si>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</si>
  <si>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</si>
  <si>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</si>
  <si>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</si>
  <si>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</si>
  <si>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</si>
  <si>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</si>
  <si>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</si>
  <si>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</si>
  <si>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</si>
  <si>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</si>
  <si>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</si>
  <si>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</si>
  <si>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</si>
  <si>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</si>
  <si>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</si>
  <si>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</si>
  <si>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</si>
  <si>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</si>
  <si>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</si>
  <si>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</si>
  <si>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</si>
  <si>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</si>
  <si>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</si>
  <si>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</si>
  <si>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</si>
  <si>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</si>
  <si>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</si>
  <si>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</si>
  <si>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</si>
  <si>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</si>
  <si>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</si>
  <si>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</si>
  <si>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</si>
  <si>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</si>
  <si>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</si>
  <si>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</si>
  <si>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</si>
  <si>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</si>
  <si>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</si>
  <si>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t>
  </si>
  <si>
    <t>（出生千対）</t>
    <rPh sb="1" eb="3">
      <t>シュッセイ</t>
    </rPh>
    <rPh sb="3" eb="4">
      <t>セン</t>
    </rPh>
    <rPh sb="4" eb="5">
      <t>タイ</t>
    </rPh>
    <phoneticPr fontId="4"/>
  </si>
  <si>
    <t>（出産千対）</t>
    <rPh sb="1" eb="3">
      <t>シュッサン</t>
    </rPh>
    <rPh sb="3" eb="4">
      <t>セン</t>
    </rPh>
    <rPh sb="4" eb="5">
      <t>タイ</t>
    </rPh>
    <phoneticPr fontId="4"/>
  </si>
  <si>
    <t>１週未満）</t>
    <rPh sb="1" eb="2">
      <t>シュウ</t>
    </rPh>
    <rPh sb="2" eb="4">
      <t>ミマン</t>
    </rPh>
    <phoneticPr fontId="4"/>
  </si>
  <si>
    <t>（人口千対）</t>
    <rPh sb="1" eb="3">
      <t>ジンコウ</t>
    </rPh>
    <rPh sb="3" eb="4">
      <t>セン</t>
    </rPh>
    <rPh sb="4" eb="5">
      <t>タイ</t>
    </rPh>
    <phoneticPr fontId="4"/>
  </si>
  <si>
    <t>死 亡 率</t>
    <rPh sb="0" eb="5">
      <t>シボウリツ</t>
    </rPh>
    <phoneticPr fontId="4"/>
  </si>
  <si>
    <t>死 産 率</t>
    <rPh sb="0" eb="3">
      <t>シザン</t>
    </rPh>
    <rPh sb="4" eb="5">
      <t>リツ</t>
    </rPh>
    <phoneticPr fontId="4"/>
  </si>
  <si>
    <t>人工</t>
    <rPh sb="0" eb="2">
      <t>ジンコウ</t>
    </rPh>
    <phoneticPr fontId="4"/>
  </si>
  <si>
    <t>自然</t>
    <rPh sb="0" eb="2">
      <t>シゼン</t>
    </rPh>
    <phoneticPr fontId="4"/>
  </si>
  <si>
    <t>総数</t>
    <rPh sb="0" eb="2">
      <t>ソウスウ</t>
    </rPh>
    <phoneticPr fontId="4"/>
  </si>
  <si>
    <t>死亡（生後</t>
    <rPh sb="0" eb="2">
      <t>シボウ</t>
    </rPh>
    <rPh sb="3" eb="5">
      <t>セイゴ</t>
    </rPh>
    <phoneticPr fontId="4"/>
  </si>
  <si>
    <t>離婚率</t>
    <rPh sb="0" eb="2">
      <t>リコン</t>
    </rPh>
    <rPh sb="2" eb="3">
      <t>リツ</t>
    </rPh>
    <phoneticPr fontId="4"/>
  </si>
  <si>
    <t>婚姻率</t>
    <rPh sb="0" eb="2">
      <t>コンイン</t>
    </rPh>
    <rPh sb="2" eb="3">
      <t>リツ</t>
    </rPh>
    <phoneticPr fontId="4"/>
  </si>
  <si>
    <t>（生後１週未満）</t>
    <rPh sb="1" eb="3">
      <t>セイゴ</t>
    </rPh>
    <rPh sb="4" eb="5">
      <t>シュウ</t>
    </rPh>
    <rPh sb="5" eb="7">
      <t>ミマン</t>
    </rPh>
    <phoneticPr fontId="4"/>
  </si>
  <si>
    <t>週以後の</t>
    <rPh sb="0" eb="1">
      <t>シュウ</t>
    </rPh>
    <rPh sb="1" eb="3">
      <t>イゴ</t>
    </rPh>
    <phoneticPr fontId="4"/>
  </si>
  <si>
    <t>乳児死亡率</t>
    <rPh sb="0" eb="2">
      <t>ニュウジ</t>
    </rPh>
    <rPh sb="2" eb="4">
      <t>シボウ</t>
    </rPh>
    <rPh sb="4" eb="5">
      <t>リツ</t>
    </rPh>
    <phoneticPr fontId="4"/>
  </si>
  <si>
    <t>自然増加率</t>
    <rPh sb="0" eb="2">
      <t>シゼン</t>
    </rPh>
    <rPh sb="2" eb="4">
      <t>ゾウカ</t>
    </rPh>
    <rPh sb="4" eb="5">
      <t>リツ</t>
    </rPh>
    <phoneticPr fontId="4"/>
  </si>
  <si>
    <t>死亡率</t>
    <rPh sb="0" eb="2">
      <t>シボウ</t>
    </rPh>
    <rPh sb="2" eb="3">
      <t>リツ</t>
    </rPh>
    <phoneticPr fontId="4"/>
  </si>
  <si>
    <t>出生率</t>
    <rPh sb="0" eb="2">
      <t>シュッセイ</t>
    </rPh>
    <rPh sb="2" eb="3">
      <t>リツ</t>
    </rPh>
    <phoneticPr fontId="4"/>
  </si>
  <si>
    <t>早期新生児</t>
    <rPh sb="0" eb="2">
      <t>ソウキ</t>
    </rPh>
    <rPh sb="2" eb="5">
      <t>シンセイジ</t>
    </rPh>
    <phoneticPr fontId="4"/>
  </si>
  <si>
    <t>妊娠満22週  以後の死産</t>
    <rPh sb="0" eb="2">
      <t>ニンシン</t>
    </rPh>
    <rPh sb="2" eb="3">
      <t>マン</t>
    </rPh>
    <rPh sb="5" eb="6">
      <t>シュウ</t>
    </rPh>
    <rPh sb="8" eb="10">
      <t>イゴ</t>
    </rPh>
    <rPh sb="11" eb="13">
      <t>シザン</t>
    </rPh>
    <phoneticPr fontId="4"/>
  </si>
  <si>
    <t>合計特殊  出 生 率</t>
    <rPh sb="0" eb="2">
      <t>ゴウケイ</t>
    </rPh>
    <rPh sb="2" eb="4">
      <t>トクシュ</t>
    </rPh>
    <rPh sb="6" eb="11">
      <t>シュッセイリツ</t>
    </rPh>
    <phoneticPr fontId="4"/>
  </si>
  <si>
    <t>妊娠満22</t>
    <rPh sb="0" eb="2">
      <t>ニンシン</t>
    </rPh>
    <rPh sb="2" eb="3">
      <t>マン</t>
    </rPh>
    <phoneticPr fontId="4"/>
  </si>
  <si>
    <t>周産期　　　死亡率</t>
    <rPh sb="0" eb="1">
      <t>シュウ</t>
    </rPh>
    <rPh sb="1" eb="2">
      <t>サン</t>
    </rPh>
    <rPh sb="2" eb="3">
      <t>キ</t>
    </rPh>
    <rPh sb="6" eb="9">
      <t>シボウリツ</t>
    </rPh>
    <phoneticPr fontId="4"/>
  </si>
  <si>
    <t>死産率（出産千対）</t>
    <rPh sb="0" eb="2">
      <t>シザン</t>
    </rPh>
    <rPh sb="2" eb="3">
      <t>リツ</t>
    </rPh>
    <rPh sb="4" eb="6">
      <t>シュッサン</t>
    </rPh>
    <rPh sb="6" eb="7">
      <t>セン</t>
    </rPh>
    <rPh sb="7" eb="8">
      <t>タイ</t>
    </rPh>
    <phoneticPr fontId="4"/>
  </si>
  <si>
    <t>新生児　　　死亡率　　　(出生千対)</t>
    <rPh sb="0" eb="3">
      <t>シンセイジ</t>
    </rPh>
    <rPh sb="6" eb="8">
      <t>シボウ</t>
    </rPh>
    <rPh sb="8" eb="9">
      <t>リツ</t>
    </rPh>
    <rPh sb="13" eb="15">
      <t>シュッセイ</t>
    </rPh>
    <rPh sb="15" eb="16">
      <t>セン</t>
    </rPh>
    <rPh sb="16" eb="17">
      <t>タイ</t>
    </rPh>
    <phoneticPr fontId="4"/>
  </si>
  <si>
    <t>離婚件数</t>
    <rPh sb="0" eb="2">
      <t>リコン</t>
    </rPh>
    <rPh sb="2" eb="4">
      <t>ケンスウ</t>
    </rPh>
    <phoneticPr fontId="4"/>
  </si>
  <si>
    <t>婚姻件数</t>
    <rPh sb="0" eb="2">
      <t>コンイン</t>
    </rPh>
    <rPh sb="2" eb="4">
      <t>ケンスウ</t>
    </rPh>
    <phoneticPr fontId="4"/>
  </si>
  <si>
    <t>周 産 期 死 亡 数</t>
    <rPh sb="0" eb="1">
      <t>シュウ</t>
    </rPh>
    <rPh sb="2" eb="3">
      <t>サン</t>
    </rPh>
    <rPh sb="4" eb="5">
      <t>キ</t>
    </rPh>
    <rPh sb="6" eb="9">
      <t>シボウ</t>
    </rPh>
    <rPh sb="10" eb="11">
      <t>カズ</t>
    </rPh>
    <phoneticPr fontId="4"/>
  </si>
  <si>
    <t>第３表　全国都道府県（２１大都市）別人口動態（２－２）</t>
    <phoneticPr fontId="4"/>
  </si>
  <si>
    <t>淡路市</t>
    <rPh sb="0" eb="2">
      <t>アワジ</t>
    </rPh>
    <rPh sb="2" eb="3">
      <t>シ</t>
    </rPh>
    <phoneticPr fontId="4"/>
  </si>
  <si>
    <t>南あわじ市</t>
    <rPh sb="0" eb="1">
      <t>ミナミ</t>
    </rPh>
    <rPh sb="4" eb="5">
      <t>シ</t>
    </rPh>
    <phoneticPr fontId="4"/>
  </si>
  <si>
    <t>洲本市</t>
    <rPh sb="0" eb="3">
      <t>スモトシ</t>
    </rPh>
    <phoneticPr fontId="4"/>
  </si>
  <si>
    <t>洲本</t>
    <rPh sb="0" eb="2">
      <t>スモト</t>
    </rPh>
    <phoneticPr fontId="4"/>
  </si>
  <si>
    <t>丹波市</t>
    <rPh sb="0" eb="3">
      <t>タンバシ</t>
    </rPh>
    <phoneticPr fontId="4"/>
  </si>
  <si>
    <t>篠山市</t>
    <rPh sb="0" eb="3">
      <t>ササヤマシ</t>
    </rPh>
    <phoneticPr fontId="4"/>
  </si>
  <si>
    <t>丹波</t>
    <rPh sb="0" eb="2">
      <t>タンバ</t>
    </rPh>
    <phoneticPr fontId="4"/>
  </si>
  <si>
    <t>朝来市</t>
    <rPh sb="0" eb="2">
      <t>アサコ</t>
    </rPh>
    <rPh sb="2" eb="3">
      <t>シ</t>
    </rPh>
    <phoneticPr fontId="4"/>
  </si>
  <si>
    <t>養父市</t>
    <rPh sb="0" eb="2">
      <t>ヤブ</t>
    </rPh>
    <rPh sb="2" eb="3">
      <t>シ</t>
    </rPh>
    <phoneticPr fontId="4"/>
  </si>
  <si>
    <t>朝来</t>
    <rPh sb="0" eb="2">
      <t>アサゴ</t>
    </rPh>
    <phoneticPr fontId="4"/>
  </si>
  <si>
    <t>新温泉町</t>
    <rPh sb="0" eb="1">
      <t>シン</t>
    </rPh>
    <rPh sb="1" eb="4">
      <t>オンセンチョウ</t>
    </rPh>
    <phoneticPr fontId="4"/>
  </si>
  <si>
    <t>香美町</t>
    <rPh sb="0" eb="2">
      <t>コウミ</t>
    </rPh>
    <rPh sb="2" eb="3">
      <t>チョウ</t>
    </rPh>
    <phoneticPr fontId="4"/>
  </si>
  <si>
    <t>豊岡市</t>
  </si>
  <si>
    <t>豊岡</t>
  </si>
  <si>
    <t>神河町</t>
    <rPh sb="0" eb="2">
      <t>カミカワ</t>
    </rPh>
    <rPh sb="2" eb="3">
      <t>チョウ</t>
    </rPh>
    <phoneticPr fontId="4"/>
  </si>
  <si>
    <t>福崎町</t>
    <rPh sb="0" eb="3">
      <t>フクサキチョウ</t>
    </rPh>
    <phoneticPr fontId="4"/>
  </si>
  <si>
    <t>市川町</t>
    <rPh sb="0" eb="3">
      <t>イチカワチョウ</t>
    </rPh>
    <phoneticPr fontId="4"/>
  </si>
  <si>
    <t>福崎</t>
  </si>
  <si>
    <t>上郡町</t>
  </si>
  <si>
    <t>赤穂市</t>
  </si>
  <si>
    <t>相生市</t>
  </si>
  <si>
    <t>赤穂</t>
  </si>
  <si>
    <t>佐用町</t>
    <rPh sb="0" eb="3">
      <t>サヨウチョウ</t>
    </rPh>
    <phoneticPr fontId="4"/>
  </si>
  <si>
    <t>太子町</t>
    <rPh sb="0" eb="3">
      <t>タイシチョウ</t>
    </rPh>
    <phoneticPr fontId="4"/>
  </si>
  <si>
    <t>たつの市</t>
    <rPh sb="3" eb="4">
      <t>シ</t>
    </rPh>
    <phoneticPr fontId="4"/>
  </si>
  <si>
    <t>宍粟市</t>
    <rPh sb="0" eb="2">
      <t>シソウ</t>
    </rPh>
    <rPh sb="2" eb="3">
      <t>シ</t>
    </rPh>
    <phoneticPr fontId="4"/>
  </si>
  <si>
    <t>龍野</t>
  </si>
  <si>
    <t>多可町</t>
    <rPh sb="0" eb="2">
      <t>タカ</t>
    </rPh>
    <rPh sb="2" eb="3">
      <t>チョウ</t>
    </rPh>
    <phoneticPr fontId="4"/>
  </si>
  <si>
    <t>加東市</t>
    <rPh sb="0" eb="2">
      <t>カトウ</t>
    </rPh>
    <rPh sb="2" eb="3">
      <t>シ</t>
    </rPh>
    <phoneticPr fontId="4"/>
  </si>
  <si>
    <t>加西市</t>
    <rPh sb="0" eb="3">
      <t>カサイシ</t>
    </rPh>
    <phoneticPr fontId="4"/>
  </si>
  <si>
    <t>小野市</t>
    <rPh sb="0" eb="3">
      <t>オノシ</t>
    </rPh>
    <phoneticPr fontId="4"/>
  </si>
  <si>
    <t>三木市</t>
    <rPh sb="0" eb="3">
      <t>ミキシ</t>
    </rPh>
    <phoneticPr fontId="4"/>
  </si>
  <si>
    <t>西脇市</t>
    <rPh sb="0" eb="3">
      <t>ニシワキシ</t>
    </rPh>
    <phoneticPr fontId="4"/>
  </si>
  <si>
    <t>加東</t>
    <rPh sb="0" eb="2">
      <t>カトウ</t>
    </rPh>
    <phoneticPr fontId="4"/>
  </si>
  <si>
    <t>播磨町</t>
  </si>
  <si>
    <t>稲美町</t>
  </si>
  <si>
    <t>高砂市</t>
    <rPh sb="0" eb="3">
      <t>タカサゴシ</t>
    </rPh>
    <phoneticPr fontId="4"/>
  </si>
  <si>
    <t>明石市</t>
  </si>
  <si>
    <t>明石</t>
  </si>
  <si>
    <t>三田市</t>
    <rPh sb="0" eb="3">
      <t>サンダシ</t>
    </rPh>
    <phoneticPr fontId="4"/>
  </si>
  <si>
    <t>宝塚市</t>
    <rPh sb="0" eb="3">
      <t>タカラヅカシ</t>
    </rPh>
    <phoneticPr fontId="4"/>
  </si>
  <si>
    <t>宝塚</t>
  </si>
  <si>
    <t>猪名川町</t>
    <rPh sb="0" eb="4">
      <t>イナガワチョウ</t>
    </rPh>
    <phoneticPr fontId="4"/>
  </si>
  <si>
    <t>川西市</t>
    <rPh sb="0" eb="3">
      <t>カワニシシ</t>
    </rPh>
    <phoneticPr fontId="4"/>
  </si>
  <si>
    <t>伊丹市</t>
    <rPh sb="0" eb="3">
      <t>イタミシ</t>
    </rPh>
    <phoneticPr fontId="4"/>
  </si>
  <si>
    <t>伊丹</t>
  </si>
  <si>
    <t>芦屋市</t>
  </si>
  <si>
    <t>芦屋</t>
  </si>
  <si>
    <t>西宮市</t>
    <rPh sb="2" eb="3">
      <t>シ</t>
    </rPh>
    <phoneticPr fontId="4"/>
  </si>
  <si>
    <t>尼崎市</t>
    <rPh sb="0" eb="2">
      <t>アマガサキ</t>
    </rPh>
    <rPh sb="2" eb="3">
      <t>シ</t>
    </rPh>
    <phoneticPr fontId="4"/>
  </si>
  <si>
    <t>姫路市</t>
    <rPh sb="0" eb="3">
      <t>ヒメジシ</t>
    </rPh>
    <phoneticPr fontId="4"/>
  </si>
  <si>
    <t xml:space="preserve">  西区</t>
  </si>
  <si>
    <t xml:space="preserve">  中央区</t>
  </si>
  <si>
    <t xml:space="preserve">  北区</t>
  </si>
  <si>
    <t xml:space="preserve">  垂水区</t>
  </si>
  <si>
    <t xml:space="preserve">  須磨区</t>
  </si>
  <si>
    <t xml:space="preserve">  長田区</t>
  </si>
  <si>
    <t xml:space="preserve">  兵庫区</t>
  </si>
  <si>
    <t xml:space="preserve">  灘区</t>
  </si>
  <si>
    <t xml:space="preserve">  東灘区</t>
  </si>
  <si>
    <t>神戸市</t>
    <rPh sb="0" eb="3">
      <t>コウベシ</t>
    </rPh>
    <phoneticPr fontId="4"/>
  </si>
  <si>
    <t>郡　部</t>
    <rPh sb="0" eb="3">
      <t>グンブ</t>
    </rPh>
    <phoneticPr fontId="4"/>
  </si>
  <si>
    <t>市　部</t>
    <rPh sb="0" eb="3">
      <t>シブ</t>
    </rPh>
    <phoneticPr fontId="4"/>
  </si>
  <si>
    <t>28</t>
    <phoneticPr fontId="4"/>
  </si>
  <si>
    <t>27</t>
    <phoneticPr fontId="4"/>
  </si>
  <si>
    <t>死亡数</t>
    <rPh sb="0" eb="2">
      <t>シボウ</t>
    </rPh>
    <rPh sb="2" eb="3">
      <t>カズ</t>
    </rPh>
    <phoneticPr fontId="4"/>
  </si>
  <si>
    <t>死 産 数</t>
    <rPh sb="0" eb="3">
      <t>シザン</t>
    </rPh>
    <rPh sb="4" eb="5">
      <t>カズ</t>
    </rPh>
    <phoneticPr fontId="4"/>
  </si>
  <si>
    <t>総 数</t>
    <phoneticPr fontId="4"/>
  </si>
  <si>
    <t>総 数</t>
    <rPh sb="0" eb="3">
      <t>ソウスウ</t>
    </rPh>
    <phoneticPr fontId="4"/>
  </si>
  <si>
    <t>件  数</t>
    <rPh sb="0" eb="4">
      <t>ケンスウ</t>
    </rPh>
    <phoneticPr fontId="4"/>
  </si>
  <si>
    <t>新生児</t>
    <rPh sb="0" eb="3">
      <t>シンセイジ</t>
    </rPh>
    <phoneticPr fontId="4"/>
  </si>
  <si>
    <t>総  数</t>
    <phoneticPr fontId="4"/>
  </si>
  <si>
    <t>新生児死亡数</t>
  </si>
  <si>
    <t>乳児死亡数</t>
  </si>
  <si>
    <t>低体重児数</t>
    <rPh sb="0" eb="1">
      <t>テイ</t>
    </rPh>
    <rPh sb="1" eb="3">
      <t>タイジュウ</t>
    </rPh>
    <rPh sb="3" eb="4">
      <t>ジ</t>
    </rPh>
    <rPh sb="4" eb="5">
      <t>カズ</t>
    </rPh>
    <phoneticPr fontId="4"/>
  </si>
  <si>
    <t>離  婚</t>
    <rPh sb="0" eb="4">
      <t>リコン</t>
    </rPh>
    <phoneticPr fontId="4"/>
  </si>
  <si>
    <t>婚  姻</t>
    <rPh sb="0" eb="4">
      <t>コンイン</t>
    </rPh>
    <phoneticPr fontId="4"/>
  </si>
  <si>
    <t>早　期</t>
    <rPh sb="0" eb="3">
      <t>ソウキ</t>
    </rPh>
    <phoneticPr fontId="4"/>
  </si>
  <si>
    <t>人  工　　死産数</t>
    <rPh sb="6" eb="8">
      <t>シザン</t>
    </rPh>
    <rPh sb="8" eb="9">
      <t>カズ</t>
    </rPh>
    <phoneticPr fontId="4"/>
  </si>
  <si>
    <t>自  然　　死産数</t>
    <rPh sb="6" eb="8">
      <t>シザン</t>
    </rPh>
    <rPh sb="8" eb="9">
      <t>カズ</t>
    </rPh>
    <phoneticPr fontId="4"/>
  </si>
  <si>
    <t>(再々掲)</t>
  </si>
  <si>
    <t>（再掲）</t>
  </si>
  <si>
    <t>　　</t>
  </si>
  <si>
    <t>周 産 期 死 亡 数</t>
  </si>
  <si>
    <t>死  産  数</t>
  </si>
  <si>
    <t>数</t>
    <rPh sb="0" eb="1">
      <t>カズ</t>
    </rPh>
    <phoneticPr fontId="4"/>
  </si>
  <si>
    <t>亡</t>
  </si>
  <si>
    <t>死</t>
    <rPh sb="0" eb="1">
      <t>シ</t>
    </rPh>
    <phoneticPr fontId="4"/>
  </si>
  <si>
    <t>出       生       数</t>
  </si>
  <si>
    <t>第４表　人口動態総覧、保健所・市区町別</t>
    <rPh sb="0" eb="1">
      <t>ダイ</t>
    </rPh>
    <rPh sb="2" eb="3">
      <t>ヒョウ</t>
    </rPh>
    <rPh sb="4" eb="6">
      <t>ジンコウ</t>
    </rPh>
    <rPh sb="6" eb="8">
      <t>ドウタイ</t>
    </rPh>
    <rPh sb="8" eb="10">
      <t>ソウラン</t>
    </rPh>
    <rPh sb="11" eb="14">
      <t>ホケンショ</t>
    </rPh>
    <rPh sb="15" eb="16">
      <t>シ</t>
    </rPh>
    <rPh sb="16" eb="17">
      <t>ク</t>
    </rPh>
    <rPh sb="17" eb="18">
      <t>マチ</t>
    </rPh>
    <rPh sb="18" eb="19">
      <t>ベツ</t>
    </rPh>
    <phoneticPr fontId="4"/>
  </si>
  <si>
    <t>第３２表　平均寿命、性・市区町別</t>
    <rPh sb="0" eb="1">
      <t>ダイ</t>
    </rPh>
    <rPh sb="3" eb="4">
      <t>ヒョウ</t>
    </rPh>
    <rPh sb="5" eb="7">
      <t>ヘイキン</t>
    </rPh>
    <rPh sb="7" eb="9">
      <t>ジュミョウ</t>
    </rPh>
    <rPh sb="10" eb="11">
      <t>セイ</t>
    </rPh>
    <rPh sb="12" eb="13">
      <t>シ</t>
    </rPh>
    <rPh sb="13" eb="14">
      <t>ク</t>
    </rPh>
    <rPh sb="14" eb="15">
      <t>マチ</t>
    </rPh>
    <rPh sb="15" eb="16">
      <t>ベツ</t>
    </rPh>
    <phoneticPr fontId="4"/>
  </si>
  <si>
    <t>昭和６０年</t>
    <rPh sb="0" eb="2">
      <t>ショウワ</t>
    </rPh>
    <rPh sb="4" eb="5">
      <t>ネン</t>
    </rPh>
    <phoneticPr fontId="4"/>
  </si>
  <si>
    <t>平成２年</t>
    <rPh sb="0" eb="2">
      <t>ヘイセイ</t>
    </rPh>
    <rPh sb="3" eb="4">
      <t>ネン</t>
    </rPh>
    <phoneticPr fontId="4"/>
  </si>
  <si>
    <t>平成７年</t>
    <rPh sb="0" eb="2">
      <t>ヘイセイ</t>
    </rPh>
    <rPh sb="3" eb="4">
      <t>ネン</t>
    </rPh>
    <phoneticPr fontId="4"/>
  </si>
  <si>
    <t>平成１２年</t>
    <rPh sb="0" eb="2">
      <t>ヘイセイ</t>
    </rPh>
    <rPh sb="4" eb="5">
      <t>ネン</t>
    </rPh>
    <phoneticPr fontId="4"/>
  </si>
  <si>
    <t>平成１７年</t>
    <rPh sb="0" eb="2">
      <t>ヘイセイ</t>
    </rPh>
    <rPh sb="4" eb="5">
      <t>ネン</t>
    </rPh>
    <phoneticPr fontId="4"/>
  </si>
  <si>
    <t>平成２２年</t>
    <rPh sb="0" eb="2">
      <t>ヘイセイ</t>
    </rPh>
    <rPh sb="4" eb="5">
      <t>ネン</t>
    </rPh>
    <phoneticPr fontId="4"/>
  </si>
  <si>
    <t>全  国</t>
    <rPh sb="0" eb="1">
      <t>ゼン</t>
    </rPh>
    <rPh sb="3" eb="4">
      <t>コク</t>
    </rPh>
    <phoneticPr fontId="4"/>
  </si>
  <si>
    <t>兵庫県</t>
    <rPh sb="0" eb="3">
      <t>ヒョウゴケン</t>
    </rPh>
    <phoneticPr fontId="4"/>
  </si>
  <si>
    <t>　東灘区</t>
    <rPh sb="1" eb="3">
      <t>ヒガシナダ</t>
    </rPh>
    <rPh sb="3" eb="4">
      <t>ク</t>
    </rPh>
    <phoneticPr fontId="4"/>
  </si>
  <si>
    <t>　灘  区</t>
    <rPh sb="1" eb="2">
      <t>ナダ</t>
    </rPh>
    <rPh sb="4" eb="5">
      <t>ク</t>
    </rPh>
    <phoneticPr fontId="4"/>
  </si>
  <si>
    <t>　兵庫区</t>
    <rPh sb="1" eb="3">
      <t>ヒョウゴ</t>
    </rPh>
    <rPh sb="3" eb="4">
      <t>ク</t>
    </rPh>
    <phoneticPr fontId="4"/>
  </si>
  <si>
    <t>　長田区</t>
    <rPh sb="1" eb="3">
      <t>ナガタ</t>
    </rPh>
    <rPh sb="3" eb="4">
      <t>ク</t>
    </rPh>
    <phoneticPr fontId="4"/>
  </si>
  <si>
    <t>　須磨区</t>
    <rPh sb="1" eb="3">
      <t>スマ</t>
    </rPh>
    <rPh sb="3" eb="4">
      <t>ク</t>
    </rPh>
    <phoneticPr fontId="4"/>
  </si>
  <si>
    <t>　垂水区</t>
    <rPh sb="1" eb="3">
      <t>タルミ</t>
    </rPh>
    <rPh sb="3" eb="4">
      <t>ク</t>
    </rPh>
    <phoneticPr fontId="4"/>
  </si>
  <si>
    <t>　北  区</t>
    <rPh sb="1" eb="2">
      <t>キタ</t>
    </rPh>
    <rPh sb="4" eb="5">
      <t>ク</t>
    </rPh>
    <phoneticPr fontId="4"/>
  </si>
  <si>
    <t>　中央区</t>
    <rPh sb="1" eb="3">
      <t>チュウオウ</t>
    </rPh>
    <rPh sb="3" eb="4">
      <t>ク</t>
    </rPh>
    <phoneticPr fontId="4"/>
  </si>
  <si>
    <t>　西  区</t>
    <rPh sb="1" eb="2">
      <t>ニシ</t>
    </rPh>
    <rPh sb="4" eb="5">
      <t>ク</t>
    </rPh>
    <phoneticPr fontId="4"/>
  </si>
  <si>
    <t>尼崎市</t>
    <rPh sb="0" eb="3">
      <t>アマガサキシ</t>
    </rPh>
    <phoneticPr fontId="4"/>
  </si>
  <si>
    <t>明石市</t>
    <rPh sb="0" eb="3">
      <t>アカシシ</t>
    </rPh>
    <phoneticPr fontId="4"/>
  </si>
  <si>
    <t>西宮市</t>
    <rPh sb="0" eb="3">
      <t>ニシノミヤシ</t>
    </rPh>
    <phoneticPr fontId="4"/>
  </si>
  <si>
    <t>芦屋市</t>
    <rPh sb="0" eb="3">
      <t>アシヤシ</t>
    </rPh>
    <phoneticPr fontId="4"/>
  </si>
  <si>
    <t>相生市</t>
    <rPh sb="0" eb="3">
      <t>アイオイシ</t>
    </rPh>
    <phoneticPr fontId="4"/>
  </si>
  <si>
    <t>豊岡市</t>
    <rPh sb="0" eb="3">
      <t>トヨオカシ</t>
    </rPh>
    <phoneticPr fontId="4"/>
  </si>
  <si>
    <t>加古川市</t>
    <rPh sb="0" eb="4">
      <t>カコガワシ</t>
    </rPh>
    <phoneticPr fontId="4"/>
  </si>
  <si>
    <t>龍野市</t>
    <rPh sb="0" eb="3">
      <t>タツノシ</t>
    </rPh>
    <phoneticPr fontId="4"/>
  </si>
  <si>
    <t>赤穂市</t>
    <rPh sb="0" eb="3">
      <t>アコウシ</t>
    </rPh>
    <phoneticPr fontId="4"/>
  </si>
  <si>
    <t>篠山市</t>
    <rPh sb="0" eb="2">
      <t>ササヤマ</t>
    </rPh>
    <rPh sb="2" eb="3">
      <t>シ</t>
    </rPh>
    <phoneticPr fontId="4"/>
  </si>
  <si>
    <t>養父市</t>
    <rPh sb="0" eb="2">
      <t>ヨウフ</t>
    </rPh>
    <rPh sb="2" eb="3">
      <t>シ</t>
    </rPh>
    <phoneticPr fontId="4"/>
  </si>
  <si>
    <t>丹波市</t>
    <rPh sb="0" eb="2">
      <t>タンバ</t>
    </rPh>
    <rPh sb="2" eb="3">
      <t>シ</t>
    </rPh>
    <phoneticPr fontId="4"/>
  </si>
  <si>
    <t>朝来市</t>
    <rPh sb="0" eb="2">
      <t>アサゴ</t>
    </rPh>
    <rPh sb="2" eb="3">
      <t>シ</t>
    </rPh>
    <phoneticPr fontId="4"/>
  </si>
  <si>
    <t>猪名川町</t>
    <rPh sb="0" eb="3">
      <t>イナガワ</t>
    </rPh>
    <rPh sb="3" eb="4">
      <t>マチ</t>
    </rPh>
    <phoneticPr fontId="4"/>
  </si>
  <si>
    <t>吉川町</t>
    <rPh sb="0" eb="3">
      <t>ヨカワチョウ</t>
    </rPh>
    <phoneticPr fontId="4"/>
  </si>
  <si>
    <t>社  町</t>
    <rPh sb="0" eb="1">
      <t>ヤシロ</t>
    </rPh>
    <rPh sb="3" eb="4">
      <t>マチ</t>
    </rPh>
    <phoneticPr fontId="4"/>
  </si>
  <si>
    <t>滝野町</t>
    <rPh sb="0" eb="3">
      <t>タキノチョウ</t>
    </rPh>
    <phoneticPr fontId="4"/>
  </si>
  <si>
    <t>東条町</t>
    <rPh sb="0" eb="2">
      <t>トウジョウ</t>
    </rPh>
    <rPh sb="2" eb="3">
      <t>マチ</t>
    </rPh>
    <phoneticPr fontId="4"/>
  </si>
  <si>
    <t>中  町</t>
    <rPh sb="0" eb="1">
      <t>ナカ</t>
    </rPh>
    <rPh sb="3" eb="4">
      <t>マチ</t>
    </rPh>
    <phoneticPr fontId="4"/>
  </si>
  <si>
    <t>加美町</t>
    <rPh sb="0" eb="3">
      <t>カミチョウ</t>
    </rPh>
    <phoneticPr fontId="4"/>
  </si>
  <si>
    <t>八千代町</t>
    <rPh sb="0" eb="4">
      <t>ヤチヨチョウ</t>
    </rPh>
    <phoneticPr fontId="4"/>
  </si>
  <si>
    <t>黒田庄町</t>
    <rPh sb="0" eb="2">
      <t>クロダ</t>
    </rPh>
    <rPh sb="2" eb="3">
      <t>ショウ</t>
    </rPh>
    <rPh sb="3" eb="4">
      <t>マチ</t>
    </rPh>
    <phoneticPr fontId="4"/>
  </si>
  <si>
    <t>多可町</t>
    <rPh sb="0" eb="2">
      <t>タカ</t>
    </rPh>
    <rPh sb="2" eb="3">
      <t>マチ</t>
    </rPh>
    <phoneticPr fontId="4"/>
  </si>
  <si>
    <t>稲美町</t>
    <rPh sb="0" eb="3">
      <t>イナミチョウ</t>
    </rPh>
    <phoneticPr fontId="4"/>
  </si>
  <si>
    <t>播磨町</t>
    <rPh sb="0" eb="3">
      <t>ハリマチョウ</t>
    </rPh>
    <phoneticPr fontId="4"/>
  </si>
  <si>
    <t>家島町</t>
    <rPh sb="0" eb="2">
      <t>イエシマ</t>
    </rPh>
    <rPh sb="2" eb="3">
      <t>マチ</t>
    </rPh>
    <phoneticPr fontId="4"/>
  </si>
  <si>
    <t>夢前町</t>
    <rPh sb="0" eb="1">
      <t>ユメ</t>
    </rPh>
    <rPh sb="1" eb="2">
      <t>マエ</t>
    </rPh>
    <rPh sb="2" eb="3">
      <t>マチ</t>
    </rPh>
    <phoneticPr fontId="4"/>
  </si>
  <si>
    <t>神崎町</t>
    <rPh sb="0" eb="2">
      <t>カンザキ</t>
    </rPh>
    <rPh sb="2" eb="3">
      <t>マチ</t>
    </rPh>
    <phoneticPr fontId="4"/>
  </si>
  <si>
    <t>市川町</t>
    <rPh sb="0" eb="2">
      <t>イチカワ</t>
    </rPh>
    <rPh sb="2" eb="3">
      <t>マチ</t>
    </rPh>
    <phoneticPr fontId="4"/>
  </si>
  <si>
    <t>注）市区町の数値は「市区町別生命表」、兵庫県の数値は「都道府県別生命表」、全国の数値は「完全生命表」による。（いずれも厚生労働省）</t>
    <rPh sb="0" eb="1">
      <t>チュウ</t>
    </rPh>
    <rPh sb="2" eb="3">
      <t>シ</t>
    </rPh>
    <rPh sb="3" eb="4">
      <t>ク</t>
    </rPh>
    <rPh sb="4" eb="5">
      <t>マチ</t>
    </rPh>
    <rPh sb="6" eb="8">
      <t>スウチ</t>
    </rPh>
    <rPh sb="10" eb="11">
      <t>シ</t>
    </rPh>
    <rPh sb="11" eb="12">
      <t>ク</t>
    </rPh>
    <rPh sb="12" eb="13">
      <t>マチ</t>
    </rPh>
    <rPh sb="13" eb="14">
      <t>ベツ</t>
    </rPh>
    <rPh sb="14" eb="16">
      <t>セイメイ</t>
    </rPh>
    <rPh sb="16" eb="17">
      <t>ヒョウ</t>
    </rPh>
    <rPh sb="19" eb="22">
      <t>ヒョウゴケン</t>
    </rPh>
    <rPh sb="23" eb="25">
      <t>スウチ</t>
    </rPh>
    <rPh sb="27" eb="31">
      <t>トドウフケン</t>
    </rPh>
    <rPh sb="31" eb="32">
      <t>ベツ</t>
    </rPh>
    <rPh sb="32" eb="34">
      <t>セイメイ</t>
    </rPh>
    <rPh sb="34" eb="35">
      <t>ヒョウ</t>
    </rPh>
    <rPh sb="37" eb="39">
      <t>ゼンコク</t>
    </rPh>
    <rPh sb="40" eb="42">
      <t>スウチ</t>
    </rPh>
    <rPh sb="44" eb="46">
      <t>カンゼン</t>
    </rPh>
    <rPh sb="46" eb="48">
      <t>セイメイ</t>
    </rPh>
    <rPh sb="48" eb="49">
      <t>ヒョウ</t>
    </rPh>
    <rPh sb="59" eb="61">
      <t>コウセイ</t>
    </rPh>
    <rPh sb="61" eb="64">
      <t>ロウドウショウ</t>
    </rPh>
    <phoneticPr fontId="4"/>
  </si>
  <si>
    <t>福崎町</t>
    <rPh sb="0" eb="2">
      <t>フクザキ</t>
    </rPh>
    <rPh sb="2" eb="3">
      <t>マチ</t>
    </rPh>
    <phoneticPr fontId="4"/>
  </si>
  <si>
    <t>神河町</t>
    <rPh sb="0" eb="2">
      <t>カミカワ</t>
    </rPh>
    <rPh sb="2" eb="3">
      <t>マチ</t>
    </rPh>
    <phoneticPr fontId="4"/>
  </si>
  <si>
    <t>香寺町</t>
    <rPh sb="0" eb="2">
      <t>コウデラ</t>
    </rPh>
    <rPh sb="2" eb="3">
      <t>マチ</t>
    </rPh>
    <phoneticPr fontId="4"/>
  </si>
  <si>
    <t>大河内町</t>
    <rPh sb="0" eb="3">
      <t>オオカワチ</t>
    </rPh>
    <rPh sb="3" eb="4">
      <t>マチ</t>
    </rPh>
    <phoneticPr fontId="4"/>
  </si>
  <si>
    <t>新宮町</t>
    <rPh sb="0" eb="2">
      <t>シングウ</t>
    </rPh>
    <rPh sb="2" eb="3">
      <t>マチ</t>
    </rPh>
    <phoneticPr fontId="4"/>
  </si>
  <si>
    <t>揖保川町</t>
    <rPh sb="0" eb="3">
      <t>イボガワ</t>
    </rPh>
    <rPh sb="3" eb="4">
      <t>マチ</t>
    </rPh>
    <phoneticPr fontId="4"/>
  </si>
  <si>
    <t>御津町</t>
    <rPh sb="0" eb="2">
      <t>ミツ</t>
    </rPh>
    <rPh sb="2" eb="3">
      <t>マチ</t>
    </rPh>
    <phoneticPr fontId="4"/>
  </si>
  <si>
    <t>太子町</t>
    <rPh sb="0" eb="2">
      <t>タイシ</t>
    </rPh>
    <rPh sb="2" eb="3">
      <t>マチ</t>
    </rPh>
    <phoneticPr fontId="4"/>
  </si>
  <si>
    <t>上郡町</t>
    <rPh sb="0" eb="2">
      <t>カミゴオリ</t>
    </rPh>
    <rPh sb="2" eb="3">
      <t>マチ</t>
    </rPh>
    <phoneticPr fontId="4"/>
  </si>
  <si>
    <t>佐用町</t>
    <rPh sb="0" eb="2">
      <t>サヨウ</t>
    </rPh>
    <rPh sb="2" eb="3">
      <t>マチ</t>
    </rPh>
    <phoneticPr fontId="4"/>
  </si>
  <si>
    <t>上月町</t>
    <rPh sb="0" eb="1">
      <t>ウエ</t>
    </rPh>
    <rPh sb="1" eb="2">
      <t>ツキ</t>
    </rPh>
    <rPh sb="2" eb="3">
      <t>マチ</t>
    </rPh>
    <phoneticPr fontId="4"/>
  </si>
  <si>
    <t>南光町</t>
    <rPh sb="0" eb="2">
      <t>ナンコウ</t>
    </rPh>
    <rPh sb="2" eb="3">
      <t>マチ</t>
    </rPh>
    <phoneticPr fontId="4"/>
  </si>
  <si>
    <t>三日月町</t>
    <rPh sb="0" eb="3">
      <t>ミカヅキ</t>
    </rPh>
    <rPh sb="3" eb="4">
      <t>マチ</t>
    </rPh>
    <phoneticPr fontId="4"/>
  </si>
  <si>
    <t>山崎町</t>
    <rPh sb="0" eb="2">
      <t>ヤマサキ</t>
    </rPh>
    <rPh sb="2" eb="3">
      <t>マチ</t>
    </rPh>
    <phoneticPr fontId="4"/>
  </si>
  <si>
    <t>安富町</t>
    <rPh sb="0" eb="2">
      <t>ヤストミ</t>
    </rPh>
    <rPh sb="2" eb="3">
      <t>マチ</t>
    </rPh>
    <phoneticPr fontId="4"/>
  </si>
  <si>
    <t>一宮町</t>
    <rPh sb="0" eb="2">
      <t>イチノミヤ</t>
    </rPh>
    <rPh sb="2" eb="3">
      <t>マチ</t>
    </rPh>
    <phoneticPr fontId="4"/>
  </si>
  <si>
    <t>波賀町</t>
    <rPh sb="0" eb="3">
      <t>ハガチョウ</t>
    </rPh>
    <phoneticPr fontId="4"/>
  </si>
  <si>
    <t>千種町</t>
    <rPh sb="0" eb="2">
      <t>チグサ</t>
    </rPh>
    <rPh sb="2" eb="3">
      <t>マチ</t>
    </rPh>
    <phoneticPr fontId="4"/>
  </si>
  <si>
    <t>城崎町</t>
    <rPh sb="0" eb="2">
      <t>キノサキ</t>
    </rPh>
    <rPh sb="2" eb="3">
      <t>マチ</t>
    </rPh>
    <phoneticPr fontId="4"/>
  </si>
  <si>
    <t>竹野町</t>
    <rPh sb="0" eb="1">
      <t>タケ</t>
    </rPh>
    <rPh sb="1" eb="2">
      <t>ノ</t>
    </rPh>
    <rPh sb="2" eb="3">
      <t>マチ</t>
    </rPh>
    <phoneticPr fontId="4"/>
  </si>
  <si>
    <t>香住町</t>
    <rPh sb="0" eb="2">
      <t>カスミ</t>
    </rPh>
    <rPh sb="2" eb="3">
      <t>マチ</t>
    </rPh>
    <phoneticPr fontId="4"/>
  </si>
  <si>
    <t>日高町</t>
    <rPh sb="0" eb="2">
      <t>ヒダカ</t>
    </rPh>
    <rPh sb="2" eb="3">
      <t>マチ</t>
    </rPh>
    <phoneticPr fontId="4"/>
  </si>
  <si>
    <t>出石町</t>
    <rPh sb="0" eb="2">
      <t>イズシ</t>
    </rPh>
    <rPh sb="2" eb="3">
      <t>マチ</t>
    </rPh>
    <phoneticPr fontId="4"/>
  </si>
  <si>
    <t>但東町</t>
    <rPh sb="0" eb="2">
      <t>タントウ</t>
    </rPh>
    <rPh sb="2" eb="3">
      <t>マチ</t>
    </rPh>
    <phoneticPr fontId="4"/>
  </si>
  <si>
    <t>村岡町</t>
    <rPh sb="0" eb="2">
      <t>ムラオカ</t>
    </rPh>
    <rPh sb="2" eb="3">
      <t>マチ</t>
    </rPh>
    <phoneticPr fontId="4"/>
  </si>
  <si>
    <t>浜坂町</t>
    <rPh sb="0" eb="2">
      <t>ハマサカ</t>
    </rPh>
    <rPh sb="2" eb="3">
      <t>マチ</t>
    </rPh>
    <phoneticPr fontId="4"/>
  </si>
  <si>
    <t>美方町</t>
    <rPh sb="0" eb="2">
      <t>ミカタ</t>
    </rPh>
    <rPh sb="2" eb="3">
      <t>マチ</t>
    </rPh>
    <phoneticPr fontId="4"/>
  </si>
  <si>
    <t>温泉町</t>
    <rPh sb="0" eb="2">
      <t>オンセン</t>
    </rPh>
    <rPh sb="2" eb="3">
      <t>マチ</t>
    </rPh>
    <phoneticPr fontId="4"/>
  </si>
  <si>
    <t>八鹿町</t>
    <rPh sb="0" eb="3">
      <t>ヨウカチョウ</t>
    </rPh>
    <phoneticPr fontId="4"/>
  </si>
  <si>
    <t>養父町</t>
    <rPh sb="0" eb="3">
      <t>ヤブチョウ</t>
    </rPh>
    <phoneticPr fontId="4"/>
  </si>
  <si>
    <t>大屋町</t>
    <rPh sb="0" eb="3">
      <t>オオヤチョウ</t>
    </rPh>
    <phoneticPr fontId="4"/>
  </si>
  <si>
    <t>関宮町</t>
    <rPh sb="0" eb="3">
      <t>セキノミヤチョウ</t>
    </rPh>
    <phoneticPr fontId="4"/>
  </si>
  <si>
    <t>生野町</t>
    <rPh sb="0" eb="3">
      <t>イクノチョウ</t>
    </rPh>
    <phoneticPr fontId="4"/>
  </si>
  <si>
    <t>和田山町</t>
    <rPh sb="0" eb="4">
      <t>ワダヤマチョウ</t>
    </rPh>
    <phoneticPr fontId="4"/>
  </si>
  <si>
    <t>山東町</t>
    <rPh sb="0" eb="3">
      <t>サントウチョウ</t>
    </rPh>
    <phoneticPr fontId="4"/>
  </si>
  <si>
    <t>朝来町</t>
    <rPh sb="0" eb="2">
      <t>アサコ</t>
    </rPh>
    <rPh sb="2" eb="3">
      <t>マチ</t>
    </rPh>
    <phoneticPr fontId="4"/>
  </si>
  <si>
    <t>香美町</t>
    <rPh sb="0" eb="2">
      <t>カミ</t>
    </rPh>
    <rPh sb="2" eb="3">
      <t>マチ</t>
    </rPh>
    <phoneticPr fontId="4"/>
  </si>
  <si>
    <t>新温泉町</t>
    <rPh sb="0" eb="1">
      <t>シン</t>
    </rPh>
    <rPh sb="1" eb="3">
      <t>オンセン</t>
    </rPh>
    <rPh sb="3" eb="4">
      <t>マチ</t>
    </rPh>
    <phoneticPr fontId="4"/>
  </si>
  <si>
    <t>柏原町</t>
    <rPh sb="0" eb="3">
      <t>カイバラチョウ</t>
    </rPh>
    <phoneticPr fontId="4"/>
  </si>
  <si>
    <t>氷上町</t>
    <rPh sb="0" eb="3">
      <t>ヒカミチョウ</t>
    </rPh>
    <phoneticPr fontId="4"/>
  </si>
  <si>
    <t>青垣町</t>
    <rPh sb="0" eb="3">
      <t>アオガキチョウ</t>
    </rPh>
    <phoneticPr fontId="4"/>
  </si>
  <si>
    <t>春日町</t>
    <rPh sb="0" eb="3">
      <t>カスガチョウ</t>
    </rPh>
    <phoneticPr fontId="4"/>
  </si>
  <si>
    <t>山南町</t>
    <rPh sb="0" eb="3">
      <t>サンナンチョウ</t>
    </rPh>
    <phoneticPr fontId="4"/>
  </si>
  <si>
    <t>市島町</t>
    <rPh sb="0" eb="3">
      <t>イチジマチョウ</t>
    </rPh>
    <phoneticPr fontId="4"/>
  </si>
  <si>
    <t>篠山町</t>
    <rPh sb="0" eb="3">
      <t>ササヤマチョウ</t>
    </rPh>
    <phoneticPr fontId="4"/>
  </si>
  <si>
    <t>西紀町</t>
    <rPh sb="0" eb="3">
      <t>ニシキチョウ</t>
    </rPh>
    <phoneticPr fontId="4"/>
  </si>
  <si>
    <t>丹南町</t>
    <rPh sb="0" eb="3">
      <t>タンナンチョウ</t>
    </rPh>
    <phoneticPr fontId="4"/>
  </si>
  <si>
    <t>今田町</t>
    <rPh sb="0" eb="3">
      <t>コンダチョウ</t>
    </rPh>
    <phoneticPr fontId="4"/>
  </si>
  <si>
    <t>津名町</t>
    <rPh sb="0" eb="3">
      <t>ツナチョウ</t>
    </rPh>
    <phoneticPr fontId="4"/>
  </si>
  <si>
    <t>淡路町</t>
    <rPh sb="0" eb="3">
      <t>アワジチョウ</t>
    </rPh>
    <phoneticPr fontId="4"/>
  </si>
  <si>
    <t>北淡町</t>
    <rPh sb="0" eb="3">
      <t>ホクダンチョウ</t>
    </rPh>
    <phoneticPr fontId="4"/>
  </si>
  <si>
    <t>一宮町</t>
    <rPh sb="0" eb="3">
      <t>イチノミヤチョウ</t>
    </rPh>
    <phoneticPr fontId="4"/>
  </si>
  <si>
    <t>五色町</t>
    <rPh sb="0" eb="3">
      <t>ゴシキチョウ</t>
    </rPh>
    <phoneticPr fontId="4"/>
  </si>
  <si>
    <t>東浦町</t>
    <rPh sb="0" eb="3">
      <t>ヒガシウラチョウ</t>
    </rPh>
    <phoneticPr fontId="4"/>
  </si>
  <si>
    <t>緑  町</t>
    <rPh sb="0" eb="1">
      <t>ミドリ</t>
    </rPh>
    <rPh sb="3" eb="4">
      <t>マチ</t>
    </rPh>
    <phoneticPr fontId="4"/>
  </si>
  <si>
    <t>西淡町</t>
    <rPh sb="0" eb="3">
      <t>セイダンチョウ</t>
    </rPh>
    <phoneticPr fontId="4"/>
  </si>
  <si>
    <t>三原町</t>
    <rPh sb="0" eb="3">
      <t>ミハラチョウ</t>
    </rPh>
    <phoneticPr fontId="4"/>
  </si>
  <si>
    <t>南淡町</t>
    <rPh sb="0" eb="3">
      <t>ナンダンチョウ</t>
    </rPh>
    <phoneticPr fontId="4"/>
  </si>
  <si>
    <t>第３３表　合計特殊出生率、圏域・市区町別</t>
    <rPh sb="0" eb="1">
      <t>ダイ</t>
    </rPh>
    <rPh sb="3" eb="4">
      <t>ヒョウ</t>
    </rPh>
    <rPh sb="5" eb="7">
      <t>ゴウケイ</t>
    </rPh>
    <rPh sb="7" eb="9">
      <t>トクシュ</t>
    </rPh>
    <rPh sb="9" eb="11">
      <t>シュッセイ</t>
    </rPh>
    <rPh sb="11" eb="12">
      <t>リツ</t>
    </rPh>
    <rPh sb="13" eb="15">
      <t>ケンイキ</t>
    </rPh>
    <rPh sb="16" eb="17">
      <t>シ</t>
    </rPh>
    <rPh sb="17" eb="18">
      <t>ク</t>
    </rPh>
    <rPh sb="18" eb="19">
      <t>マチ</t>
    </rPh>
    <rPh sb="19" eb="20">
      <t>ベツ</t>
    </rPh>
    <phoneticPr fontId="4"/>
  </si>
  <si>
    <t>平成２７年</t>
    <rPh sb="0" eb="2">
      <t>ヘイセイ</t>
    </rPh>
    <rPh sb="4" eb="5">
      <t>ネン</t>
    </rPh>
    <phoneticPr fontId="4"/>
  </si>
  <si>
    <t>１９８５年</t>
    <rPh sb="4" eb="5">
      <t>ネン</t>
    </rPh>
    <phoneticPr fontId="4"/>
  </si>
  <si>
    <t>１９９０年</t>
    <rPh sb="4" eb="5">
      <t>ネン</t>
    </rPh>
    <phoneticPr fontId="4"/>
  </si>
  <si>
    <t>１９９５年</t>
    <rPh sb="4" eb="5">
      <t>ネン</t>
    </rPh>
    <phoneticPr fontId="4"/>
  </si>
  <si>
    <t>２０００年</t>
    <rPh sb="4" eb="5">
      <t>ネン</t>
    </rPh>
    <phoneticPr fontId="4"/>
  </si>
  <si>
    <t>２００５年</t>
    <rPh sb="4" eb="5">
      <t>ネン</t>
    </rPh>
    <phoneticPr fontId="4"/>
  </si>
  <si>
    <t>２０１０年</t>
    <rPh sb="4" eb="5">
      <t>ネン</t>
    </rPh>
    <phoneticPr fontId="4"/>
  </si>
  <si>
    <t>２０１５年</t>
    <rPh sb="4" eb="5">
      <t>ネン</t>
    </rPh>
    <phoneticPr fontId="4"/>
  </si>
  <si>
    <t>神戸地域</t>
    <rPh sb="0" eb="2">
      <t>コウベ</t>
    </rPh>
    <rPh sb="2" eb="4">
      <t>チイキ</t>
    </rPh>
    <phoneticPr fontId="4"/>
  </si>
  <si>
    <t>　　東灘区</t>
    <rPh sb="2" eb="4">
      <t>ヒガシナダ</t>
    </rPh>
    <rPh sb="4" eb="5">
      <t>ク</t>
    </rPh>
    <phoneticPr fontId="4"/>
  </si>
  <si>
    <t>　　灘区</t>
    <rPh sb="2" eb="3">
      <t>ナダ</t>
    </rPh>
    <rPh sb="3" eb="4">
      <t>ク</t>
    </rPh>
    <phoneticPr fontId="4"/>
  </si>
  <si>
    <t>　　兵庫区</t>
    <rPh sb="2" eb="4">
      <t>ヒョウゴ</t>
    </rPh>
    <rPh sb="4" eb="5">
      <t>ク</t>
    </rPh>
    <phoneticPr fontId="4"/>
  </si>
  <si>
    <t>　　長田区</t>
    <rPh sb="2" eb="4">
      <t>ナガタ</t>
    </rPh>
    <rPh sb="4" eb="5">
      <t>ク</t>
    </rPh>
    <phoneticPr fontId="4"/>
  </si>
  <si>
    <t>　　須磨区</t>
    <rPh sb="2" eb="4">
      <t>スマ</t>
    </rPh>
    <rPh sb="4" eb="5">
      <t>ク</t>
    </rPh>
    <phoneticPr fontId="4"/>
  </si>
  <si>
    <t>　　垂水区</t>
    <rPh sb="2" eb="4">
      <t>タルミ</t>
    </rPh>
    <rPh sb="4" eb="5">
      <t>ク</t>
    </rPh>
    <phoneticPr fontId="4"/>
  </si>
  <si>
    <t>　　北区</t>
    <rPh sb="2" eb="3">
      <t>キタ</t>
    </rPh>
    <rPh sb="3" eb="4">
      <t>ク</t>
    </rPh>
    <phoneticPr fontId="4"/>
  </si>
  <si>
    <t>　　中央区</t>
    <rPh sb="2" eb="4">
      <t>チュウオウ</t>
    </rPh>
    <rPh sb="4" eb="5">
      <t>ク</t>
    </rPh>
    <phoneticPr fontId="4"/>
  </si>
  <si>
    <t>　　西区</t>
    <rPh sb="2" eb="3">
      <t>ニシ</t>
    </rPh>
    <rPh sb="3" eb="4">
      <t>ク</t>
    </rPh>
    <phoneticPr fontId="4"/>
  </si>
  <si>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</si>
  <si>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</si>
  <si>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</si>
  <si>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稲美町</t>
    <rPh sb="0" eb="2">
      <t>イナミ</t>
    </rPh>
    <rPh sb="2" eb="3">
      <t>マチ</t>
    </rPh>
    <phoneticPr fontId="4"/>
  </si>
  <si>
    <t>播磨町</t>
    <rPh sb="0" eb="2">
      <t>ハリマ</t>
    </rPh>
    <rPh sb="2" eb="3">
      <t>マチ</t>
    </rPh>
    <phoneticPr fontId="4"/>
  </si>
  <si>
    <t>北播磨地域</t>
    <rPh sb="0" eb="1">
      <t>キタ</t>
    </rPh>
    <rPh sb="1" eb="3">
      <t>ハリマ</t>
    </rPh>
    <rPh sb="3" eb="5">
      <t>チイキ</t>
    </rPh>
    <phoneticPr fontId="4"/>
  </si>
  <si>
    <t>多可町</t>
    <rPh sb="0" eb="1">
      <t>オオ</t>
    </rPh>
    <rPh sb="1" eb="2">
      <t>カ</t>
    </rPh>
    <rPh sb="2" eb="3">
      <t>マチ</t>
    </rPh>
    <phoneticPr fontId="4"/>
  </si>
  <si>
    <t>中播磨地域</t>
    <rPh sb="0" eb="1">
      <t>ナカ</t>
    </rPh>
    <rPh sb="1" eb="3">
      <t>ハリマ</t>
    </rPh>
    <rPh sb="3" eb="5">
      <t>チイキ</t>
    </rPh>
    <phoneticPr fontId="4"/>
  </si>
  <si>
    <t>神河町</t>
    <rPh sb="0" eb="1">
      <t>カミ</t>
    </rPh>
    <rPh sb="1" eb="2">
      <t>カワ</t>
    </rPh>
    <rPh sb="2" eb="3">
      <t>マチ</t>
    </rPh>
    <phoneticPr fontId="4"/>
  </si>
  <si>
    <t>西播磨地域</t>
    <rPh sb="0" eb="1">
      <t>ニシ</t>
    </rPh>
    <rPh sb="1" eb="3">
      <t>ハリマ</t>
    </rPh>
    <rPh sb="3" eb="5">
      <t>チイキ</t>
    </rPh>
    <phoneticPr fontId="4"/>
  </si>
  <si>
    <t>赤穂市</t>
    <rPh sb="0" eb="2">
      <t>アコウ</t>
    </rPh>
    <rPh sb="2" eb="3">
      <t>シ</t>
    </rPh>
    <phoneticPr fontId="4"/>
  </si>
  <si>
    <t>但馬地域</t>
    <rPh sb="0" eb="2">
      <t>タジマ</t>
    </rPh>
    <rPh sb="2" eb="4">
      <t>チイキ</t>
    </rPh>
    <phoneticPr fontId="4"/>
  </si>
  <si>
    <t>香美町</t>
    <rPh sb="0" eb="1">
      <t>カオ</t>
    </rPh>
    <rPh sb="1" eb="2">
      <t>ビ</t>
    </rPh>
    <rPh sb="2" eb="3">
      <t>マチ</t>
    </rPh>
    <phoneticPr fontId="4"/>
  </si>
  <si>
    <t>丹波地域</t>
    <rPh sb="0" eb="2">
      <t>タンバ</t>
    </rPh>
    <rPh sb="2" eb="4">
      <t>チイキ</t>
    </rPh>
    <phoneticPr fontId="4"/>
  </si>
  <si>
    <t>淡路地域</t>
    <rPh sb="0" eb="2">
      <t>アワジ</t>
    </rPh>
    <rPh sb="2" eb="4">
      <t>チイキ</t>
    </rPh>
    <phoneticPr fontId="4"/>
  </si>
  <si>
    <t>　兵庫県</t>
    <rPh sb="1" eb="4">
      <t>ヒョウゴケン</t>
    </rPh>
    <phoneticPr fontId="4"/>
  </si>
  <si>
    <t>　全　 国</t>
    <rPh sb="1" eb="5">
      <t>ゼンコク</t>
    </rPh>
    <phoneticPr fontId="4"/>
  </si>
  <si>
    <t>注) 1  市区町の数値は、情報事務センターが国勢調査結果及び人口動態統計調査結果に基づき算出したものである。</t>
    <rPh sb="0" eb="1">
      <t>チュウ</t>
    </rPh>
    <rPh sb="6" eb="7">
      <t>シ</t>
    </rPh>
    <rPh sb="7" eb="8">
      <t>ク</t>
    </rPh>
    <rPh sb="8" eb="9">
      <t>マチ</t>
    </rPh>
    <rPh sb="10" eb="12">
      <t>スウチ</t>
    </rPh>
    <rPh sb="14" eb="16">
      <t>ジョウホウ</t>
    </rPh>
    <rPh sb="16" eb="18">
      <t>ジム</t>
    </rPh>
    <rPh sb="23" eb="25">
      <t>コクセイ</t>
    </rPh>
    <rPh sb="25" eb="27">
      <t>チョウサ</t>
    </rPh>
    <rPh sb="27" eb="29">
      <t>ケッカ</t>
    </rPh>
    <rPh sb="29" eb="30">
      <t>オヨ</t>
    </rPh>
    <rPh sb="31" eb="33">
      <t>ジンコウ</t>
    </rPh>
    <rPh sb="33" eb="35">
      <t>ドウタイ</t>
    </rPh>
    <rPh sb="35" eb="37">
      <t>トウケイ</t>
    </rPh>
    <rPh sb="37" eb="39">
      <t>チョウサ</t>
    </rPh>
    <rPh sb="39" eb="41">
      <t>ケッカ</t>
    </rPh>
    <rPh sb="42" eb="43">
      <t>モト</t>
    </rPh>
    <rPh sb="45" eb="47">
      <t>サンシュツ</t>
    </rPh>
    <phoneticPr fontId="4"/>
  </si>
  <si>
    <t>　 　2　全国,兵庫県及び神戸市（区を除く）の数値は、厚生労働省が算出し公表したものである。</t>
    <rPh sb="5" eb="7">
      <t>ゼンコク</t>
    </rPh>
    <rPh sb="8" eb="11">
      <t>ヒョウゴケン</t>
    </rPh>
    <rPh sb="11" eb="12">
      <t>オヨ</t>
    </rPh>
    <rPh sb="13" eb="16">
      <t>コウベシ</t>
    </rPh>
    <rPh sb="17" eb="18">
      <t>ク</t>
    </rPh>
    <rPh sb="19" eb="20">
      <t>ノゾ</t>
    </rPh>
    <rPh sb="23" eb="25">
      <t>スウチ</t>
    </rPh>
    <rPh sb="27" eb="29">
      <t>コウセイ</t>
    </rPh>
    <rPh sb="29" eb="32">
      <t>ロウドウショウ</t>
    </rPh>
    <rPh sb="33" eb="35">
      <t>サンシュツ</t>
    </rPh>
    <rPh sb="36" eb="38">
      <t>コウヒョウ</t>
    </rPh>
    <phoneticPr fontId="4"/>
  </si>
  <si>
    <t>　 　3  市区町の分母となる年齢別女子人口　「国勢調査人口（総務省統計局）」</t>
    <rPh sb="6" eb="9">
      <t>シクチョウ</t>
    </rPh>
    <rPh sb="10" eb="12">
      <t>ブンボ</t>
    </rPh>
    <rPh sb="15" eb="18">
      <t>ネンレイベツ</t>
    </rPh>
    <rPh sb="18" eb="20">
      <t>ジョシ</t>
    </rPh>
    <rPh sb="20" eb="22">
      <t>ジンコウ</t>
    </rPh>
    <rPh sb="24" eb="26">
      <t>コクセイ</t>
    </rPh>
    <rPh sb="26" eb="28">
      <t>チョウサ</t>
    </rPh>
    <rPh sb="28" eb="30">
      <t>ジンコウ</t>
    </rPh>
    <rPh sb="31" eb="34">
      <t>ソウムショウ</t>
    </rPh>
    <rPh sb="34" eb="37">
      <t>トウケイキョク</t>
    </rPh>
    <phoneticPr fontId="4"/>
  </si>
  <si>
    <t>　　　　　　昭和60年、平成2年、7年：総人口(外国人を含む）</t>
    <rPh sb="6" eb="8">
      <t>ショウワ</t>
    </rPh>
    <rPh sb="10" eb="11">
      <t>ネン</t>
    </rPh>
    <rPh sb="12" eb="14">
      <t>ヘイセイ</t>
    </rPh>
    <rPh sb="15" eb="16">
      <t>ネン</t>
    </rPh>
    <rPh sb="18" eb="19">
      <t>ネン</t>
    </rPh>
    <phoneticPr fontId="4"/>
  </si>
  <si>
    <t>　　　　　　平成12年：日本人人口（不詳を除く）</t>
    <rPh sb="6" eb="8">
      <t>ヘイセイ</t>
    </rPh>
    <rPh sb="10" eb="11">
      <t>ネン</t>
    </rPh>
    <phoneticPr fontId="4"/>
  </si>
  <si>
    <t>　　　　　　平成17年、22年：年齢・国籍不詳をあん分した日本人人口（情報事務センターであん分）</t>
    <rPh sb="6" eb="8">
      <t>ヘイセイ</t>
    </rPh>
    <rPh sb="10" eb="11">
      <t>ネン</t>
    </rPh>
    <rPh sb="14" eb="15">
      <t>ネン</t>
    </rPh>
    <rPh sb="35" eb="37">
      <t>ジョウホウ</t>
    </rPh>
    <rPh sb="37" eb="39">
      <t>ジム</t>
    </rPh>
    <phoneticPr fontId="4"/>
  </si>
  <si>
    <t>　　　　　　平成27年：年齢・国籍不詳をあん分した人口（参考表）の日本人人口（国であん分）</t>
    <rPh sb="6" eb="8">
      <t>ヘイセイ</t>
    </rPh>
    <rPh sb="10" eb="11">
      <t>ネン</t>
    </rPh>
    <rPh sb="25" eb="27">
      <t>ジンコウ</t>
    </rPh>
    <rPh sb="28" eb="30">
      <t>サンコウ</t>
    </rPh>
    <rPh sb="30" eb="31">
      <t>ヒョウ</t>
    </rPh>
    <rPh sb="33" eb="36">
      <t>ニホンジン</t>
    </rPh>
    <phoneticPr fontId="4"/>
  </si>
  <si>
    <t>第３４表　年齢調整死亡率（全死因）、圏域・市区町別</t>
    <rPh sb="0" eb="1">
      <t>ダイ</t>
    </rPh>
    <rPh sb="3" eb="4">
      <t>ヒョウ</t>
    </rPh>
    <rPh sb="5" eb="7">
      <t>ネンレイ</t>
    </rPh>
    <rPh sb="7" eb="9">
      <t>チョウセイ</t>
    </rPh>
    <rPh sb="9" eb="11">
      <t>シボウ</t>
    </rPh>
    <rPh sb="11" eb="12">
      <t>リツ</t>
    </rPh>
    <rPh sb="13" eb="14">
      <t>ゼン</t>
    </rPh>
    <rPh sb="14" eb="16">
      <t>シイン</t>
    </rPh>
    <rPh sb="18" eb="20">
      <t>ケンイキ</t>
    </rPh>
    <rPh sb="21" eb="22">
      <t>シ</t>
    </rPh>
    <rPh sb="22" eb="23">
      <t>ク</t>
    </rPh>
    <rPh sb="23" eb="24">
      <t>マチ</t>
    </rPh>
    <rPh sb="24" eb="25">
      <t>ベツ</t>
    </rPh>
    <phoneticPr fontId="4"/>
  </si>
  <si>
    <t>　　（平成２７年）</t>
    <rPh sb="3" eb="5">
      <t>ヘイセイ</t>
    </rPh>
    <rPh sb="7" eb="8">
      <t>ネン</t>
    </rPh>
    <phoneticPr fontId="4"/>
  </si>
  <si>
    <t>全　国</t>
    <rPh sb="0" eb="3">
      <t>ゼンコク</t>
    </rPh>
    <phoneticPr fontId="6"/>
  </si>
  <si>
    <t>多可町</t>
    <rPh sb="0" eb="3">
      <t>タカチョウ</t>
    </rPh>
    <phoneticPr fontId="6"/>
  </si>
  <si>
    <t>全　県</t>
    <rPh sb="0" eb="3">
      <t>ゼンケン</t>
    </rPh>
    <phoneticPr fontId="6"/>
  </si>
  <si>
    <t>中播磨地域</t>
    <rPh sb="0" eb="1">
      <t>ナカ</t>
    </rPh>
    <rPh sb="1" eb="3">
      <t>ハリマ</t>
    </rPh>
    <rPh sb="3" eb="5">
      <t>チイキ</t>
    </rPh>
    <phoneticPr fontId="6"/>
  </si>
  <si>
    <t>姫路市</t>
    <rPh sb="0" eb="3">
      <t>ヒメジシ</t>
    </rPh>
    <phoneticPr fontId="6"/>
  </si>
  <si>
    <t>神戸地域</t>
    <rPh sb="0" eb="2">
      <t>コウベ</t>
    </rPh>
    <rPh sb="2" eb="4">
      <t>チイキ</t>
    </rPh>
    <phoneticPr fontId="6"/>
  </si>
  <si>
    <t>神河町</t>
    <rPh sb="0" eb="2">
      <t>カミカワ</t>
    </rPh>
    <rPh sb="2" eb="3">
      <t>マチ</t>
    </rPh>
    <phoneticPr fontId="6"/>
  </si>
  <si>
    <t>東灘区　</t>
    <rPh sb="0" eb="1">
      <t>ヒガシ</t>
    </rPh>
    <rPh sb="1" eb="2">
      <t>ナダ</t>
    </rPh>
    <rPh sb="2" eb="3">
      <t>ク</t>
    </rPh>
    <phoneticPr fontId="6"/>
  </si>
  <si>
    <t>市川町</t>
    <rPh sb="0" eb="3">
      <t>イチカワチョウ</t>
    </rPh>
    <phoneticPr fontId="6"/>
  </si>
  <si>
    <t>灘　区　</t>
    <rPh sb="0" eb="1">
      <t>ナダ</t>
    </rPh>
    <rPh sb="2" eb="3">
      <t>ク</t>
    </rPh>
    <phoneticPr fontId="6"/>
  </si>
  <si>
    <t>福崎町</t>
    <rPh sb="0" eb="2">
      <t>フクザキ</t>
    </rPh>
    <rPh sb="2" eb="3">
      <t>チョウ</t>
    </rPh>
    <phoneticPr fontId="6"/>
  </si>
  <si>
    <t>兵庫区　</t>
    <rPh sb="0" eb="2">
      <t>ヒョウゴ</t>
    </rPh>
    <rPh sb="2" eb="3">
      <t>ク</t>
    </rPh>
    <phoneticPr fontId="6"/>
  </si>
  <si>
    <t>西播磨地域</t>
    <rPh sb="0" eb="1">
      <t>ニシ</t>
    </rPh>
    <rPh sb="1" eb="3">
      <t>ハリマ</t>
    </rPh>
    <rPh sb="3" eb="5">
      <t>チイキ</t>
    </rPh>
    <phoneticPr fontId="6"/>
  </si>
  <si>
    <t>長田区　</t>
    <rPh sb="0" eb="2">
      <t>ナガタ</t>
    </rPh>
    <rPh sb="2" eb="3">
      <t>ク</t>
    </rPh>
    <phoneticPr fontId="6"/>
  </si>
  <si>
    <t>相生市</t>
    <rPh sb="0" eb="3">
      <t>アイオイシ</t>
    </rPh>
    <phoneticPr fontId="6"/>
  </si>
  <si>
    <t>須磨区　</t>
    <rPh sb="0" eb="2">
      <t>スマ</t>
    </rPh>
    <rPh sb="2" eb="3">
      <t>ク</t>
    </rPh>
    <phoneticPr fontId="6"/>
  </si>
  <si>
    <t>たつの市</t>
    <rPh sb="3" eb="4">
      <t>シ</t>
    </rPh>
    <phoneticPr fontId="6"/>
  </si>
  <si>
    <t>垂水区　</t>
    <rPh sb="0" eb="2">
      <t>タルミ</t>
    </rPh>
    <rPh sb="2" eb="3">
      <t>ク</t>
    </rPh>
    <phoneticPr fontId="6"/>
  </si>
  <si>
    <t>赤穂市</t>
    <rPh sb="0" eb="2">
      <t>アコウ</t>
    </rPh>
    <rPh sb="2" eb="3">
      <t>シ</t>
    </rPh>
    <phoneticPr fontId="6"/>
  </si>
  <si>
    <t>北　区　</t>
    <rPh sb="0" eb="1">
      <t>キタ</t>
    </rPh>
    <rPh sb="2" eb="3">
      <t>ク</t>
    </rPh>
    <phoneticPr fontId="6"/>
  </si>
  <si>
    <t>宍粟市</t>
    <rPh sb="0" eb="3">
      <t>シソウシ</t>
    </rPh>
    <phoneticPr fontId="6"/>
  </si>
  <si>
    <t>中央区　</t>
    <rPh sb="0" eb="2">
      <t>チュウオウ</t>
    </rPh>
    <rPh sb="2" eb="3">
      <t>ク</t>
    </rPh>
    <phoneticPr fontId="6"/>
  </si>
  <si>
    <t>太子町</t>
    <rPh sb="0" eb="3">
      <t>タイシチョウ</t>
    </rPh>
    <phoneticPr fontId="6"/>
  </si>
  <si>
    <t>西　区　</t>
    <rPh sb="0" eb="1">
      <t>ニシ</t>
    </rPh>
    <rPh sb="2" eb="3">
      <t>ク</t>
    </rPh>
    <phoneticPr fontId="6"/>
  </si>
  <si>
    <t>上郡町</t>
    <rPh sb="0" eb="3">
      <t>カミゴオリチョウ</t>
    </rPh>
    <phoneticPr fontId="6"/>
  </si>
  <si>
    <t>阪神南地域</t>
    <rPh sb="0" eb="2">
      <t>ハンシン</t>
    </rPh>
    <rPh sb="2" eb="3">
      <t>ミナミ</t>
    </rPh>
    <rPh sb="3" eb="5">
      <t>チイキ</t>
    </rPh>
    <phoneticPr fontId="6"/>
  </si>
  <si>
    <t>佐用町</t>
    <rPh sb="0" eb="3">
      <t>サヨウチョウ</t>
    </rPh>
    <phoneticPr fontId="6"/>
  </si>
  <si>
    <t>尼崎市</t>
    <rPh sb="0" eb="3">
      <t>アマガサキシ</t>
    </rPh>
    <phoneticPr fontId="6"/>
  </si>
  <si>
    <t>但馬地域</t>
    <rPh sb="0" eb="2">
      <t>タジマ</t>
    </rPh>
    <rPh sb="2" eb="4">
      <t>チイキ</t>
    </rPh>
    <phoneticPr fontId="6"/>
  </si>
  <si>
    <t>西宮市</t>
    <rPh sb="0" eb="3">
      <t>ニシノミヤシ</t>
    </rPh>
    <phoneticPr fontId="6"/>
  </si>
  <si>
    <t>豊岡市</t>
    <rPh sb="0" eb="3">
      <t>トヨオカシ</t>
    </rPh>
    <phoneticPr fontId="6"/>
  </si>
  <si>
    <t>芦屋市</t>
    <rPh sb="0" eb="3">
      <t>アシヤシ</t>
    </rPh>
    <phoneticPr fontId="6"/>
  </si>
  <si>
    <t>養父市</t>
    <rPh sb="0" eb="3">
      <t>ヤブシ</t>
    </rPh>
    <phoneticPr fontId="6"/>
  </si>
  <si>
    <t>阪神北地域</t>
    <rPh sb="0" eb="2">
      <t>ハンシン</t>
    </rPh>
    <rPh sb="2" eb="3">
      <t>キタ</t>
    </rPh>
    <rPh sb="3" eb="5">
      <t>チイキ</t>
    </rPh>
    <phoneticPr fontId="6"/>
  </si>
  <si>
    <t>朝来市</t>
    <rPh sb="0" eb="3">
      <t>アサゴシ</t>
    </rPh>
    <phoneticPr fontId="6"/>
  </si>
  <si>
    <t>香美町</t>
    <rPh sb="0" eb="3">
      <t>カミチョウ</t>
    </rPh>
    <phoneticPr fontId="6"/>
  </si>
  <si>
    <t>新温泉町</t>
    <rPh sb="0" eb="4">
      <t>シンオンセンチョウ</t>
    </rPh>
    <phoneticPr fontId="6"/>
  </si>
  <si>
    <t>丹波地域</t>
    <rPh sb="0" eb="2">
      <t>タンバ</t>
    </rPh>
    <rPh sb="2" eb="4">
      <t>チイキ</t>
    </rPh>
    <phoneticPr fontId="6"/>
  </si>
  <si>
    <t>篠山市</t>
    <rPh sb="0" eb="2">
      <t>ササヤマ</t>
    </rPh>
    <rPh sb="2" eb="3">
      <t>シ</t>
    </rPh>
    <phoneticPr fontId="6"/>
  </si>
  <si>
    <t>丹波市</t>
    <rPh sb="0" eb="2">
      <t>タンバ</t>
    </rPh>
    <rPh sb="2" eb="3">
      <t>シ</t>
    </rPh>
    <phoneticPr fontId="6"/>
  </si>
  <si>
    <t>東播磨地域</t>
    <rPh sb="0" eb="1">
      <t>ヒガシ</t>
    </rPh>
    <rPh sb="1" eb="3">
      <t>ハリマ</t>
    </rPh>
    <rPh sb="3" eb="5">
      <t>チイキ</t>
    </rPh>
    <phoneticPr fontId="6"/>
  </si>
  <si>
    <t>淡路地域</t>
    <rPh sb="0" eb="2">
      <t>アワジ</t>
    </rPh>
    <rPh sb="2" eb="4">
      <t>チイキ</t>
    </rPh>
    <phoneticPr fontId="6"/>
  </si>
  <si>
    <t>北播磨地域</t>
    <rPh sb="0" eb="1">
      <t>キタ</t>
    </rPh>
    <rPh sb="1" eb="3">
      <t>ハリマ</t>
    </rPh>
    <rPh sb="3" eb="5">
      <t>チイキ</t>
    </rPh>
    <phoneticPr fontId="6"/>
  </si>
  <si>
    <t>西脇市</t>
    <rPh sb="0" eb="3">
      <t>ニシワキシ</t>
    </rPh>
    <phoneticPr fontId="6"/>
  </si>
  <si>
    <t>三木市</t>
    <rPh sb="0" eb="3">
      <t>ミキシ</t>
    </rPh>
    <phoneticPr fontId="6"/>
  </si>
  <si>
    <t>小野市</t>
    <rPh sb="0" eb="3">
      <t>オノシ</t>
    </rPh>
    <phoneticPr fontId="6"/>
  </si>
  <si>
    <t>加西市</t>
    <rPh sb="0" eb="3">
      <t>カサイシ</t>
    </rPh>
    <phoneticPr fontId="6"/>
  </si>
  <si>
    <t>加東市</t>
    <rPh sb="0" eb="3">
      <t>カトウシ</t>
    </rPh>
    <phoneticPr fontId="6"/>
  </si>
  <si>
    <t xml:space="preserve"> 注）率の算定にあたって、全国、全県、市区町とも「平成27年国勢調査　年齢・国籍不詳をあん分した人口（参考表）」</t>
    <rPh sb="1" eb="2">
      <t>チュウ</t>
    </rPh>
    <rPh sb="3" eb="4">
      <t>リツ</t>
    </rPh>
    <rPh sb="5" eb="7">
      <t>サンテイ</t>
    </rPh>
    <rPh sb="13" eb="15">
      <t>ゼンコク</t>
    </rPh>
    <rPh sb="16" eb="18">
      <t>ゼンケン</t>
    </rPh>
    <rPh sb="19" eb="22">
      <t>シクチョウ</t>
    </rPh>
    <phoneticPr fontId="4"/>
  </si>
  <si>
    <t>　　（総務省統計局）による日本人人口を使用した。</t>
    <rPh sb="19" eb="21">
      <t>シヨウ</t>
    </rPh>
    <phoneticPr fontId="4"/>
  </si>
  <si>
    <t>第３５表　年齢調整死亡率（人口１０万対）、主な死因・男女・年次別</t>
    <rPh sb="0" eb="1">
      <t>ダイ</t>
    </rPh>
    <rPh sb="3" eb="4">
      <t>ヒョウ</t>
    </rPh>
    <rPh sb="5" eb="7">
      <t>ネンレイ</t>
    </rPh>
    <rPh sb="7" eb="9">
      <t>チョウセイ</t>
    </rPh>
    <rPh sb="9" eb="11">
      <t>シボウ</t>
    </rPh>
    <rPh sb="11" eb="12">
      <t>リツ</t>
    </rPh>
    <rPh sb="13" eb="15">
      <t>ジンコウ</t>
    </rPh>
    <rPh sb="17" eb="18">
      <t>マン</t>
    </rPh>
    <rPh sb="18" eb="19">
      <t>タイ</t>
    </rPh>
    <rPh sb="21" eb="22">
      <t>オモ</t>
    </rPh>
    <rPh sb="23" eb="25">
      <t>シイン</t>
    </rPh>
    <rPh sb="26" eb="28">
      <t>ダンジョ</t>
    </rPh>
    <rPh sb="29" eb="31">
      <t>ネンジ</t>
    </rPh>
    <rPh sb="31" eb="32">
      <t>ベツ</t>
    </rPh>
    <phoneticPr fontId="4"/>
  </si>
  <si>
    <t>死　　　因</t>
    <rPh sb="0" eb="1">
      <t>シ</t>
    </rPh>
    <rPh sb="4" eb="5">
      <t>イン</t>
    </rPh>
    <phoneticPr fontId="4"/>
  </si>
  <si>
    <t>昭和３５年</t>
    <rPh sb="0" eb="1">
      <t>アキラ</t>
    </rPh>
    <rPh sb="1" eb="2">
      <t>ワ</t>
    </rPh>
    <rPh sb="4" eb="5">
      <t>ネン</t>
    </rPh>
    <phoneticPr fontId="4"/>
  </si>
  <si>
    <t>４０</t>
    <phoneticPr fontId="4"/>
  </si>
  <si>
    <t>４５</t>
    <phoneticPr fontId="4"/>
  </si>
  <si>
    <t>５０</t>
    <phoneticPr fontId="4"/>
  </si>
  <si>
    <t>５５</t>
    <phoneticPr fontId="4"/>
  </si>
  <si>
    <t>６０</t>
    <phoneticPr fontId="4"/>
  </si>
  <si>
    <t>７</t>
    <phoneticPr fontId="4"/>
  </si>
  <si>
    <t>１２</t>
    <phoneticPr fontId="4"/>
  </si>
  <si>
    <t>１７</t>
    <phoneticPr fontId="4"/>
  </si>
  <si>
    <t>２２</t>
    <phoneticPr fontId="4"/>
  </si>
  <si>
    <t>２７</t>
    <phoneticPr fontId="4"/>
  </si>
  <si>
    <t>昭和３５年</t>
    <rPh sb="0" eb="2">
      <t>ショウワ</t>
    </rPh>
    <rPh sb="4" eb="5">
      <t>ネン</t>
    </rPh>
    <phoneticPr fontId="4"/>
  </si>
  <si>
    <t>全死因</t>
    <rPh sb="0" eb="1">
      <t>ゼン</t>
    </rPh>
    <rPh sb="1" eb="3">
      <t>シイン</t>
    </rPh>
    <phoneticPr fontId="4"/>
  </si>
  <si>
    <t>結　核</t>
    <rPh sb="0" eb="1">
      <t>ムスブ</t>
    </rPh>
    <rPh sb="2" eb="3">
      <t>カク</t>
    </rPh>
    <phoneticPr fontId="4"/>
  </si>
  <si>
    <t>悪性新生物</t>
    <rPh sb="0" eb="2">
      <t>アクセイ</t>
    </rPh>
    <rPh sb="2" eb="3">
      <t>シン</t>
    </rPh>
    <rPh sb="3" eb="5">
      <t>セイブツ</t>
    </rPh>
    <phoneticPr fontId="4"/>
  </si>
  <si>
    <t>食道の悪性新生物</t>
    <rPh sb="0" eb="2">
      <t>ショクドウ</t>
    </rPh>
    <rPh sb="3" eb="5">
      <t>アクセイ</t>
    </rPh>
    <rPh sb="5" eb="8">
      <t>シンセイブツ</t>
    </rPh>
    <phoneticPr fontId="4"/>
  </si>
  <si>
    <t>・・・</t>
    <phoneticPr fontId="4"/>
  </si>
  <si>
    <t>・・・</t>
  </si>
  <si>
    <t>胃の悪性新生物</t>
    <rPh sb="0" eb="1">
      <t>イ</t>
    </rPh>
    <rPh sb="2" eb="4">
      <t>アクセイ</t>
    </rPh>
    <rPh sb="4" eb="5">
      <t>シン</t>
    </rPh>
    <rPh sb="5" eb="7">
      <t>セイブツ</t>
    </rPh>
    <phoneticPr fontId="4"/>
  </si>
  <si>
    <t>大腸の悪性新生物</t>
    <rPh sb="0" eb="2">
      <t>ダイチョウ</t>
    </rPh>
    <rPh sb="3" eb="5">
      <t>アクセイ</t>
    </rPh>
    <rPh sb="5" eb="6">
      <t>シン</t>
    </rPh>
    <rPh sb="6" eb="8">
      <t>セイブツ</t>
    </rPh>
    <phoneticPr fontId="4"/>
  </si>
  <si>
    <t xml:space="preserve">  結腸の悪性新生物</t>
    <rPh sb="2" eb="4">
      <t>ケッチョウ</t>
    </rPh>
    <rPh sb="5" eb="7">
      <t>アクセイ</t>
    </rPh>
    <rPh sb="7" eb="10">
      <t>シンセイブツ</t>
    </rPh>
    <phoneticPr fontId="4"/>
  </si>
  <si>
    <t xml:space="preserve">  直腸S状結腸移行部及び直
　腸の悪性新生物</t>
    <rPh sb="2" eb="4">
      <t>チョクチョウ</t>
    </rPh>
    <rPh sb="5" eb="6">
      <t>ジョウ</t>
    </rPh>
    <rPh sb="6" eb="8">
      <t>ケッチョウ</t>
    </rPh>
    <rPh sb="8" eb="10">
      <t>イコウ</t>
    </rPh>
    <rPh sb="10" eb="11">
      <t>ブ</t>
    </rPh>
    <rPh sb="11" eb="12">
      <t>オヨ</t>
    </rPh>
    <rPh sb="13" eb="14">
      <t>チョク</t>
    </rPh>
    <rPh sb="16" eb="17">
      <t>チョウ</t>
    </rPh>
    <rPh sb="18" eb="19">
      <t>アク</t>
    </rPh>
    <rPh sb="19" eb="20">
      <t>セイ</t>
    </rPh>
    <rPh sb="20" eb="21">
      <t>シン</t>
    </rPh>
    <rPh sb="21" eb="23">
      <t>セイブツ</t>
    </rPh>
    <phoneticPr fontId="4"/>
  </si>
  <si>
    <t>肝及び肝内胆管の悪性新生物</t>
    <rPh sb="0" eb="1">
      <t>キモ</t>
    </rPh>
    <rPh sb="1" eb="2">
      <t>オヨ</t>
    </rPh>
    <rPh sb="3" eb="4">
      <t>キモ</t>
    </rPh>
    <rPh sb="4" eb="5">
      <t>ナイ</t>
    </rPh>
    <rPh sb="5" eb="7">
      <t>タンカン</t>
    </rPh>
    <rPh sb="8" eb="10">
      <t>アクセイ</t>
    </rPh>
    <rPh sb="10" eb="11">
      <t>シン</t>
    </rPh>
    <rPh sb="11" eb="13">
      <t>セイブツ</t>
    </rPh>
    <phoneticPr fontId="4"/>
  </si>
  <si>
    <t>胆のう及びその他の胆道の悪性新生物</t>
    <rPh sb="0" eb="1">
      <t>タン</t>
    </rPh>
    <rPh sb="3" eb="4">
      <t>オヨ</t>
    </rPh>
    <rPh sb="7" eb="8">
      <t>タ</t>
    </rPh>
    <rPh sb="9" eb="11">
      <t>タンドウ</t>
    </rPh>
    <rPh sb="12" eb="14">
      <t>アクセイ</t>
    </rPh>
    <rPh sb="14" eb="15">
      <t>シン</t>
    </rPh>
    <rPh sb="15" eb="17">
      <t>セイブツ</t>
    </rPh>
    <phoneticPr fontId="4"/>
  </si>
  <si>
    <t>膵の悪性新生物</t>
    <rPh sb="0" eb="1">
      <t>スイ</t>
    </rPh>
    <rPh sb="2" eb="4">
      <t>アクセイ</t>
    </rPh>
    <rPh sb="4" eb="5">
      <t>シン</t>
    </rPh>
    <rPh sb="5" eb="7">
      <t>セイブツ</t>
    </rPh>
    <phoneticPr fontId="4"/>
  </si>
  <si>
    <t>気管、気管支及び肺の悪性新生物</t>
    <rPh sb="0" eb="2">
      <t>キカン</t>
    </rPh>
    <rPh sb="3" eb="6">
      <t>キカンシ</t>
    </rPh>
    <rPh sb="6" eb="7">
      <t>オヨ</t>
    </rPh>
    <rPh sb="8" eb="9">
      <t>ハイ</t>
    </rPh>
    <rPh sb="10" eb="12">
      <t>アクセイ</t>
    </rPh>
    <rPh sb="12" eb="15">
      <t>シンセイブツ</t>
    </rPh>
    <phoneticPr fontId="4"/>
  </si>
  <si>
    <t>乳房の悪性新生物</t>
    <rPh sb="0" eb="2">
      <t>チブサ</t>
    </rPh>
    <rPh sb="3" eb="5">
      <t>アクセイ</t>
    </rPh>
    <rPh sb="5" eb="8">
      <t>シンセイブツ</t>
    </rPh>
    <phoneticPr fontId="4"/>
  </si>
  <si>
    <t>子宮の悪性新生物</t>
    <rPh sb="0" eb="2">
      <t>シキュウ</t>
    </rPh>
    <rPh sb="3" eb="5">
      <t>アクセイ</t>
    </rPh>
    <rPh sb="5" eb="8">
      <t>シンセイブツ</t>
    </rPh>
    <phoneticPr fontId="4"/>
  </si>
  <si>
    <t>・</t>
    <phoneticPr fontId="4"/>
  </si>
  <si>
    <t>・</t>
  </si>
  <si>
    <t>前立腺の悪性新生物</t>
    <rPh sb="0" eb="3">
      <t>ゼンリツセン</t>
    </rPh>
    <rPh sb="4" eb="6">
      <t>アクセイ</t>
    </rPh>
    <rPh sb="6" eb="9">
      <t>シンセイブツ</t>
    </rPh>
    <phoneticPr fontId="4"/>
  </si>
  <si>
    <t>悪性リンパ腫</t>
    <rPh sb="0" eb="2">
      <t>アクセイ</t>
    </rPh>
    <rPh sb="5" eb="6">
      <t>シュ</t>
    </rPh>
    <phoneticPr fontId="4"/>
  </si>
  <si>
    <t>白血病</t>
    <rPh sb="0" eb="3">
      <t>ハッケツビョウ</t>
    </rPh>
    <phoneticPr fontId="4"/>
  </si>
  <si>
    <t>糖尿病</t>
    <rPh sb="0" eb="3">
      <t>トウニョウビョウ</t>
    </rPh>
    <phoneticPr fontId="4"/>
  </si>
  <si>
    <t>高血圧性疾患</t>
    <rPh sb="0" eb="3">
      <t>コウケツアツ</t>
    </rPh>
    <rPh sb="3" eb="4">
      <t>セイ</t>
    </rPh>
    <rPh sb="4" eb="6">
      <t>シッカン</t>
    </rPh>
    <phoneticPr fontId="4"/>
  </si>
  <si>
    <t>心疾患</t>
    <rPh sb="0" eb="3">
      <t>シンシッカン</t>
    </rPh>
    <phoneticPr fontId="4"/>
  </si>
  <si>
    <t>虚血性心疾患</t>
    <rPh sb="0" eb="1">
      <t>キョ</t>
    </rPh>
    <rPh sb="1" eb="3">
      <t>チセイ</t>
    </rPh>
    <rPh sb="3" eb="6">
      <t>シンシッカン</t>
    </rPh>
    <phoneticPr fontId="4"/>
  </si>
  <si>
    <t>急性心筋梗塞</t>
    <rPh sb="0" eb="2">
      <t>キュウセイ</t>
    </rPh>
    <rPh sb="2" eb="4">
      <t>シンキン</t>
    </rPh>
    <rPh sb="4" eb="6">
      <t>コウソク</t>
    </rPh>
    <phoneticPr fontId="4"/>
  </si>
  <si>
    <t>・・・</t>
    <phoneticPr fontId="4"/>
  </si>
  <si>
    <t>心不全</t>
    <rPh sb="0" eb="3">
      <t>シンフゼン</t>
    </rPh>
    <phoneticPr fontId="4"/>
  </si>
  <si>
    <t>脳血管疾患</t>
    <rPh sb="0" eb="3">
      <t>ノウケッカン</t>
    </rPh>
    <rPh sb="3" eb="5">
      <t>シッカン</t>
    </rPh>
    <phoneticPr fontId="4"/>
  </si>
  <si>
    <t>くも膜下出血</t>
    <rPh sb="2" eb="3">
      <t>マク</t>
    </rPh>
    <rPh sb="3" eb="4">
      <t>シタ</t>
    </rPh>
    <rPh sb="4" eb="6">
      <t>シュッケツ</t>
    </rPh>
    <phoneticPr fontId="4"/>
  </si>
  <si>
    <t>・・・</t>
    <phoneticPr fontId="4"/>
  </si>
  <si>
    <t>脳内出血</t>
    <rPh sb="0" eb="2">
      <t>ノウナイ</t>
    </rPh>
    <rPh sb="2" eb="4">
      <t>シュッケツ</t>
    </rPh>
    <phoneticPr fontId="4"/>
  </si>
  <si>
    <t>脳梗塞</t>
    <rPh sb="0" eb="3">
      <t>ノウコウソク</t>
    </rPh>
    <phoneticPr fontId="4"/>
  </si>
  <si>
    <t>肺　炎</t>
    <rPh sb="0" eb="1">
      <t>ハイ</t>
    </rPh>
    <rPh sb="2" eb="3">
      <t>ホノオ</t>
    </rPh>
    <phoneticPr fontId="4"/>
  </si>
  <si>
    <t>慢性閉塞性肺疾患</t>
    <rPh sb="0" eb="2">
      <t>マンセイ</t>
    </rPh>
    <rPh sb="2" eb="4">
      <t>ヘイソク</t>
    </rPh>
    <rPh sb="4" eb="5">
      <t>セイ</t>
    </rPh>
    <rPh sb="5" eb="6">
      <t>ハイ</t>
    </rPh>
    <rPh sb="6" eb="8">
      <t>シッカン</t>
    </rPh>
    <phoneticPr fontId="4"/>
  </si>
  <si>
    <t>慢性気管支炎及び肺気腫</t>
    <rPh sb="0" eb="2">
      <t>マンセイ</t>
    </rPh>
    <rPh sb="2" eb="6">
      <t>キカンシエン</t>
    </rPh>
    <rPh sb="6" eb="7">
      <t>オヨ</t>
    </rPh>
    <rPh sb="8" eb="11">
      <t>ハイキシュ</t>
    </rPh>
    <phoneticPr fontId="4"/>
  </si>
  <si>
    <t>喘　息</t>
    <rPh sb="0" eb="1">
      <t>ゼン</t>
    </rPh>
    <rPh sb="2" eb="3">
      <t>イキ</t>
    </rPh>
    <phoneticPr fontId="4"/>
  </si>
  <si>
    <t>胃潰瘍及び十二指腸潰瘍</t>
    <rPh sb="0" eb="3">
      <t>イカイヨウ</t>
    </rPh>
    <rPh sb="3" eb="4">
      <t>オヨ</t>
    </rPh>
    <rPh sb="5" eb="9">
      <t>ジュウニシチョウ</t>
    </rPh>
    <rPh sb="9" eb="11">
      <t>カイヨウ</t>
    </rPh>
    <phoneticPr fontId="4"/>
  </si>
  <si>
    <t>肝疾患</t>
    <rPh sb="0" eb="3">
      <t>カンシッカン</t>
    </rPh>
    <phoneticPr fontId="4"/>
  </si>
  <si>
    <t>腎不全</t>
    <rPh sb="0" eb="3">
      <t>ジンフゼン</t>
    </rPh>
    <phoneticPr fontId="4"/>
  </si>
  <si>
    <t>老　衰</t>
    <rPh sb="0" eb="1">
      <t>ロウ</t>
    </rPh>
    <rPh sb="2" eb="3">
      <t>オトロ</t>
    </rPh>
    <phoneticPr fontId="4"/>
  </si>
  <si>
    <t>不慮の事故</t>
    <rPh sb="0" eb="2">
      <t>フリョ</t>
    </rPh>
    <rPh sb="3" eb="5">
      <t>ジコ</t>
    </rPh>
    <phoneticPr fontId="4"/>
  </si>
  <si>
    <t>交通事故</t>
    <rPh sb="0" eb="2">
      <t>コウツウ</t>
    </rPh>
    <rPh sb="2" eb="4">
      <t>ジコ</t>
    </rPh>
    <phoneticPr fontId="4"/>
  </si>
  <si>
    <t>自　殺</t>
    <rPh sb="0" eb="1">
      <t>ジ</t>
    </rPh>
    <rPh sb="2" eb="3">
      <t>コロ</t>
    </rPh>
    <phoneticPr fontId="4"/>
  </si>
  <si>
    <t>－</t>
    <phoneticPr fontId="4"/>
  </si>
  <si>
    <t>第２１表　婚姻件数、届出月・保健所・市区町別</t>
    <phoneticPr fontId="25"/>
  </si>
  <si>
    <t>伊  丹</t>
    <phoneticPr fontId="4"/>
  </si>
  <si>
    <t>宝  塚</t>
    <phoneticPr fontId="4"/>
  </si>
  <si>
    <t>　</t>
    <phoneticPr fontId="4"/>
  </si>
  <si>
    <t>豊  岡</t>
    <phoneticPr fontId="4"/>
  </si>
  <si>
    <t>洲  本</t>
    <phoneticPr fontId="4"/>
  </si>
  <si>
    <t>第２２表　婚姻件数、夫の年齢（５歳階級）・保健所・市区町別</t>
    <phoneticPr fontId="25"/>
  </si>
  <si>
    <t>第２４表　婚姻件数、初婚の夫の年齢（５歳階級）・保健所・市区町別</t>
    <phoneticPr fontId="25"/>
  </si>
  <si>
    <t>伊  丹</t>
    <phoneticPr fontId="4"/>
  </si>
  <si>
    <t>宝  塚</t>
    <phoneticPr fontId="4"/>
  </si>
  <si>
    <t>　</t>
    <phoneticPr fontId="4"/>
  </si>
  <si>
    <t>豊  岡</t>
    <phoneticPr fontId="4"/>
  </si>
  <si>
    <t>洲  本</t>
    <phoneticPr fontId="4"/>
  </si>
  <si>
    <t>第２６表　婚姻件数、再婚の夫の年齢（５歳階級）・保健所・市区町別</t>
    <phoneticPr fontId="25"/>
  </si>
  <si>
    <t>第２８表　婚姻件数、夫妻相互の初婚－再婚・保健所・市区町別</t>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</si>
</sst>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6" formatCode="&quot;¥&quot;#,##0;[Red]&quot;¥&quot;\-#,##0"/>
    <numFmt numFmtId="41" formatCode="_ * #,##0_ ;_ * \-#,##0_ ;_ * &quot;-&quot;_ ;_ @_ "/>
    <numFmt numFmtId="176" formatCode="&quot;¥&quot;#,##0_);[Red]\(&quot;¥&quot;#,##0\)"/>
    <numFmt numFmtId="177" formatCode="_(* #,##0_);_(* \(#,##0\);_(* &quot;-&quot;_);_(@_)"/>
    <numFmt numFmtId="178" formatCode="_ * #,##0;_ * \-#,##0;_ * &quot;- &quot;;_ @"/>
    <numFmt numFmtId="179" formatCode="#,##0.00;&quot;△ &quot;#,##0.00"/>
    <numFmt numFmtId="180" formatCode="#,##0;&quot;△ &quot;#,##0"/>
    <numFmt numFmtId="181" formatCode="#,##0.0;&quot;△ &quot;#,##0.0"/>
    <numFmt numFmtId="182" formatCode="#,##0_ ;[Red]\-#,##0\ "/>
    <numFmt numFmtId="183" formatCode="0.00_);[Red]\(0.00\)"/>
    <numFmt numFmtId="184" formatCode="_ * #,##0.0_ ;_ * \-#,##0.0_ ;_ * &quot;-&quot;_ ;_ @_ "/>
    <numFmt numFmtId="185" formatCode="_*#,##0.00;*-#,##0.00;_*\ &quot;-&quot;\ ;@"/>
    <numFmt numFmtId="186" formatCode="_*#,##0.0;*-#,##0.0;_*\ &quot;-&quot;\ ;@"/>
    <numFmt numFmtId="187" formatCode="_*#,##0;*-#,##0;_*\ &quot;-&quot;\ ;@"/>
    <numFmt numFmtId="188" formatCode="#\ ###\ ###\ "/>
    <numFmt numFmtId="189" formatCode="\ \ * ##\ ##0\ ;\ \ &quot;△&quot;* ##\ ##0\ ;@"/>
    <numFmt numFmtId="190" formatCode="#,##0.0;[Red]\-#,##0.0"/>
    <numFmt numFmtId="191" formatCode="0_ "/>
    <numFmt numFmtId="192" formatCode="#,##0.0"/>
    <numFmt numFmtId="193" formatCode="_ * #,##0;_ * \-#,##0;_ * &quot;-&quot;;_ @"/>
    <numFmt numFmtId="194" formatCode="#\ ###\ ##0\ "/>
    <numFmt numFmtId="195" formatCode="#,##0.0_);[Red]\(#,##0.0\)"/>
    <numFmt numFmtId="196" formatCode="0.0"/>
    <numFmt numFmtId="197" formatCode="0.00_ "/>
  </numFmts>
  <fonts count="44">
    <font>
      <sz val="11"/>
      <color theme="1"/>
      <name val="ＭＳ Ｐゴシック"/>
      <family val="2"/>
      <charset val="128"/>
      <scheme val="minor"/>
    </font>
    <font>
      <sz val="11"/>
      <name val="ＭＳ Ｐゴシック"/>
      <family val="3"/>
      <charset val="128"/>
    </font>
    <font>
      <b/>
      <sz val="18"/>
      <name val="ＭＳ 明朝"/>
      <family val="1"/>
      <charset val="128"/>
    </font>
    <font>
      <sz val="6"/>
      <name val="ＭＳ Ｐゴシック"/>
      <family val="2"/>
      <charset val="128"/>
      <scheme val="minor"/>
    </font>
    <font>
      <sz val="6"/>
      <name val="ＭＳ Ｐゴシック"/>
      <family val="3"/>
      <charset val="128"/>
    </font>
    <font>
      <sz val="11"/>
      <name val="ＭＳ 明朝"/>
      <family val="1"/>
      <charset val="128"/>
    </font>
    <font>
      <b/>
      <sz val="16"/>
      <name val="ＭＳ 明朝"/>
      <family val="1"/>
      <charset val="128"/>
    </font>
    <font>
      <sz val="10"/>
      <name val="ＭＳ Ｐゴシック"/>
      <family val="3"/>
      <charset val="128"/>
    </font>
    <font>
      <sz val="11"/>
      <color indexed="12"/>
      <name val="ＭＳ 明朝"/>
      <family val="1"/>
      <charset val="128"/>
    </font>
    <font>
      <sz val="10"/>
      <name val="ＭＳ 明朝"/>
      <family val="1"/>
      <charset val="128"/>
    </font>
    <font>
      <b/>
      <sz val="11"/>
      <name val="ＭＳ ゴシック"/>
      <family val="3"/>
      <charset val="128"/>
    </font>
    <font>
      <b/>
      <sz val="11"/>
      <color indexed="12"/>
      <name val="ＭＳ 明朝"/>
      <family val="1"/>
      <charset val="128"/>
    </font>
    <font>
      <sz val="11"/>
      <color theme="1"/>
      <name val="ＭＳ Ｐゴシック"/>
      <family val="3"/>
      <charset val="128"/>
      <scheme val="minor"/>
    </font>
    <font>
      <sz val="11"/>
      <color rgb="FF0000FF"/>
      <name val="ＭＳ 明朝"/>
      <family val="1"/>
      <charset val="128"/>
    </font>
    <font>
      <b/>
      <sz val="11"/>
      <color indexed="12"/>
      <name val="ＭＳ ゴシック"/>
      <family val="3"/>
      <charset val="128"/>
    </font>
    <font>
      <sz val="11"/>
      <color indexed="12"/>
      <name val="ＭＳ ゴシック"/>
      <family val="3"/>
      <charset val="128"/>
    </font>
    <font>
      <b/>
      <sz val="24"/>
      <name val="ＭＳ 明朝"/>
      <family val="1"/>
      <charset val="128"/>
    </font>
    <font>
      <sz val="12"/>
      <name val="ＭＳ 明朝"/>
      <family val="1"/>
      <charset val="128"/>
    </font>
    <font>
      <sz val="12"/>
      <color indexed="12"/>
      <name val="ＭＳ 明朝"/>
      <family val="1"/>
      <charset val="128"/>
    </font>
    <font>
      <b/>
      <sz val="12"/>
      <color indexed="12"/>
      <name val="ＭＳ ゴシック"/>
      <family val="3"/>
      <charset val="128"/>
    </font>
    <font>
      <sz val="11"/>
      <name val="ＦＡ ぽぽる"/>
      <family val="3"/>
      <charset val="128"/>
    </font>
    <font>
      <sz val="11"/>
      <name val="ＭＳ ゴシック"/>
      <family val="3"/>
      <charset val="128"/>
    </font>
    <font>
      <sz val="9"/>
      <color theme="1"/>
      <name val="ＭＳ ゴシック"/>
      <family val="3"/>
      <charset val="128"/>
    </font>
    <font>
      <sz val="11"/>
      <name val="明朝"/>
      <family val="3"/>
      <charset val="128"/>
    </font>
    <font>
      <sz val="12"/>
      <name val="ＭＳ ゴシック"/>
      <family val="3"/>
      <charset val="128"/>
    </font>
    <font>
      <sz val="6"/>
      <name val="ＭＳ Ｐゴシック"/>
      <family val="3"/>
      <charset val="128"/>
      <scheme val="minor"/>
    </font>
    <font>
      <b/>
      <sz val="22"/>
      <name val="ＭＳ 明朝"/>
      <family val="1"/>
      <charset val="128"/>
    </font>
    <font>
      <sz val="9"/>
      <name val="ＭＳ 明朝"/>
      <family val="1"/>
      <charset val="128"/>
    </font>
    <font>
      <sz val="12"/>
      <color indexed="12"/>
      <name val="ＭＳ ゴシック"/>
      <family val="3"/>
      <charset val="128"/>
    </font>
    <font>
      <b/>
      <sz val="20"/>
      <name val="ＭＳ 明朝"/>
      <family val="1"/>
      <charset val="128"/>
    </font>
    <font>
      <sz val="12"/>
      <name val="ＭＳ Ｐゴシック"/>
      <family val="3"/>
      <charset val="128"/>
    </font>
    <font>
      <b/>
      <sz val="12"/>
      <name val="ＭＳ 明朝"/>
      <family val="1"/>
      <charset val="128"/>
    </font>
    <font>
      <b/>
      <sz val="12"/>
      <color indexed="10"/>
      <name val="ＭＳ ゴシック"/>
      <family val="3"/>
      <charset val="128"/>
    </font>
    <font>
      <sz val="14"/>
      <name val="ＭＳ 明朝"/>
      <family val="1"/>
      <charset val="128"/>
    </font>
    <font>
      <sz val="14"/>
      <color indexed="12"/>
      <name val="ＭＳ 明朝"/>
      <family val="1"/>
      <charset val="128"/>
    </font>
    <font>
      <b/>
      <sz val="14"/>
      <color indexed="12"/>
      <name val="ＭＳ ゴシック"/>
      <family val="3"/>
      <charset val="128"/>
    </font>
    <font>
      <b/>
      <sz val="14"/>
      <name val="ＭＳ ゴシック"/>
      <family val="3"/>
      <charset val="128"/>
    </font>
    <font>
      <sz val="11"/>
      <color rgb="FFFF0000"/>
      <name val="ＭＳ Ｐゴシック"/>
      <family val="3"/>
      <charset val="128"/>
    </font>
    <font>
      <b/>
      <sz val="12"/>
      <name val="ＭＳ ゴシック"/>
      <family val="3"/>
      <charset val="128"/>
    </font>
    <font>
      <b/>
      <sz val="11"/>
      <name val="ＭＳ Ｐ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0"/>
      <name val="ＭＳ 明朝"/>
      <family val="1"/>
      <charset val="128"/>
    </font>
  </fonts>
  <fills count="3">
    <fill>
      <patternFill patternType="none"/>
    </fill>
    <fill>
      <patternFill patternType="gray125"/>
    </fill>
    <fill>
      <patternFill patternType="solid">
        <fgColor theme="0"/>
        <bgColor indexed="64"/>
      </patternFill>
    </fill>
  </fills>
  <borders count="188">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thin">
        <color indexed="64"/>
      </left>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style="thin">
        <color indexed="64"/>
      </left>
      <right style="thin">
        <color indexed="8"/>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thin">
        <color indexed="8"/>
      </left>
      <right style="medium">
        <color indexed="64"/>
      </right>
      <top/>
      <bottom/>
      <diagonal/>
    </border>
    <border>
      <left style="medium">
        <color indexed="64"/>
      </left>
      <right/>
      <top/>
      <bottom/>
      <diagonal/>
    </border>
    <border>
      <left style="medium">
        <color indexed="64"/>
      </left>
      <right/>
      <top/>
      <bottom style="thin">
        <color indexed="8"/>
      </bottom>
      <diagonal/>
    </border>
    <border>
      <left style="thin">
        <color indexed="8"/>
      </left>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8"/>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medium">
        <color indexed="64"/>
      </left>
      <right style="thin">
        <color indexed="8"/>
      </right>
      <top/>
      <bottom/>
      <diagonal/>
    </border>
    <border>
      <left style="medium">
        <color indexed="64"/>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style="medium">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right/>
      <top/>
      <bottom style="thin">
        <color indexed="8"/>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medium">
        <color indexed="64"/>
      </right>
      <top style="thin">
        <color indexed="8"/>
      </top>
      <bottom/>
      <diagonal/>
    </border>
    <border>
      <left style="thin">
        <color indexed="8"/>
      </left>
      <right style="thin">
        <color indexed="8"/>
      </right>
      <top style="thin">
        <color indexed="64"/>
      </top>
      <bottom/>
      <diagonal/>
    </border>
    <border>
      <left style="medium">
        <color indexed="64"/>
      </left>
      <right/>
      <top/>
      <bottom style="thin">
        <color indexed="64"/>
      </bottom>
      <diagonal/>
    </border>
    <border>
      <left style="thin">
        <color indexed="8"/>
      </left>
      <right/>
      <top/>
      <bottom style="thin">
        <color indexed="64"/>
      </bottom>
      <diagonal/>
    </border>
    <border>
      <left style="thin">
        <color indexed="64"/>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right style="medium">
        <color indexed="64"/>
      </right>
      <top/>
      <bottom style="medium">
        <color indexed="64"/>
      </bottom>
      <diagonal/>
    </border>
    <border>
      <left style="thin">
        <color indexed="8"/>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dotted">
        <color indexed="8"/>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8"/>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style="medium">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8"/>
      </top>
      <bottom/>
      <diagonal/>
    </border>
    <border>
      <left style="medium">
        <color indexed="64"/>
      </left>
      <right style="thin">
        <color indexed="64"/>
      </right>
      <top style="thin">
        <color indexed="8"/>
      </top>
      <bottom/>
      <diagonal/>
    </border>
    <border>
      <left style="thin">
        <color indexed="64"/>
      </left>
      <right/>
      <top/>
      <bottom style="thin">
        <color indexed="8"/>
      </bottom>
      <diagonal/>
    </border>
    <border>
      <left style="medium">
        <color indexed="64"/>
      </left>
      <right style="thin">
        <color indexed="64"/>
      </right>
      <top/>
      <bottom style="thin">
        <color indexed="8"/>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8"/>
      </right>
      <top style="medium">
        <color indexed="64"/>
      </top>
      <bottom/>
      <diagonal/>
    </border>
    <border>
      <left/>
      <right/>
      <top style="medium">
        <color indexed="64"/>
      </top>
      <bottom style="thin">
        <color indexed="8"/>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thin">
        <color indexed="64"/>
      </right>
      <top/>
      <bottom/>
      <diagonal/>
    </border>
    <border>
      <left style="dotted">
        <color indexed="64"/>
      </left>
      <right/>
      <top/>
      <bottom/>
      <diagonal/>
    </border>
    <border>
      <left style="dotted">
        <color indexed="64"/>
      </left>
      <right style="medium">
        <color indexed="64"/>
      </right>
      <top/>
      <bottom/>
      <diagonal/>
    </border>
    <border>
      <left style="thin">
        <color indexed="64"/>
      </left>
      <right style="dotted">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34">
    <xf numFmtId="0" fontId="0" fillId="0" borderId="0">
      <alignment vertical="center"/>
    </xf>
    <xf numFmtId="0" fontId="1" fillId="0" borderId="0"/>
    <xf numFmtId="38"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2" fillId="0" borderId="0">
      <alignment vertical="center"/>
    </xf>
    <xf numFmtId="0" fontId="1" fillId="0" borderId="0">
      <alignment vertical="center"/>
    </xf>
    <xf numFmtId="0" fontId="1" fillId="0" borderId="0"/>
    <xf numFmtId="0" fontId="5" fillId="0" borderId="0"/>
    <xf numFmtId="0" fontId="5" fillId="0" borderId="0"/>
    <xf numFmtId="0" fontId="20" fillId="0" borderId="0"/>
    <xf numFmtId="0" fontId="1" fillId="0" borderId="0"/>
    <xf numFmtId="176" fontId="5" fillId="0" borderId="0" applyFont="0" applyFill="0" applyBorder="0" applyAlignment="0" applyProtection="0"/>
    <xf numFmtId="176" fontId="21" fillId="0" borderId="0" applyFont="0" applyFill="0" applyBorder="0" applyAlignment="0" applyProtection="0"/>
    <xf numFmtId="0" fontId="1" fillId="0" borderId="0"/>
    <xf numFmtId="0" fontId="12" fillId="0" borderId="0">
      <alignment vertical="center"/>
    </xf>
    <xf numFmtId="0" fontId="5" fillId="0" borderId="0"/>
    <xf numFmtId="0" fontId="22" fillId="0" borderId="0">
      <alignment vertical="center"/>
    </xf>
    <xf numFmtId="0" fontId="1" fillId="0" borderId="0">
      <alignment vertical="center"/>
    </xf>
    <xf numFmtId="0" fontId="12" fillId="0" borderId="0">
      <alignment vertical="center"/>
    </xf>
    <xf numFmtId="0" fontId="1" fillId="0" borderId="0"/>
    <xf numFmtId="0" fontId="12" fillId="0" borderId="0">
      <alignment vertical="center"/>
    </xf>
    <xf numFmtId="0" fontId="23" fillId="0" borderId="0"/>
    <xf numFmtId="0" fontId="5" fillId="0" borderId="0"/>
    <xf numFmtId="0" fontId="1" fillId="0" borderId="0">
      <alignment vertical="center"/>
    </xf>
    <xf numFmtId="0" fontId="1" fillId="0" borderId="0"/>
    <xf numFmtId="0" fontId="24" fillId="0" borderId="0"/>
    <xf numFmtId="0" fontId="30" fillId="0" borderId="0"/>
    <xf numFmtId="0" fontId="30" fillId="0" borderId="0"/>
    <xf numFmtId="0" fontId="30" fillId="0" borderId="0"/>
    <xf numFmtId="6" fontId="1" fillId="0" borderId="0" applyFont="0" applyFill="0" applyBorder="0" applyAlignment="0" applyProtection="0"/>
    <xf numFmtId="0" fontId="1" fillId="0" borderId="0"/>
    <xf numFmtId="38" fontId="1" fillId="0" borderId="0" applyFont="0" applyFill="0" applyBorder="0" applyAlignment="0" applyProtection="0"/>
  </cellStyleXfs>
  <cellXfs count="1629">
    <xf numFmtId="0" fontId="0" fillId="0" borderId="0" xfId="0">
      <alignment vertical="center"/>
    </xf>
    <xf numFmtId="3" fontId="2"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vertical="center"/>
    </xf>
    <xf numFmtId="3" fontId="6" fillId="2" borderId="0" xfId="1" applyNumberFormat="1" applyFont="1" applyFill="1" applyBorder="1" applyAlignment="1" applyProtection="1">
      <alignment horizontal="right" vertical="center"/>
    </xf>
    <xf numFmtId="3" fontId="6" fillId="2" borderId="0" xfId="1" applyNumberFormat="1" applyFont="1" applyFill="1" applyBorder="1" applyAlignment="1" applyProtection="1">
      <alignment vertical="center"/>
    </xf>
    <xf numFmtId="0" fontId="5" fillId="2" borderId="0" xfId="1" applyFont="1" applyFill="1" applyProtection="1"/>
    <xf numFmtId="0" fontId="5" fillId="2" borderId="0" xfId="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0" fontId="1" fillId="2" borderId="0" xfId="1" applyFill="1" applyProtection="1"/>
    <xf numFmtId="0" fontId="1" fillId="2" borderId="0" xfId="1" applyFill="1"/>
    <xf numFmtId="0" fontId="7" fillId="2" borderId="0" xfId="1" applyFont="1" applyFill="1"/>
    <xf numFmtId="3" fontId="5" fillId="2" borderId="11" xfId="1" applyNumberFormat="1" applyFont="1" applyFill="1" applyBorder="1" applyAlignment="1" applyProtection="1">
      <alignment horizontal="center" vertical="center"/>
    </xf>
    <xf numFmtId="3" fontId="5" fillId="2" borderId="12" xfId="1" applyNumberFormat="1" applyFont="1" applyFill="1" applyBorder="1" applyAlignment="1" applyProtection="1">
      <alignment horizontal="center" vertical="center"/>
    </xf>
    <xf numFmtId="3" fontId="5" fillId="2" borderId="13" xfId="1" applyNumberFormat="1" applyFont="1" applyFill="1" applyBorder="1" applyAlignment="1" applyProtection="1">
      <alignment horizontal="center" vertical="center"/>
    </xf>
    <xf numFmtId="3" fontId="5" fillId="2" borderId="10" xfId="1" applyNumberFormat="1" applyFont="1" applyFill="1" applyBorder="1" applyAlignment="1" applyProtection="1">
      <alignment horizontal="center" vertical="center"/>
    </xf>
    <xf numFmtId="3" fontId="5" fillId="2" borderId="14" xfId="1" applyNumberFormat="1" applyFont="1" applyFill="1" applyBorder="1" applyAlignment="1" applyProtection="1">
      <alignment horizontal="center" vertical="center"/>
    </xf>
    <xf numFmtId="3" fontId="5" fillId="2" borderId="15" xfId="1" applyNumberFormat="1" applyFont="1" applyFill="1" applyBorder="1" applyAlignment="1" applyProtection="1">
      <alignment horizontal="centerContinuous" vertical="center"/>
    </xf>
    <xf numFmtId="0" fontId="5" fillId="2" borderId="16" xfId="1" applyNumberFormat="1" applyFont="1" applyFill="1" applyBorder="1" applyAlignment="1" applyProtection="1">
      <alignment horizontal="centerContinuous" vertical="center"/>
    </xf>
    <xf numFmtId="178" fontId="8" fillId="2" borderId="17" xfId="2" applyNumberFormat="1" applyFont="1" applyFill="1" applyBorder="1" applyAlignment="1" applyProtection="1">
      <alignment vertical="center"/>
    </xf>
    <xf numFmtId="178" fontId="8" fillId="2" borderId="2" xfId="2" applyNumberFormat="1" applyFont="1" applyFill="1" applyBorder="1" applyAlignment="1" applyProtection="1">
      <alignment vertical="center"/>
    </xf>
    <xf numFmtId="178" fontId="8" fillId="2" borderId="2" xfId="2" applyNumberFormat="1" applyFont="1" applyFill="1" applyBorder="1" applyAlignment="1" applyProtection="1">
      <alignment horizontal="right" vertical="center"/>
    </xf>
    <xf numFmtId="178" fontId="8" fillId="2" borderId="18" xfId="2" applyNumberFormat="1" applyFont="1" applyFill="1" applyBorder="1" applyAlignment="1" applyProtection="1">
      <alignment horizontal="right" vertical="center"/>
    </xf>
    <xf numFmtId="178" fontId="8" fillId="2" borderId="19" xfId="2" applyNumberFormat="1" applyFont="1" applyFill="1" applyBorder="1" applyAlignment="1" applyProtection="1">
      <alignment horizontal="right" vertical="center"/>
    </xf>
    <xf numFmtId="178" fontId="8" fillId="2" borderId="17" xfId="2" applyNumberFormat="1" applyFont="1" applyFill="1" applyBorder="1" applyAlignment="1" applyProtection="1">
      <alignment horizontal="right" vertical="center"/>
    </xf>
    <xf numFmtId="178" fontId="8" fillId="2" borderId="20" xfId="2" applyNumberFormat="1" applyFont="1" applyFill="1" applyBorder="1" applyAlignment="1" applyProtection="1">
      <alignment horizontal="right" vertical="center"/>
    </xf>
    <xf numFmtId="178" fontId="8" fillId="2" borderId="21" xfId="2" applyNumberFormat="1" applyFont="1" applyFill="1" applyBorder="1" applyAlignment="1" applyProtection="1">
      <alignment horizontal="right" vertical="center"/>
    </xf>
    <xf numFmtId="178" fontId="8" fillId="2" borderId="22" xfId="2" applyNumberFormat="1" applyFont="1" applyFill="1" applyBorder="1" applyAlignment="1" applyProtection="1">
      <alignment horizontal="right" vertical="center"/>
    </xf>
    <xf numFmtId="0" fontId="9" fillId="2" borderId="0" xfId="1" applyFont="1" applyFill="1"/>
    <xf numFmtId="3" fontId="5" fillId="2" borderId="23" xfId="1" applyNumberFormat="1" applyFont="1" applyFill="1" applyBorder="1" applyAlignment="1" applyProtection="1">
      <alignment horizontal="centerContinuous" vertical="center"/>
    </xf>
    <xf numFmtId="0" fontId="5" fillId="2" borderId="0" xfId="1" applyNumberFormat="1" applyFont="1" applyFill="1" applyBorder="1" applyAlignment="1" applyProtection="1">
      <alignment horizontal="centerContinuous" vertical="center"/>
    </xf>
    <xf numFmtId="178" fontId="8" fillId="2" borderId="24" xfId="2" applyNumberFormat="1" applyFont="1" applyFill="1" applyBorder="1" applyAlignment="1" applyProtection="1">
      <alignment vertical="center"/>
    </xf>
    <xf numFmtId="178" fontId="8" fillId="2" borderId="25" xfId="2" applyNumberFormat="1" applyFont="1" applyFill="1" applyBorder="1" applyAlignment="1" applyProtection="1">
      <alignment vertical="center"/>
    </xf>
    <xf numFmtId="178" fontId="8" fillId="2" borderId="25" xfId="2" applyNumberFormat="1" applyFont="1" applyFill="1" applyBorder="1" applyAlignment="1" applyProtection="1">
      <alignment horizontal="right" vertical="center"/>
    </xf>
    <xf numFmtId="178" fontId="8" fillId="2" borderId="26" xfId="2" applyNumberFormat="1" applyFont="1" applyFill="1" applyBorder="1" applyAlignment="1" applyProtection="1">
      <alignment horizontal="right" vertical="center"/>
    </xf>
    <xf numFmtId="178" fontId="8" fillId="2" borderId="27" xfId="2" applyNumberFormat="1" applyFont="1" applyFill="1" applyBorder="1" applyAlignment="1" applyProtection="1">
      <alignment horizontal="right" vertical="center"/>
    </xf>
    <xf numFmtId="178" fontId="8" fillId="2" borderId="24" xfId="2" applyNumberFormat="1" applyFont="1" applyFill="1" applyBorder="1" applyAlignment="1" applyProtection="1">
      <alignment horizontal="right" vertical="center"/>
    </xf>
    <xf numFmtId="178" fontId="8" fillId="2" borderId="28" xfId="2" applyNumberFormat="1" applyFont="1" applyFill="1" applyBorder="1" applyAlignment="1" applyProtection="1">
      <alignment horizontal="right" vertical="center"/>
    </xf>
    <xf numFmtId="178" fontId="8" fillId="2" borderId="29" xfId="2" applyNumberFormat="1" applyFont="1" applyFill="1" applyBorder="1" applyAlignment="1" applyProtection="1">
      <alignment horizontal="right" vertical="center"/>
    </xf>
    <xf numFmtId="178" fontId="8" fillId="2" borderId="30" xfId="2" applyNumberFormat="1" applyFont="1" applyFill="1" applyBorder="1" applyAlignment="1" applyProtection="1">
      <alignment horizontal="right" vertical="center"/>
    </xf>
    <xf numFmtId="0" fontId="10" fillId="2" borderId="0" xfId="1" applyNumberFormat="1" applyFont="1" applyFill="1" applyBorder="1" applyAlignment="1" applyProtection="1">
      <alignment horizontal="centerContinuous" vertical="center"/>
    </xf>
    <xf numFmtId="178" fontId="11" fillId="2" borderId="24" xfId="2" applyNumberFormat="1" applyFont="1" applyFill="1" applyBorder="1" applyAlignment="1" applyProtection="1">
      <alignment vertical="center"/>
    </xf>
    <xf numFmtId="178" fontId="11" fillId="2" borderId="31" xfId="2" applyNumberFormat="1" applyFont="1" applyFill="1" applyBorder="1" applyAlignment="1" applyProtection="1">
      <alignment vertical="center"/>
    </xf>
    <xf numFmtId="49" fontId="5" fillId="2" borderId="0" xfId="1" applyNumberFormat="1" applyFont="1" applyFill="1" applyBorder="1" applyAlignment="1" applyProtection="1">
      <alignment horizontal="centerContinuous" vertical="center"/>
    </xf>
    <xf numFmtId="178" fontId="5" fillId="2" borderId="25" xfId="2" applyNumberFormat="1" applyFont="1" applyFill="1" applyBorder="1" applyAlignment="1" applyProtection="1">
      <alignment horizontal="right" vertical="center"/>
    </xf>
    <xf numFmtId="178" fontId="5" fillId="2" borderId="26" xfId="2" applyNumberFormat="1" applyFont="1" applyFill="1" applyBorder="1" applyAlignment="1" applyProtection="1">
      <alignment horizontal="right" vertical="center"/>
    </xf>
    <xf numFmtId="178" fontId="5" fillId="2" borderId="27" xfId="2" applyNumberFormat="1" applyFont="1" applyFill="1" applyBorder="1" applyAlignment="1" applyProtection="1">
      <alignment horizontal="right" vertical="center"/>
    </xf>
    <xf numFmtId="178" fontId="5" fillId="2" borderId="24" xfId="2" applyNumberFormat="1" applyFont="1" applyFill="1" applyBorder="1" applyAlignment="1" applyProtection="1">
      <alignment horizontal="right" vertical="center"/>
    </xf>
    <xf numFmtId="178" fontId="5" fillId="2" borderId="28" xfId="2" applyNumberFormat="1" applyFont="1" applyFill="1" applyBorder="1" applyAlignment="1" applyProtection="1">
      <alignment vertical="center"/>
    </xf>
    <xf numFmtId="178" fontId="5" fillId="2" borderId="29" xfId="2" applyNumberFormat="1" applyFont="1" applyFill="1" applyBorder="1" applyAlignment="1" applyProtection="1">
      <alignment vertical="center"/>
    </xf>
    <xf numFmtId="178" fontId="5" fillId="2" borderId="30" xfId="2" applyNumberFormat="1" applyFont="1" applyFill="1" applyBorder="1" applyAlignment="1" applyProtection="1">
      <alignment vertical="center"/>
    </xf>
    <xf numFmtId="178" fontId="8" fillId="2" borderId="31" xfId="2"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xf>
    <xf numFmtId="3" fontId="5" fillId="2" borderId="32" xfId="1" applyNumberFormat="1" applyFont="1" applyFill="1" applyBorder="1" applyAlignment="1" applyProtection="1">
      <alignment horizontal="center" vertical="center"/>
    </xf>
    <xf numFmtId="3" fontId="5" fillId="2" borderId="24" xfId="1" applyNumberFormat="1" applyFont="1" applyFill="1" applyBorder="1" applyAlignment="1" applyProtection="1">
      <alignment vertical="center"/>
    </xf>
    <xf numFmtId="178" fontId="5" fillId="2" borderId="31" xfId="2" applyNumberFormat="1" applyFont="1" applyFill="1" applyBorder="1" applyAlignment="1" applyProtection="1">
      <alignment horizontal="right" vertical="center"/>
    </xf>
    <xf numFmtId="3" fontId="5" fillId="2" borderId="33" xfId="1" applyNumberFormat="1" applyFont="1" applyFill="1" applyBorder="1" applyAlignment="1" applyProtection="1">
      <alignment horizontal="center" vertical="center"/>
    </xf>
    <xf numFmtId="3" fontId="5" fillId="2" borderId="34" xfId="1" applyNumberFormat="1" applyFont="1" applyFill="1" applyBorder="1" applyAlignment="1" applyProtection="1">
      <alignment vertical="center"/>
    </xf>
    <xf numFmtId="3" fontId="5" fillId="2" borderId="35" xfId="1" applyNumberFormat="1" applyFont="1" applyFill="1" applyBorder="1" applyAlignment="1" applyProtection="1">
      <alignment horizontal="center" vertical="center"/>
    </xf>
    <xf numFmtId="3" fontId="5" fillId="2" borderId="36" xfId="1" applyNumberFormat="1" applyFont="1" applyFill="1" applyBorder="1" applyAlignment="1" applyProtection="1">
      <alignment horizontal="center" vertical="center"/>
    </xf>
    <xf numFmtId="178" fontId="8" fillId="2" borderId="37" xfId="2" applyNumberFormat="1" applyFont="1" applyFill="1" applyBorder="1" applyAlignment="1" applyProtection="1">
      <alignment vertical="center"/>
    </xf>
    <xf numFmtId="178" fontId="5" fillId="2" borderId="38" xfId="2" applyNumberFormat="1" applyFont="1" applyFill="1" applyBorder="1" applyAlignment="1" applyProtection="1">
      <alignment horizontal="right" vertical="center"/>
    </xf>
    <xf numFmtId="178" fontId="5" fillId="2" borderId="39" xfId="2" applyNumberFormat="1" applyFont="1" applyFill="1" applyBorder="1" applyAlignment="1" applyProtection="1">
      <alignment horizontal="right" vertical="center"/>
    </xf>
    <xf numFmtId="178" fontId="5" fillId="2" borderId="40" xfId="2" applyNumberFormat="1" applyFont="1" applyFill="1" applyBorder="1" applyAlignment="1" applyProtection="1">
      <alignment horizontal="right" vertical="center"/>
    </xf>
    <xf numFmtId="178" fontId="5" fillId="2" borderId="41" xfId="2" applyNumberFormat="1" applyFont="1" applyFill="1" applyBorder="1" applyAlignment="1" applyProtection="1">
      <alignment horizontal="right" vertical="center"/>
    </xf>
    <xf numFmtId="178" fontId="5" fillId="2" borderId="42" xfId="2" applyNumberFormat="1" applyFont="1" applyFill="1" applyBorder="1" applyAlignment="1" applyProtection="1">
      <alignment horizontal="right" vertical="center"/>
    </xf>
    <xf numFmtId="178" fontId="5" fillId="2" borderId="43" xfId="2" applyNumberFormat="1" applyFont="1" applyFill="1" applyBorder="1" applyAlignment="1" applyProtection="1">
      <alignment horizontal="right" vertical="center"/>
    </xf>
    <xf numFmtId="3" fontId="5" fillId="2" borderId="44" xfId="1" applyNumberFormat="1" applyFont="1" applyFill="1" applyBorder="1" applyAlignment="1" applyProtection="1">
      <alignment horizontal="center" vertical="center"/>
    </xf>
    <xf numFmtId="3" fontId="5" fillId="2" borderId="45" xfId="1" applyNumberFormat="1" applyFont="1" applyFill="1" applyBorder="1" applyAlignment="1" applyProtection="1">
      <alignment horizontal="center" vertical="center"/>
    </xf>
    <xf numFmtId="178" fontId="8" fillId="2" borderId="46" xfId="2" applyNumberFormat="1" applyFont="1" applyFill="1" applyBorder="1" applyAlignment="1" applyProtection="1">
      <alignment horizontal="right" vertical="center"/>
    </xf>
    <xf numFmtId="178" fontId="8" fillId="2" borderId="41" xfId="2" applyNumberFormat="1" applyFont="1" applyFill="1" applyBorder="1" applyAlignment="1" applyProtection="1">
      <alignment horizontal="right" vertical="center"/>
    </xf>
    <xf numFmtId="178" fontId="8" fillId="2" borderId="42" xfId="2" applyNumberFormat="1" applyFont="1" applyFill="1" applyBorder="1" applyAlignment="1" applyProtection="1">
      <alignment horizontal="right" vertical="center"/>
    </xf>
    <xf numFmtId="178" fontId="8" fillId="2" borderId="43" xfId="2" applyNumberFormat="1" applyFont="1" applyFill="1" applyBorder="1" applyAlignment="1" applyProtection="1">
      <alignment horizontal="right" vertical="center"/>
    </xf>
    <xf numFmtId="3" fontId="5" fillId="2" borderId="24" xfId="1" applyNumberFormat="1" applyFont="1" applyFill="1" applyBorder="1" applyAlignment="1" applyProtection="1">
      <alignment horizontal="center" vertical="center"/>
    </xf>
    <xf numFmtId="178" fontId="8" fillId="2" borderId="29" xfId="2" applyNumberFormat="1" applyFont="1" applyFill="1" applyBorder="1" applyAlignment="1" applyProtection="1">
      <alignment vertical="center"/>
    </xf>
    <xf numFmtId="178" fontId="8" fillId="2" borderId="47" xfId="2" applyNumberFormat="1" applyFont="1" applyFill="1" applyBorder="1" applyAlignment="1" applyProtection="1">
      <alignment vertical="center"/>
    </xf>
    <xf numFmtId="178" fontId="5" fillId="2" borderId="48" xfId="2" applyNumberFormat="1" applyFont="1" applyFill="1" applyBorder="1" applyAlignment="1" applyProtection="1">
      <alignment horizontal="right" vertical="center"/>
    </xf>
    <xf numFmtId="3" fontId="5" fillId="2" borderId="34" xfId="1" applyNumberFormat="1" applyFont="1" applyFill="1" applyBorder="1" applyAlignment="1" applyProtection="1">
      <alignment horizontal="center" vertical="center"/>
    </xf>
    <xf numFmtId="178" fontId="8" fillId="2" borderId="49" xfId="2" applyNumberFormat="1" applyFont="1" applyFill="1" applyBorder="1" applyAlignment="1" applyProtection="1">
      <alignment vertical="center"/>
    </xf>
    <xf numFmtId="178" fontId="8" fillId="2" borderId="50" xfId="2" applyNumberFormat="1" applyFont="1" applyFill="1" applyBorder="1" applyAlignment="1" applyProtection="1">
      <alignment vertical="center"/>
    </xf>
    <xf numFmtId="178" fontId="5" fillId="2" borderId="51" xfId="2" applyNumberFormat="1" applyFont="1" applyFill="1" applyBorder="1" applyAlignment="1" applyProtection="1">
      <alignment horizontal="right" vertical="center"/>
    </xf>
    <xf numFmtId="178" fontId="5" fillId="2" borderId="52" xfId="2" applyNumberFormat="1" applyFont="1" applyFill="1" applyBorder="1" applyAlignment="1" applyProtection="1">
      <alignment horizontal="right" vertical="center"/>
    </xf>
    <xf numFmtId="178" fontId="5" fillId="2" borderId="53" xfId="2" applyNumberFormat="1" applyFont="1" applyFill="1" applyBorder="1" applyAlignment="1" applyProtection="1">
      <alignment horizontal="right" vertical="center"/>
    </xf>
    <xf numFmtId="178" fontId="8" fillId="2" borderId="31" xfId="2" applyNumberFormat="1" applyFont="1" applyFill="1" applyBorder="1" applyAlignment="1" applyProtection="1">
      <alignment horizontal="right" vertical="center"/>
    </xf>
    <xf numFmtId="178" fontId="8" fillId="2" borderId="28" xfId="2" applyNumberFormat="1" applyFont="1" applyFill="1" applyBorder="1" applyAlignment="1" applyProtection="1">
      <alignment vertical="center"/>
    </xf>
    <xf numFmtId="178" fontId="8" fillId="2" borderId="26" xfId="2" applyNumberFormat="1" applyFont="1" applyFill="1" applyBorder="1" applyAlignment="1" applyProtection="1">
      <alignment vertical="center"/>
    </xf>
    <xf numFmtId="178" fontId="8" fillId="2" borderId="54" xfId="2" applyNumberFormat="1" applyFont="1" applyFill="1" applyBorder="1" applyAlignment="1" applyProtection="1">
      <alignment vertical="center"/>
    </xf>
    <xf numFmtId="178" fontId="8" fillId="2" borderId="55" xfId="2" applyNumberFormat="1" applyFont="1" applyFill="1" applyBorder="1" applyAlignment="1" applyProtection="1">
      <alignment vertical="center"/>
    </xf>
    <xf numFmtId="178" fontId="8" fillId="2" borderId="56" xfId="2" applyNumberFormat="1" applyFont="1" applyFill="1" applyBorder="1" applyAlignment="1" applyProtection="1">
      <alignment vertical="center"/>
    </xf>
    <xf numFmtId="178" fontId="8" fillId="2" borderId="57" xfId="2" applyNumberFormat="1" applyFont="1" applyFill="1" applyBorder="1" applyAlignment="1" applyProtection="1">
      <alignment vertical="center"/>
    </xf>
    <xf numFmtId="178" fontId="8" fillId="2" borderId="48" xfId="2" applyNumberFormat="1" applyFont="1" applyFill="1" applyBorder="1" applyAlignment="1" applyProtection="1">
      <alignment horizontal="right" vertical="center"/>
    </xf>
    <xf numFmtId="178" fontId="8" fillId="2" borderId="58" xfId="2" applyNumberFormat="1" applyFont="1" applyFill="1" applyBorder="1" applyAlignment="1" applyProtection="1">
      <alignment vertical="center"/>
    </xf>
    <xf numFmtId="178" fontId="8" fillId="2" borderId="59" xfId="2"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xf>
    <xf numFmtId="3" fontId="5" fillId="2" borderId="61" xfId="1" applyNumberFormat="1" applyFont="1" applyFill="1" applyBorder="1" applyAlignment="1" applyProtection="1">
      <alignment horizontal="center" vertical="center"/>
    </xf>
    <xf numFmtId="3" fontId="5" fillId="2" borderId="62" xfId="1" applyNumberFormat="1" applyFont="1" applyFill="1" applyBorder="1" applyAlignment="1" applyProtection="1">
      <alignment horizontal="center" vertical="center"/>
    </xf>
    <xf numFmtId="178" fontId="8" fillId="2" borderId="63" xfId="2" applyNumberFormat="1" applyFont="1" applyFill="1" applyBorder="1" applyAlignment="1" applyProtection="1">
      <alignment horizontal="right" vertical="center"/>
    </xf>
    <xf numFmtId="178" fontId="8" fillId="2" borderId="64" xfId="2" applyNumberFormat="1" applyFont="1" applyFill="1" applyBorder="1" applyAlignment="1" applyProtection="1">
      <alignment horizontal="right" vertical="center"/>
    </xf>
    <xf numFmtId="178" fontId="5" fillId="2" borderId="65" xfId="2" applyNumberFormat="1" applyFont="1" applyFill="1" applyBorder="1" applyAlignment="1" applyProtection="1">
      <alignment horizontal="right" vertical="center"/>
    </xf>
    <xf numFmtId="178" fontId="5" fillId="2" borderId="66" xfId="2" applyNumberFormat="1" applyFont="1" applyFill="1" applyBorder="1" applyAlignment="1" applyProtection="1">
      <alignment horizontal="right" vertical="center"/>
    </xf>
    <xf numFmtId="178" fontId="5" fillId="2" borderId="67" xfId="2" applyNumberFormat="1" applyFont="1" applyFill="1" applyBorder="1" applyAlignment="1" applyProtection="1">
      <alignment horizontal="right" vertical="center"/>
    </xf>
    <xf numFmtId="178" fontId="8" fillId="2" borderId="46" xfId="2" applyNumberFormat="1" applyFont="1" applyFill="1" applyBorder="1" applyAlignment="1" applyProtection="1">
      <alignment vertical="center"/>
    </xf>
    <xf numFmtId="178" fontId="8" fillId="2" borderId="64" xfId="2" applyNumberFormat="1" applyFont="1" applyFill="1" applyBorder="1" applyAlignment="1" applyProtection="1">
      <alignment vertical="center"/>
    </xf>
    <xf numFmtId="178" fontId="5" fillId="2" borderId="68" xfId="2" applyNumberFormat="1" applyFont="1" applyFill="1" applyBorder="1" applyAlignment="1" applyProtection="1">
      <alignment vertical="center"/>
    </xf>
    <xf numFmtId="178" fontId="5" fillId="2" borderId="49" xfId="2" applyNumberFormat="1" applyFont="1" applyFill="1" applyBorder="1" applyAlignment="1" applyProtection="1">
      <alignment vertical="center"/>
    </xf>
    <xf numFmtId="178" fontId="5" fillId="2" borderId="69" xfId="2" applyNumberFormat="1" applyFont="1" applyFill="1" applyBorder="1" applyAlignment="1" applyProtection="1">
      <alignment vertical="center"/>
    </xf>
    <xf numFmtId="3" fontId="5" fillId="2" borderId="70" xfId="1" applyNumberFormat="1" applyFont="1" applyFill="1" applyBorder="1" applyAlignment="1" applyProtection="1">
      <alignment horizontal="center" vertical="center"/>
    </xf>
    <xf numFmtId="178" fontId="8" fillId="2" borderId="13" xfId="2" applyNumberFormat="1" applyFont="1" applyFill="1" applyBorder="1" applyAlignment="1" applyProtection="1">
      <alignment vertical="center"/>
    </xf>
    <xf numFmtId="178" fontId="8" fillId="2" borderId="12" xfId="2" applyNumberFormat="1" applyFont="1" applyFill="1" applyBorder="1" applyAlignment="1" applyProtection="1">
      <alignment vertical="center"/>
    </xf>
    <xf numFmtId="178" fontId="5" fillId="2" borderId="10" xfId="2" applyNumberFormat="1" applyFont="1" applyFill="1" applyBorder="1" applyAlignment="1" applyProtection="1">
      <alignment horizontal="right" vertical="center"/>
    </xf>
    <xf numFmtId="178" fontId="5" fillId="2" borderId="14" xfId="2" applyNumberFormat="1" applyFont="1" applyFill="1" applyBorder="1" applyAlignment="1" applyProtection="1">
      <alignment horizontal="right" vertical="center"/>
    </xf>
    <xf numFmtId="0" fontId="9" fillId="2" borderId="0" xfId="1" applyFont="1" applyFill="1" applyAlignment="1">
      <alignment vertical="center"/>
    </xf>
    <xf numFmtId="0" fontId="1" fillId="2" borderId="0" xfId="1" applyFill="1" applyAlignment="1">
      <alignment vertical="center"/>
    </xf>
    <xf numFmtId="0" fontId="1" fillId="2" borderId="0" xfId="1" applyFont="1" applyFill="1" applyAlignment="1">
      <alignment vertical="center"/>
    </xf>
    <xf numFmtId="0" fontId="5" fillId="2" borderId="0" xfId="1" applyFont="1" applyFill="1" applyAlignment="1">
      <alignment vertical="center"/>
    </xf>
    <xf numFmtId="0" fontId="5" fillId="2" borderId="71" xfId="1" applyFont="1" applyFill="1" applyBorder="1" applyAlignment="1" applyProtection="1">
      <alignment horizontal="center" vertical="center"/>
    </xf>
    <xf numFmtId="0" fontId="5" fillId="2" borderId="72" xfId="1" applyFont="1" applyFill="1" applyBorder="1" applyAlignment="1" applyProtection="1">
      <alignment horizontal="center" vertical="center"/>
    </xf>
    <xf numFmtId="0" fontId="5" fillId="2" borderId="73"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178" fontId="8" fillId="2" borderId="24" xfId="1" applyNumberFormat="1" applyFont="1" applyFill="1" applyBorder="1" applyAlignment="1" applyProtection="1">
      <alignment vertical="center"/>
    </xf>
    <xf numFmtId="178" fontId="8" fillId="2" borderId="25" xfId="1" applyNumberFormat="1" applyFont="1" applyFill="1" applyBorder="1" applyAlignment="1" applyProtection="1">
      <alignment horizontal="right" vertical="center"/>
    </xf>
    <xf numFmtId="178" fontId="8" fillId="2" borderId="25" xfId="1" applyNumberFormat="1" applyFont="1" applyFill="1" applyBorder="1" applyAlignment="1" applyProtection="1">
      <alignment vertical="center"/>
    </xf>
    <xf numFmtId="178" fontId="13" fillId="2" borderId="25" xfId="1" applyNumberFormat="1" applyFont="1" applyFill="1" applyBorder="1" applyAlignment="1" applyProtection="1">
      <alignment horizontal="right" vertical="center"/>
    </xf>
    <xf numFmtId="178" fontId="13" fillId="2" borderId="31" xfId="1" applyNumberFormat="1" applyFont="1" applyFill="1" applyBorder="1" applyAlignment="1" applyProtection="1">
      <alignment horizontal="right" vertical="center"/>
    </xf>
    <xf numFmtId="0" fontId="5" fillId="2" borderId="0" xfId="1" applyFont="1" applyFill="1"/>
    <xf numFmtId="178" fontId="11" fillId="2" borderId="24" xfId="1" applyNumberFormat="1" applyFont="1" applyFill="1" applyBorder="1" applyAlignment="1" applyProtection="1">
      <alignment vertical="center"/>
    </xf>
    <xf numFmtId="178" fontId="14" fillId="2" borderId="25" xfId="1" applyNumberFormat="1" applyFont="1" applyFill="1" applyBorder="1" applyAlignment="1" applyProtection="1">
      <alignment horizontal="right" vertical="center"/>
    </xf>
    <xf numFmtId="178" fontId="11" fillId="2" borderId="25" xfId="1" applyNumberFormat="1" applyFont="1" applyFill="1" applyBorder="1" applyAlignment="1" applyProtection="1">
      <alignment vertical="center"/>
    </xf>
    <xf numFmtId="178" fontId="14" fillId="2" borderId="31" xfId="1" applyNumberFormat="1" applyFont="1" applyFill="1" applyBorder="1" applyAlignment="1" applyProtection="1">
      <alignment horizontal="right" vertical="center"/>
    </xf>
    <xf numFmtId="178" fontId="5" fillId="2" borderId="25" xfId="1" applyNumberFormat="1" applyFont="1" applyFill="1" applyBorder="1" applyAlignment="1" applyProtection="1">
      <alignment horizontal="right" vertical="center"/>
    </xf>
    <xf numFmtId="178" fontId="5" fillId="2" borderId="31" xfId="1" applyNumberFormat="1" applyFont="1" applyFill="1" applyBorder="1" applyAlignment="1" applyProtection="1">
      <alignment horizontal="right" vertical="center"/>
    </xf>
    <xf numFmtId="178" fontId="8" fillId="2" borderId="31" xfId="1" applyNumberFormat="1" applyFont="1" applyFill="1" applyBorder="1" applyAlignment="1" applyProtection="1">
      <alignment vertical="center"/>
    </xf>
    <xf numFmtId="178" fontId="13" fillId="2" borderId="25" xfId="1" applyNumberFormat="1" applyFont="1" applyFill="1" applyBorder="1" applyAlignment="1" applyProtection="1">
      <alignment vertical="center"/>
    </xf>
    <xf numFmtId="178" fontId="8" fillId="2" borderId="37" xfId="1" applyNumberFormat="1" applyFont="1" applyFill="1" applyBorder="1" applyAlignment="1" applyProtection="1">
      <alignment vertical="center"/>
    </xf>
    <xf numFmtId="178" fontId="5" fillId="2" borderId="38" xfId="1" applyNumberFormat="1" applyFont="1" applyFill="1" applyBorder="1" applyAlignment="1" applyProtection="1">
      <alignment horizontal="right" vertical="center"/>
    </xf>
    <xf numFmtId="178" fontId="13" fillId="2" borderId="39" xfId="1" applyNumberFormat="1" applyFont="1" applyFill="1" applyBorder="1" applyAlignment="1" applyProtection="1">
      <alignment vertical="center"/>
    </xf>
    <xf numFmtId="178" fontId="5" fillId="2" borderId="39" xfId="1" applyNumberFormat="1" applyFont="1" applyFill="1" applyBorder="1" applyAlignment="1" applyProtection="1">
      <alignment horizontal="right" vertical="center"/>
    </xf>
    <xf numFmtId="178" fontId="5" fillId="2" borderId="40" xfId="1" applyNumberFormat="1" applyFont="1" applyFill="1" applyBorder="1" applyAlignment="1" applyProtection="1">
      <alignment horizontal="right" vertical="center"/>
    </xf>
    <xf numFmtId="178" fontId="13" fillId="2" borderId="42" xfId="1" applyNumberFormat="1" applyFont="1" applyFill="1" applyBorder="1" applyAlignment="1" applyProtection="1">
      <alignment vertical="center"/>
    </xf>
    <xf numFmtId="178" fontId="8" fillId="2" borderId="46" xfId="1" applyNumberFormat="1" applyFont="1" applyFill="1" applyBorder="1" applyAlignment="1" applyProtection="1">
      <alignment vertical="center"/>
    </xf>
    <xf numFmtId="178" fontId="8" fillId="2" borderId="41" xfId="1" applyNumberFormat="1" applyFont="1" applyFill="1" applyBorder="1" applyAlignment="1" applyProtection="1">
      <alignment horizontal="right" vertical="center"/>
    </xf>
    <xf numFmtId="178" fontId="8" fillId="2" borderId="42" xfId="1" applyNumberFormat="1" applyFont="1" applyFill="1" applyBorder="1" applyAlignment="1" applyProtection="1">
      <alignment horizontal="right" vertical="center"/>
    </xf>
    <xf numFmtId="178" fontId="8" fillId="2" borderId="45" xfId="1" applyNumberFormat="1" applyFont="1" applyFill="1" applyBorder="1" applyAlignment="1" applyProtection="1">
      <alignment horizontal="right" vertical="center"/>
    </xf>
    <xf numFmtId="178" fontId="13" fillId="2" borderId="46" xfId="1" applyNumberFormat="1" applyFont="1" applyFill="1" applyBorder="1" applyAlignment="1" applyProtection="1">
      <alignment vertical="center"/>
    </xf>
    <xf numFmtId="178" fontId="8" fillId="2" borderId="43" xfId="1" applyNumberFormat="1" applyFont="1" applyFill="1" applyBorder="1" applyAlignment="1" applyProtection="1">
      <alignment horizontal="right" vertical="center"/>
    </xf>
    <xf numFmtId="178" fontId="8" fillId="2" borderId="29" xfId="1" applyNumberFormat="1" applyFont="1" applyFill="1" applyBorder="1" applyAlignment="1" applyProtection="1">
      <alignment vertical="center"/>
    </xf>
    <xf numFmtId="178" fontId="5" fillId="2" borderId="48" xfId="1" applyNumberFormat="1" applyFont="1" applyFill="1" applyBorder="1" applyAlignment="1" applyProtection="1">
      <alignment horizontal="right" vertical="center"/>
    </xf>
    <xf numFmtId="178" fontId="5" fillId="2" borderId="24" xfId="1" applyNumberFormat="1" applyFont="1" applyFill="1" applyBorder="1" applyAlignment="1" applyProtection="1">
      <alignment horizontal="right" vertical="center"/>
    </xf>
    <xf numFmtId="178" fontId="13" fillId="2" borderId="29" xfId="1" applyNumberFormat="1" applyFont="1" applyFill="1" applyBorder="1" applyAlignment="1" applyProtection="1">
      <alignment vertical="center"/>
    </xf>
    <xf numFmtId="178" fontId="5" fillId="2" borderId="51" xfId="1" applyNumberFormat="1" applyFont="1" applyFill="1" applyBorder="1" applyAlignment="1" applyProtection="1">
      <alignment horizontal="right" vertical="center"/>
    </xf>
    <xf numFmtId="178" fontId="5" fillId="2" borderId="52" xfId="1" applyNumberFormat="1" applyFont="1" applyFill="1" applyBorder="1" applyAlignment="1" applyProtection="1">
      <alignment horizontal="right" vertical="center"/>
    </xf>
    <xf numFmtId="178" fontId="5" fillId="2" borderId="34" xfId="1" applyNumberFormat="1" applyFont="1" applyFill="1" applyBorder="1" applyAlignment="1" applyProtection="1">
      <alignment horizontal="right" vertical="center"/>
    </xf>
    <xf numFmtId="178" fontId="13" fillId="2" borderId="49" xfId="1" applyNumberFormat="1" applyFont="1" applyFill="1" applyBorder="1" applyAlignment="1" applyProtection="1">
      <alignment vertical="center"/>
    </xf>
    <xf numFmtId="178" fontId="5" fillId="2" borderId="53" xfId="1" applyNumberFormat="1" applyFont="1" applyFill="1" applyBorder="1" applyAlignment="1" applyProtection="1">
      <alignment horizontal="right" vertical="center"/>
    </xf>
    <xf numFmtId="178" fontId="8" fillId="2" borderId="48" xfId="1" applyNumberFormat="1" applyFont="1" applyFill="1" applyBorder="1" applyAlignment="1" applyProtection="1">
      <alignment horizontal="right" vertical="center"/>
    </xf>
    <xf numFmtId="178" fontId="8" fillId="2" borderId="31" xfId="1" applyNumberFormat="1" applyFont="1" applyFill="1" applyBorder="1" applyAlignment="1" applyProtection="1">
      <alignment horizontal="right" vertical="center"/>
    </xf>
    <xf numFmtId="178" fontId="8" fillId="2" borderId="49" xfId="1" applyNumberFormat="1" applyFont="1" applyFill="1" applyBorder="1" applyAlignment="1" applyProtection="1">
      <alignment vertical="center"/>
    </xf>
    <xf numFmtId="178" fontId="5" fillId="2" borderId="75" xfId="1" applyNumberFormat="1" applyFont="1" applyFill="1" applyBorder="1" applyAlignment="1" applyProtection="1">
      <alignment horizontal="right" vertical="center"/>
    </xf>
    <xf numFmtId="178" fontId="8" fillId="2" borderId="24" xfId="1" applyNumberFormat="1" applyFont="1" applyFill="1" applyBorder="1" applyAlignment="1" applyProtection="1">
      <alignment horizontal="right" vertical="center"/>
    </xf>
    <xf numFmtId="178" fontId="8" fillId="2" borderId="30" xfId="1" applyNumberFormat="1" applyFont="1" applyFill="1" applyBorder="1" applyAlignment="1" applyProtection="1">
      <alignment horizontal="right" vertical="center"/>
    </xf>
    <xf numFmtId="178" fontId="5" fillId="2" borderId="30" xfId="1" applyNumberFormat="1" applyFont="1" applyFill="1" applyBorder="1" applyAlignment="1" applyProtection="1">
      <alignment horizontal="right" vertical="center"/>
    </xf>
    <xf numFmtId="178" fontId="5" fillId="2" borderId="76" xfId="1" applyNumberFormat="1" applyFont="1" applyFill="1" applyBorder="1" applyAlignment="1" applyProtection="1">
      <alignment horizontal="right" vertical="center"/>
    </xf>
    <xf numFmtId="178" fontId="8" fillId="2" borderId="0" xfId="1" applyNumberFormat="1" applyFont="1" applyFill="1" applyBorder="1" applyAlignment="1" applyProtection="1">
      <alignment horizontal="right" vertical="center"/>
    </xf>
    <xf numFmtId="178" fontId="13" fillId="2" borderId="64" xfId="1" applyNumberFormat="1" applyFont="1" applyFill="1" applyBorder="1" applyAlignment="1" applyProtection="1">
      <alignment vertical="center"/>
    </xf>
    <xf numFmtId="178" fontId="5" fillId="2" borderId="0" xfId="1" applyNumberFormat="1" applyFont="1" applyFill="1" applyBorder="1" applyAlignment="1" applyProtection="1">
      <alignment horizontal="right" vertical="center"/>
    </xf>
    <xf numFmtId="178" fontId="5" fillId="2" borderId="77" xfId="1" applyNumberFormat="1" applyFont="1" applyFill="1" applyBorder="1" applyAlignment="1" applyProtection="1">
      <alignment horizontal="right" vertical="center"/>
    </xf>
    <xf numFmtId="178" fontId="8" fillId="2" borderId="56" xfId="1" applyNumberFormat="1" applyFont="1" applyFill="1" applyBorder="1" applyAlignment="1" applyProtection="1">
      <alignment vertical="center"/>
    </xf>
    <xf numFmtId="178" fontId="5" fillId="2" borderId="48" xfId="1" applyNumberFormat="1" applyFont="1" applyFill="1" applyBorder="1" applyAlignment="1" applyProtection="1">
      <alignment vertical="center"/>
    </xf>
    <xf numFmtId="178" fontId="5" fillId="2" borderId="25" xfId="1" applyNumberFormat="1" applyFont="1" applyFill="1" applyBorder="1" applyAlignment="1" applyProtection="1">
      <alignment vertical="center"/>
    </xf>
    <xf numFmtId="178" fontId="5" fillId="2" borderId="31" xfId="1" applyNumberFormat="1" applyFont="1" applyFill="1" applyBorder="1" applyAlignment="1" applyProtection="1">
      <alignment vertical="center"/>
    </xf>
    <xf numFmtId="178" fontId="5" fillId="2" borderId="51" xfId="1" applyNumberFormat="1" applyFont="1" applyFill="1" applyBorder="1" applyAlignment="1" applyProtection="1">
      <alignment vertical="center"/>
    </xf>
    <xf numFmtId="178" fontId="5" fillId="2" borderId="52" xfId="1" applyNumberFormat="1" applyFont="1" applyFill="1" applyBorder="1" applyAlignment="1" applyProtection="1">
      <alignment vertical="center"/>
    </xf>
    <xf numFmtId="178" fontId="5" fillId="2" borderId="53" xfId="1" applyNumberFormat="1" applyFont="1" applyFill="1" applyBorder="1" applyAlignment="1" applyProtection="1">
      <alignment vertical="center"/>
    </xf>
    <xf numFmtId="178" fontId="8" fillId="2" borderId="78" xfId="1" applyNumberFormat="1" applyFont="1" applyFill="1" applyBorder="1" applyAlignment="1" applyProtection="1">
      <alignment vertical="center"/>
    </xf>
    <xf numFmtId="178" fontId="5" fillId="2" borderId="79" xfId="1" applyNumberFormat="1" applyFont="1" applyFill="1" applyBorder="1" applyAlignment="1" applyProtection="1">
      <alignment horizontal="right" vertical="center"/>
    </xf>
    <xf numFmtId="178" fontId="5" fillId="2" borderId="10" xfId="1" applyNumberFormat="1" applyFont="1" applyFill="1" applyBorder="1" applyAlignment="1" applyProtection="1">
      <alignment horizontal="right" vertical="center"/>
    </xf>
    <xf numFmtId="178" fontId="5" fillId="2" borderId="11" xfId="1" applyNumberFormat="1" applyFont="1" applyFill="1" applyBorder="1" applyAlignment="1" applyProtection="1">
      <alignment horizontal="right" vertical="center"/>
    </xf>
    <xf numFmtId="178" fontId="13" fillId="2" borderId="78" xfId="1" applyNumberFormat="1" applyFont="1" applyFill="1" applyBorder="1" applyAlignment="1" applyProtection="1">
      <alignment vertical="center"/>
    </xf>
    <xf numFmtId="178" fontId="5" fillId="2" borderId="14" xfId="1" applyNumberFormat="1" applyFont="1" applyFill="1" applyBorder="1" applyAlignment="1" applyProtection="1">
      <alignment horizontal="right" vertical="center"/>
    </xf>
    <xf numFmtId="0" fontId="1" fillId="2" borderId="0" xfId="1" applyFill="1" applyBorder="1"/>
    <xf numFmtId="178" fontId="8" fillId="2" borderId="26" xfId="1" applyNumberFormat="1" applyFont="1" applyFill="1" applyBorder="1" applyAlignment="1" applyProtection="1">
      <alignment horizontal="right" vertical="center"/>
    </xf>
    <xf numFmtId="178" fontId="8" fillId="2" borderId="27" xfId="1" applyNumberFormat="1" applyFont="1" applyFill="1" applyBorder="1" applyAlignment="1" applyProtection="1">
      <alignment horizontal="right" vertical="center"/>
    </xf>
    <xf numFmtId="0" fontId="5" fillId="2" borderId="0" xfId="1" applyFont="1" applyFill="1" applyBorder="1"/>
    <xf numFmtId="178" fontId="11" fillId="2" borderId="25" xfId="2" applyNumberFormat="1" applyFont="1" applyFill="1" applyBorder="1" applyAlignment="1" applyProtection="1">
      <alignment vertical="center"/>
    </xf>
    <xf numFmtId="178" fontId="5" fillId="2" borderId="80" xfId="1" applyNumberFormat="1" applyFont="1" applyFill="1" applyBorder="1" applyAlignment="1" applyProtection="1">
      <alignment horizontal="right" vertical="center"/>
    </xf>
    <xf numFmtId="178" fontId="5" fillId="2" borderId="37" xfId="1" applyNumberFormat="1" applyFont="1" applyFill="1" applyBorder="1" applyAlignment="1" applyProtection="1">
      <alignment horizontal="right" vertical="center"/>
    </xf>
    <xf numFmtId="178" fontId="5" fillId="2" borderId="81" xfId="1" applyNumberFormat="1" applyFont="1" applyFill="1" applyBorder="1" applyAlignment="1" applyProtection="1">
      <alignment horizontal="right" vertical="center"/>
    </xf>
    <xf numFmtId="178" fontId="5" fillId="2" borderId="82" xfId="1" applyNumberFormat="1" applyFont="1" applyFill="1" applyBorder="1" applyAlignment="1" applyProtection="1">
      <alignment horizontal="right" vertical="center"/>
    </xf>
    <xf numFmtId="178" fontId="8" fillId="2" borderId="83" xfId="1" applyNumberFormat="1" applyFont="1" applyFill="1" applyBorder="1" applyAlignment="1" applyProtection="1">
      <alignment horizontal="right" vertical="center"/>
    </xf>
    <xf numFmtId="178" fontId="5" fillId="2" borderId="82" xfId="2" applyNumberFormat="1" applyFont="1" applyFill="1" applyBorder="1" applyAlignment="1" applyProtection="1">
      <alignment horizontal="right" vertical="center"/>
    </xf>
    <xf numFmtId="178" fontId="5" fillId="2" borderId="30" xfId="2" applyNumberFormat="1" applyFont="1" applyFill="1" applyBorder="1" applyAlignment="1" applyProtection="1">
      <alignment horizontal="right" vertical="center"/>
    </xf>
    <xf numFmtId="178" fontId="5" fillId="2" borderId="76" xfId="2" applyNumberFormat="1" applyFont="1" applyFill="1" applyBorder="1" applyAlignment="1" applyProtection="1">
      <alignment horizontal="right" vertical="center"/>
    </xf>
    <xf numFmtId="178" fontId="5" fillId="2" borderId="68" xfId="2" applyNumberFormat="1" applyFont="1" applyFill="1" applyBorder="1" applyAlignment="1" applyProtection="1">
      <alignment horizontal="right" vertical="center"/>
    </xf>
    <xf numFmtId="178" fontId="5" fillId="2" borderId="69" xfId="2" applyNumberFormat="1" applyFont="1" applyFill="1" applyBorder="1" applyAlignment="1" applyProtection="1">
      <alignment horizontal="right" vertical="center"/>
    </xf>
    <xf numFmtId="178" fontId="8" fillId="2" borderId="11" xfId="2" applyNumberFormat="1" applyFont="1" applyFill="1" applyBorder="1" applyAlignment="1" applyProtection="1">
      <alignment vertical="center"/>
    </xf>
    <xf numFmtId="178" fontId="8" fillId="2" borderId="10" xfId="2" applyNumberFormat="1" applyFont="1" applyFill="1" applyBorder="1" applyAlignment="1" applyProtection="1">
      <alignment vertical="center"/>
    </xf>
    <xf numFmtId="178" fontId="14" fillId="2" borderId="24" xfId="1" applyNumberFormat="1" applyFont="1" applyFill="1" applyBorder="1" applyAlignment="1" applyProtection="1">
      <alignment vertical="center"/>
    </xf>
    <xf numFmtId="178" fontId="14" fillId="2" borderId="25" xfId="1" applyNumberFormat="1" applyFont="1" applyFill="1" applyBorder="1" applyAlignment="1" applyProtection="1">
      <alignment vertical="center"/>
    </xf>
    <xf numFmtId="178" fontId="15" fillId="2" borderId="24" xfId="1" applyNumberFormat="1" applyFont="1" applyFill="1" applyBorder="1" applyAlignment="1" applyProtection="1">
      <alignment vertical="center"/>
    </xf>
    <xf numFmtId="178" fontId="15" fillId="2" borderId="25" xfId="1" applyNumberFormat="1" applyFont="1" applyFill="1" applyBorder="1" applyAlignment="1" applyProtection="1">
      <alignment vertical="center"/>
    </xf>
    <xf numFmtId="178" fontId="15" fillId="2" borderId="37" xfId="1" applyNumberFormat="1" applyFont="1" applyFill="1" applyBorder="1" applyAlignment="1" applyProtection="1">
      <alignment vertical="center"/>
    </xf>
    <xf numFmtId="178" fontId="15" fillId="2" borderId="56" xfId="1" applyNumberFormat="1" applyFont="1" applyFill="1" applyBorder="1" applyAlignment="1" applyProtection="1">
      <alignment vertical="center"/>
    </xf>
    <xf numFmtId="178" fontId="15" fillId="2" borderId="57" xfId="1" applyNumberFormat="1" applyFont="1" applyFill="1" applyBorder="1" applyAlignment="1" applyProtection="1">
      <alignment vertical="center"/>
    </xf>
    <xf numFmtId="178" fontId="15" fillId="2" borderId="28" xfId="1" applyNumberFormat="1" applyFont="1" applyFill="1" applyBorder="1" applyAlignment="1" applyProtection="1">
      <alignment vertical="center"/>
    </xf>
    <xf numFmtId="178" fontId="15" fillId="2" borderId="26" xfId="1" applyNumberFormat="1" applyFont="1" applyFill="1" applyBorder="1" applyAlignment="1" applyProtection="1">
      <alignment vertical="center"/>
    </xf>
    <xf numFmtId="178" fontId="15" fillId="2" borderId="58" xfId="1" applyNumberFormat="1" applyFont="1" applyFill="1" applyBorder="1" applyAlignment="1" applyProtection="1">
      <alignment vertical="center"/>
    </xf>
    <xf numFmtId="178" fontId="15" fillId="2" borderId="59" xfId="1" applyNumberFormat="1" applyFont="1" applyFill="1" applyBorder="1" applyAlignment="1" applyProtection="1">
      <alignment vertical="center"/>
    </xf>
    <xf numFmtId="178" fontId="15" fillId="2" borderId="54" xfId="1" applyNumberFormat="1" applyFont="1" applyFill="1" applyBorder="1" applyAlignment="1" applyProtection="1">
      <alignment vertical="center"/>
    </xf>
    <xf numFmtId="178" fontId="15" fillId="2" borderId="55" xfId="1" applyNumberFormat="1" applyFont="1" applyFill="1" applyBorder="1" applyAlignment="1" applyProtection="1">
      <alignment vertical="center"/>
    </xf>
    <xf numFmtId="178" fontId="15" fillId="2" borderId="11" xfId="1" applyNumberFormat="1" applyFont="1" applyFill="1" applyBorder="1" applyAlignment="1" applyProtection="1">
      <alignment vertical="center"/>
    </xf>
    <xf numFmtId="178" fontId="15" fillId="2" borderId="10" xfId="1" applyNumberFormat="1" applyFont="1" applyFill="1" applyBorder="1" applyAlignment="1" applyProtection="1">
      <alignment vertical="center"/>
    </xf>
    <xf numFmtId="3" fontId="9" fillId="2" borderId="0" xfId="1" applyNumberFormat="1" applyFont="1" applyFill="1" applyBorder="1" applyAlignment="1" applyProtection="1"/>
    <xf numFmtId="0" fontId="1" fillId="2" borderId="0" xfId="1" applyFill="1" applyAlignment="1" applyProtection="1">
      <alignment vertical="center"/>
    </xf>
    <xf numFmtId="0" fontId="1" fillId="2" borderId="0" xfId="1" applyFont="1" applyFill="1" applyAlignment="1" applyProtection="1">
      <alignment vertical="center"/>
    </xf>
    <xf numFmtId="0" fontId="5" fillId="2" borderId="78" xfId="1" applyFont="1" applyFill="1" applyBorder="1" applyAlignment="1" applyProtection="1">
      <alignment horizontal="center" vertical="center"/>
    </xf>
    <xf numFmtId="0" fontId="5" fillId="2" borderId="85" xfId="1" applyFont="1" applyFill="1" applyBorder="1" applyAlignment="1" applyProtection="1">
      <alignment horizontal="center" vertical="center"/>
    </xf>
    <xf numFmtId="178" fontId="5" fillId="2" borderId="41" xfId="1" applyNumberFormat="1" applyFont="1" applyFill="1" applyBorder="1" applyAlignment="1" applyProtection="1">
      <alignment horizontal="right" vertical="center"/>
    </xf>
    <xf numFmtId="178" fontId="8" fillId="2" borderId="46" xfId="1" applyNumberFormat="1" applyFont="1" applyFill="1" applyBorder="1" applyAlignment="1" applyProtection="1">
      <alignment horizontal="right" vertical="center"/>
    </xf>
    <xf numFmtId="178" fontId="5" fillId="2" borderId="29" xfId="1" applyNumberFormat="1" applyFont="1" applyFill="1" applyBorder="1" applyAlignment="1" applyProtection="1">
      <alignment horizontal="right" vertical="center"/>
    </xf>
    <xf numFmtId="178" fontId="5" fillId="2" borderId="49" xfId="1" applyNumberFormat="1" applyFont="1" applyFill="1" applyBorder="1" applyAlignment="1" applyProtection="1">
      <alignment horizontal="right" vertical="center"/>
    </xf>
    <xf numFmtId="178" fontId="5" fillId="2" borderId="29" xfId="2" applyNumberFormat="1" applyFont="1" applyFill="1" applyBorder="1" applyAlignment="1" applyProtection="1">
      <alignment horizontal="right" vertical="center"/>
    </xf>
    <xf numFmtId="178" fontId="5" fillId="2" borderId="86" xfId="2" applyNumberFormat="1" applyFont="1" applyFill="1" applyBorder="1" applyAlignment="1" applyProtection="1">
      <alignment horizontal="right" vertical="center"/>
    </xf>
    <xf numFmtId="178" fontId="5" fillId="2" borderId="87" xfId="2" applyNumberFormat="1" applyFont="1" applyFill="1" applyBorder="1" applyAlignment="1" applyProtection="1">
      <alignment horizontal="right" vertical="center"/>
    </xf>
    <xf numFmtId="178" fontId="8" fillId="2" borderId="88" xfId="2" applyNumberFormat="1" applyFont="1" applyFill="1" applyBorder="1" applyAlignment="1" applyProtection="1">
      <alignment horizontal="right" vertical="center"/>
    </xf>
    <xf numFmtId="178" fontId="5" fillId="2" borderId="49" xfId="2" applyNumberFormat="1" applyFont="1" applyFill="1" applyBorder="1" applyAlignment="1" applyProtection="1">
      <alignment horizontal="right" vertical="center"/>
    </xf>
    <xf numFmtId="178" fontId="5" fillId="2" borderId="89" xfId="2" applyNumberFormat="1" applyFont="1" applyFill="1" applyBorder="1" applyAlignment="1" applyProtection="1">
      <alignment horizontal="right" vertical="center"/>
    </xf>
    <xf numFmtId="178" fontId="8" fillId="2" borderId="90" xfId="2" applyNumberFormat="1" applyFont="1" applyFill="1" applyBorder="1" applyAlignment="1" applyProtection="1">
      <alignment vertical="center"/>
    </xf>
    <xf numFmtId="178" fontId="5" fillId="2" borderId="47" xfId="2" applyNumberFormat="1" applyFont="1" applyFill="1" applyBorder="1" applyAlignment="1" applyProtection="1">
      <alignment vertical="center"/>
    </xf>
    <xf numFmtId="178" fontId="5" fillId="2" borderId="50" xfId="2" applyNumberFormat="1" applyFont="1" applyFill="1" applyBorder="1" applyAlignment="1" applyProtection="1">
      <alignment vertical="center"/>
    </xf>
    <xf numFmtId="0" fontId="1" fillId="2" borderId="0" xfId="1" applyFont="1" applyFill="1"/>
    <xf numFmtId="3" fontId="16" fillId="2" borderId="0" xfId="8" applyNumberFormat="1" applyFont="1" applyFill="1" applyBorder="1" applyAlignment="1" applyProtection="1">
      <alignment vertical="center"/>
    </xf>
    <xf numFmtId="3" fontId="5" fillId="2" borderId="0" xfId="8" applyNumberFormat="1" applyFont="1" applyFill="1" applyBorder="1" applyAlignment="1" applyProtection="1">
      <alignment vertical="center"/>
    </xf>
    <xf numFmtId="3" fontId="6" fillId="2" borderId="0" xfId="8" applyNumberFormat="1" applyFont="1" applyFill="1" applyBorder="1" applyAlignment="1" applyProtection="1">
      <alignment horizontal="right" vertical="center"/>
    </xf>
    <xf numFmtId="3" fontId="6" fillId="2" borderId="0" xfId="8" applyNumberFormat="1" applyFont="1" applyFill="1" applyBorder="1" applyAlignment="1" applyProtection="1">
      <alignment vertical="center"/>
    </xf>
    <xf numFmtId="0" fontId="5" fillId="2" borderId="0" xfId="8" applyFont="1" applyFill="1" applyProtection="1"/>
    <xf numFmtId="0" fontId="5" fillId="2" borderId="0" xfId="8" applyFont="1" applyFill="1" applyBorder="1" applyAlignment="1" applyProtection="1">
      <alignment vertical="center"/>
    </xf>
    <xf numFmtId="3" fontId="5" fillId="2" borderId="0" xfId="8" applyNumberFormat="1" applyFont="1" applyFill="1" applyBorder="1" applyAlignment="1" applyProtection="1">
      <alignment horizontal="center" vertical="center"/>
    </xf>
    <xf numFmtId="0" fontId="1" fillId="2" borderId="0" xfId="8" applyFill="1" applyProtection="1"/>
    <xf numFmtId="0" fontId="1" fillId="2" borderId="0" xfId="8" applyFill="1"/>
    <xf numFmtId="3" fontId="17" fillId="2" borderId="10" xfId="8" applyNumberFormat="1" applyFont="1" applyFill="1" applyBorder="1" applyAlignment="1" applyProtection="1">
      <alignment horizontal="center" vertical="center"/>
    </xf>
    <xf numFmtId="3" fontId="17" fillId="2" borderId="12" xfId="8" applyNumberFormat="1" applyFont="1" applyFill="1" applyBorder="1" applyAlignment="1" applyProtection="1">
      <alignment horizontal="center" vertical="center"/>
    </xf>
    <xf numFmtId="3" fontId="17" fillId="2" borderId="79" xfId="8" applyNumberFormat="1" applyFont="1" applyFill="1" applyBorder="1" applyAlignment="1" applyProtection="1">
      <alignment horizontal="center" vertical="center"/>
    </xf>
    <xf numFmtId="3" fontId="5" fillId="2" borderId="10" xfId="8" applyNumberFormat="1" applyFont="1" applyFill="1" applyBorder="1" applyAlignment="1" applyProtection="1">
      <alignment horizontal="center" vertical="center"/>
    </xf>
    <xf numFmtId="3" fontId="5" fillId="2" borderId="11" xfId="8" applyNumberFormat="1" applyFont="1" applyFill="1" applyBorder="1" applyAlignment="1" applyProtection="1">
      <alignment horizontal="center" vertical="center"/>
    </xf>
    <xf numFmtId="3" fontId="5" fillId="2" borderId="23" xfId="8" applyNumberFormat="1" applyFont="1" applyFill="1" applyBorder="1" applyAlignment="1" applyProtection="1">
      <alignment horizontal="centerContinuous" vertical="center"/>
    </xf>
    <xf numFmtId="0" fontId="5" fillId="2" borderId="0" xfId="8" applyNumberFormat="1" applyFont="1" applyFill="1" applyBorder="1" applyAlignment="1" applyProtection="1">
      <alignment horizontal="centerContinuous" vertical="center"/>
    </xf>
    <xf numFmtId="178" fontId="18" fillId="2" borderId="25" xfId="2" applyNumberFormat="1" applyFont="1" applyFill="1" applyBorder="1" applyAlignment="1" applyProtection="1">
      <alignment vertical="center"/>
    </xf>
    <xf numFmtId="178" fontId="18" fillId="2" borderId="25" xfId="2" applyNumberFormat="1" applyFont="1" applyFill="1" applyBorder="1" applyAlignment="1" applyProtection="1">
      <alignment horizontal="right" vertical="center"/>
    </xf>
    <xf numFmtId="178" fontId="18" fillId="2" borderId="26" xfId="2" applyNumberFormat="1" applyFont="1" applyFill="1" applyBorder="1" applyAlignment="1" applyProtection="1">
      <alignment horizontal="right" vertical="center"/>
    </xf>
    <xf numFmtId="178" fontId="18" fillId="2" borderId="48" xfId="2" applyNumberFormat="1" applyFont="1" applyFill="1" applyBorder="1" applyAlignment="1" applyProtection="1">
      <alignment horizontal="right" vertical="center"/>
    </xf>
    <xf numFmtId="178" fontId="18" fillId="2" borderId="24" xfId="2" applyNumberFormat="1" applyFont="1" applyFill="1" applyBorder="1" applyAlignment="1" applyProtection="1">
      <alignment horizontal="right" vertical="center"/>
    </xf>
    <xf numFmtId="0" fontId="5" fillId="2" borderId="29" xfId="8" applyNumberFormat="1" applyFont="1" applyFill="1" applyBorder="1" applyAlignment="1" applyProtection="1">
      <alignment horizontal="center" vertical="center"/>
    </xf>
    <xf numFmtId="3" fontId="5" fillId="2" borderId="68" xfId="8" applyNumberFormat="1" applyFont="1" applyFill="1" applyBorder="1" applyAlignment="1" applyProtection="1">
      <alignment horizontal="centerContinuous" vertical="center"/>
    </xf>
    <xf numFmtId="0" fontId="5" fillId="2" borderId="0" xfId="8" applyFont="1" applyFill="1"/>
    <xf numFmtId="3" fontId="5" fillId="2" borderId="0" xfId="8" applyNumberFormat="1" applyFont="1" applyFill="1" applyBorder="1" applyAlignment="1" applyProtection="1">
      <alignment horizontal="centerContinuous" vertical="center"/>
    </xf>
    <xf numFmtId="0" fontId="10" fillId="2" borderId="0" xfId="8" applyNumberFormat="1" applyFont="1" applyFill="1" applyBorder="1" applyAlignment="1" applyProtection="1">
      <alignment horizontal="centerContinuous" vertical="center"/>
    </xf>
    <xf numFmtId="178" fontId="19" fillId="2" borderId="25" xfId="2" applyNumberFormat="1" applyFont="1" applyFill="1" applyBorder="1" applyAlignment="1" applyProtection="1">
      <alignment vertical="center"/>
    </xf>
    <xf numFmtId="49" fontId="5" fillId="2" borderId="0" xfId="8" applyNumberFormat="1" applyFont="1" applyFill="1" applyBorder="1" applyAlignment="1" applyProtection="1">
      <alignment horizontal="centerContinuous" vertical="center"/>
    </xf>
    <xf numFmtId="49" fontId="5" fillId="2" borderId="29" xfId="8" applyNumberFormat="1" applyFont="1" applyFill="1" applyBorder="1" applyAlignment="1" applyProtection="1">
      <alignment horizontal="center" vertical="center"/>
    </xf>
    <xf numFmtId="178" fontId="17" fillId="2" borderId="25" xfId="2" applyNumberFormat="1" applyFont="1" applyFill="1" applyBorder="1" applyAlignment="1" applyProtection="1">
      <alignment horizontal="right" vertical="center"/>
    </xf>
    <xf numFmtId="178" fontId="17" fillId="2" borderId="26" xfId="2" applyNumberFormat="1" applyFont="1" applyFill="1" applyBorder="1" applyAlignment="1" applyProtection="1">
      <alignment horizontal="right" vertical="center"/>
    </xf>
    <xf numFmtId="178" fontId="17" fillId="2" borderId="48" xfId="2" applyNumberFormat="1" applyFont="1" applyFill="1" applyBorder="1" applyAlignment="1" applyProtection="1">
      <alignment horizontal="right" vertical="center"/>
    </xf>
    <xf numFmtId="178" fontId="17" fillId="2" borderId="25" xfId="2" applyNumberFormat="1" applyFont="1" applyFill="1" applyBorder="1" applyAlignment="1" applyProtection="1">
      <alignment vertical="center"/>
    </xf>
    <xf numFmtId="178" fontId="17" fillId="2" borderId="24" xfId="2" applyNumberFormat="1" applyFont="1" applyFill="1" applyBorder="1" applyAlignment="1" applyProtection="1">
      <alignment vertical="center"/>
    </xf>
    <xf numFmtId="49" fontId="5" fillId="2" borderId="29" xfId="8" applyNumberFormat="1" applyFont="1" applyFill="1" applyBorder="1" applyAlignment="1" applyProtection="1">
      <alignment horizontal="centerContinuous" vertical="center"/>
    </xf>
    <xf numFmtId="3" fontId="5" fillId="2" borderId="23" xfId="8" applyNumberFormat="1" applyFont="1" applyFill="1" applyBorder="1" applyAlignment="1" applyProtection="1">
      <alignment horizontal="center" vertical="center"/>
    </xf>
    <xf numFmtId="3" fontId="5" fillId="2" borderId="29" xfId="8" applyNumberFormat="1" applyFont="1" applyFill="1" applyBorder="1" applyAlignment="1" applyProtection="1">
      <alignment vertical="center"/>
    </xf>
    <xf numFmtId="3" fontId="5" fillId="2" borderId="68" xfId="8" applyNumberFormat="1" applyFont="1" applyFill="1" applyBorder="1" applyAlignment="1" applyProtection="1">
      <alignment horizontal="center" vertical="center"/>
    </xf>
    <xf numFmtId="3" fontId="5" fillId="2" borderId="32" xfId="8" applyNumberFormat="1" applyFont="1" applyFill="1" applyBorder="1" applyAlignment="1" applyProtection="1">
      <alignment horizontal="center" vertical="center"/>
    </xf>
    <xf numFmtId="3" fontId="5" fillId="2" borderId="24" xfId="8" applyNumberFormat="1" applyFont="1" applyFill="1" applyBorder="1" applyAlignment="1" applyProtection="1">
      <alignment vertical="center"/>
    </xf>
    <xf numFmtId="3" fontId="5" fillId="2" borderId="33" xfId="8" applyNumberFormat="1" applyFont="1" applyFill="1" applyBorder="1" applyAlignment="1" applyProtection="1">
      <alignment horizontal="center" vertical="center"/>
    </xf>
    <xf numFmtId="3" fontId="5" fillId="2" borderId="34" xfId="8" applyNumberFormat="1" applyFont="1" applyFill="1" applyBorder="1" applyAlignment="1" applyProtection="1">
      <alignment vertical="center"/>
    </xf>
    <xf numFmtId="3" fontId="5" fillId="2" borderId="86" xfId="8" applyNumberFormat="1" applyFont="1" applyFill="1" applyBorder="1" applyAlignment="1" applyProtection="1">
      <alignment vertical="center"/>
    </xf>
    <xf numFmtId="3" fontId="5" fillId="2" borderId="92" xfId="8" applyNumberFormat="1" applyFont="1" applyFill="1" applyBorder="1" applyAlignment="1" applyProtection="1">
      <alignment horizontal="center" vertical="center"/>
    </xf>
    <xf numFmtId="3" fontId="5" fillId="2" borderId="35" xfId="8" applyNumberFormat="1" applyFont="1" applyFill="1" applyBorder="1" applyAlignment="1" applyProtection="1">
      <alignment horizontal="center" vertical="center"/>
    </xf>
    <xf numFmtId="3" fontId="5" fillId="2" borderId="36" xfId="8" applyNumberFormat="1" applyFont="1" applyFill="1" applyBorder="1" applyAlignment="1" applyProtection="1">
      <alignment horizontal="center" vertical="center"/>
    </xf>
    <xf numFmtId="178" fontId="18" fillId="2" borderId="54" xfId="2" applyNumberFormat="1" applyFont="1" applyFill="1" applyBorder="1" applyAlignment="1" applyProtection="1">
      <alignment vertical="center"/>
    </xf>
    <xf numFmtId="178" fontId="18" fillId="2" borderId="37" xfId="2" applyNumberFormat="1" applyFont="1" applyFill="1" applyBorder="1" applyAlignment="1" applyProtection="1">
      <alignment vertical="center"/>
    </xf>
    <xf numFmtId="178" fontId="17" fillId="2" borderId="37" xfId="2" applyNumberFormat="1" applyFont="1" applyFill="1" applyBorder="1" applyAlignment="1" applyProtection="1">
      <alignment horizontal="right" vertical="center"/>
    </xf>
    <xf numFmtId="3" fontId="5" fillId="2" borderId="87" xfId="8" applyNumberFormat="1" applyFont="1" applyFill="1" applyBorder="1" applyAlignment="1" applyProtection="1">
      <alignment horizontal="center" vertical="center"/>
    </xf>
    <xf numFmtId="3" fontId="5" fillId="2" borderId="93" xfId="8" applyNumberFormat="1" applyFont="1" applyFill="1" applyBorder="1" applyAlignment="1" applyProtection="1">
      <alignment horizontal="center" vertical="center"/>
    </xf>
    <xf numFmtId="178" fontId="18" fillId="2" borderId="24" xfId="2" applyNumberFormat="1" applyFont="1" applyFill="1" applyBorder="1" applyAlignment="1" applyProtection="1">
      <alignment vertical="center"/>
    </xf>
    <xf numFmtId="3" fontId="5" fillId="2" borderId="44" xfId="8" applyNumberFormat="1" applyFont="1" applyFill="1" applyBorder="1" applyAlignment="1" applyProtection="1">
      <alignment horizontal="center" vertical="center"/>
    </xf>
    <xf numFmtId="3" fontId="5" fillId="2" borderId="45" xfId="8" applyNumberFormat="1" applyFont="1" applyFill="1" applyBorder="1" applyAlignment="1" applyProtection="1">
      <alignment horizontal="center" vertical="center"/>
    </xf>
    <xf numFmtId="178" fontId="18" fillId="2" borderId="63" xfId="2" applyNumberFormat="1" applyFont="1" applyFill="1" applyBorder="1" applyAlignment="1" applyProtection="1">
      <alignment vertical="center"/>
    </xf>
    <xf numFmtId="178" fontId="18" fillId="2" borderId="26" xfId="2" applyNumberFormat="1" applyFont="1" applyFill="1" applyBorder="1" applyAlignment="1" applyProtection="1">
      <alignment vertical="center"/>
    </xf>
    <xf numFmtId="3" fontId="5" fillId="2" borderId="94" xfId="8" applyNumberFormat="1" applyFont="1" applyFill="1" applyBorder="1" applyAlignment="1" applyProtection="1">
      <alignment horizontal="center" vertical="center"/>
    </xf>
    <xf numFmtId="3" fontId="5" fillId="2" borderId="95" xfId="8" applyNumberFormat="1" applyFont="1" applyFill="1" applyBorder="1" applyAlignment="1" applyProtection="1">
      <alignment horizontal="center" vertical="center"/>
    </xf>
    <xf numFmtId="3" fontId="5" fillId="2" borderId="24" xfId="8" applyNumberFormat="1" applyFont="1" applyFill="1" applyBorder="1" applyAlignment="1" applyProtection="1">
      <alignment horizontal="center" vertical="center"/>
    </xf>
    <xf numFmtId="178" fontId="18" fillId="2" borderId="27" xfId="2" applyNumberFormat="1" applyFont="1" applyFill="1" applyBorder="1" applyAlignment="1" applyProtection="1">
      <alignment vertical="center"/>
    </xf>
    <xf numFmtId="3" fontId="5" fillId="2" borderId="29" xfId="8" applyNumberFormat="1" applyFont="1" applyFill="1" applyBorder="1" applyAlignment="1" applyProtection="1">
      <alignment horizontal="center" vertical="center"/>
    </xf>
    <xf numFmtId="3" fontId="5" fillId="2" borderId="34" xfId="8" applyNumberFormat="1" applyFont="1" applyFill="1" applyBorder="1" applyAlignment="1" applyProtection="1">
      <alignment horizontal="center" vertical="center"/>
    </xf>
    <xf numFmtId="3" fontId="5" fillId="2" borderId="86" xfId="8" applyNumberFormat="1" applyFont="1" applyFill="1" applyBorder="1" applyAlignment="1" applyProtection="1">
      <alignment horizontal="center" vertical="center"/>
    </xf>
    <xf numFmtId="178" fontId="18" fillId="2" borderId="96" xfId="2" applyNumberFormat="1" applyFont="1" applyFill="1" applyBorder="1" applyAlignment="1" applyProtection="1">
      <alignment vertical="center"/>
    </xf>
    <xf numFmtId="178" fontId="18" fillId="2" borderId="96" xfId="2" applyNumberFormat="1" applyFont="1" applyFill="1" applyBorder="1" applyAlignment="1" applyProtection="1">
      <alignment horizontal="right" vertical="center"/>
    </xf>
    <xf numFmtId="178" fontId="18" fillId="2" borderId="57" xfId="2" applyNumberFormat="1" applyFont="1" applyFill="1" applyBorder="1" applyAlignment="1" applyProtection="1">
      <alignment horizontal="right" vertical="center"/>
    </xf>
    <xf numFmtId="178" fontId="18" fillId="2" borderId="65" xfId="2" applyNumberFormat="1" applyFont="1" applyFill="1" applyBorder="1" applyAlignment="1" applyProtection="1">
      <alignment vertical="center"/>
    </xf>
    <xf numFmtId="178" fontId="18" fillId="2" borderId="66" xfId="2" applyNumberFormat="1" applyFont="1" applyFill="1" applyBorder="1" applyAlignment="1" applyProtection="1">
      <alignment vertical="center"/>
    </xf>
    <xf numFmtId="178" fontId="17" fillId="2" borderId="66" xfId="2" applyNumberFormat="1" applyFont="1" applyFill="1" applyBorder="1" applyAlignment="1" applyProtection="1">
      <alignment horizontal="right" vertical="center"/>
    </xf>
    <xf numFmtId="178" fontId="17" fillId="2" borderId="59" xfId="2" applyNumberFormat="1" applyFont="1" applyFill="1" applyBorder="1" applyAlignment="1" applyProtection="1">
      <alignment horizontal="right" vertical="center"/>
    </xf>
    <xf numFmtId="3" fontId="5" fillId="2" borderId="60" xfId="8" applyNumberFormat="1" applyFont="1" applyFill="1" applyBorder="1" applyAlignment="1" applyProtection="1">
      <alignment horizontal="center" vertical="center"/>
    </xf>
    <xf numFmtId="3" fontId="5" fillId="2" borderId="97" xfId="8" applyNumberFormat="1" applyFont="1" applyFill="1" applyBorder="1" applyAlignment="1" applyProtection="1">
      <alignment horizontal="center" vertical="center"/>
    </xf>
    <xf numFmtId="178" fontId="18" fillId="2" borderId="59" xfId="2" applyNumberFormat="1" applyFont="1" applyFill="1" applyBorder="1" applyAlignment="1" applyProtection="1">
      <alignment vertical="center"/>
    </xf>
    <xf numFmtId="3" fontId="5" fillId="2" borderId="61" xfId="8" applyNumberFormat="1" applyFont="1" applyFill="1" applyBorder="1" applyAlignment="1" applyProtection="1">
      <alignment horizontal="center" vertical="center"/>
    </xf>
    <xf numFmtId="3" fontId="5" fillId="2" borderId="62" xfId="8" applyNumberFormat="1" applyFont="1" applyFill="1" applyBorder="1" applyAlignment="1" applyProtection="1">
      <alignment horizontal="center" vertical="center"/>
    </xf>
    <xf numFmtId="178" fontId="18" fillId="2" borderId="63" xfId="2" applyNumberFormat="1" applyFont="1" applyFill="1" applyBorder="1" applyAlignment="1" applyProtection="1">
      <alignment horizontal="right" vertical="center"/>
    </xf>
    <xf numFmtId="178" fontId="18" fillId="2" borderId="62" xfId="2" applyNumberFormat="1" applyFont="1" applyFill="1" applyBorder="1" applyAlignment="1" applyProtection="1">
      <alignment horizontal="right" vertical="center"/>
    </xf>
    <xf numFmtId="3" fontId="5" fillId="2" borderId="46" xfId="8" applyNumberFormat="1" applyFont="1" applyFill="1" applyBorder="1" applyAlignment="1" applyProtection="1">
      <alignment horizontal="center" vertical="center"/>
    </xf>
    <xf numFmtId="3" fontId="5" fillId="2" borderId="64" xfId="8" applyNumberFormat="1" applyFont="1" applyFill="1" applyBorder="1" applyAlignment="1" applyProtection="1">
      <alignment horizontal="center" vertical="center"/>
    </xf>
    <xf numFmtId="178" fontId="17" fillId="2" borderId="27" xfId="2" applyNumberFormat="1" applyFont="1" applyFill="1" applyBorder="1" applyAlignment="1" applyProtection="1">
      <alignment horizontal="right" vertical="center"/>
    </xf>
    <xf numFmtId="178" fontId="17" fillId="2" borderId="24" xfId="2" applyNumberFormat="1" applyFont="1" applyFill="1" applyBorder="1" applyAlignment="1" applyProtection="1">
      <alignment horizontal="right" vertical="center"/>
    </xf>
    <xf numFmtId="178" fontId="17" fillId="2" borderId="65" xfId="2" applyNumberFormat="1" applyFont="1" applyFill="1" applyBorder="1" applyAlignment="1" applyProtection="1">
      <alignment horizontal="right" vertical="center"/>
    </xf>
    <xf numFmtId="178" fontId="17" fillId="2" borderId="98" xfId="2" applyNumberFormat="1" applyFont="1" applyFill="1" applyBorder="1" applyAlignment="1" applyProtection="1">
      <alignment horizontal="right" vertical="center"/>
    </xf>
    <xf numFmtId="3" fontId="5" fillId="2" borderId="49" xfId="8" applyNumberFormat="1" applyFont="1" applyFill="1" applyBorder="1" applyAlignment="1" applyProtection="1">
      <alignment horizontal="center" vertical="center"/>
    </xf>
    <xf numFmtId="3" fontId="5" fillId="2" borderId="69" xfId="8" applyNumberFormat="1" applyFont="1" applyFill="1" applyBorder="1" applyAlignment="1" applyProtection="1">
      <alignment horizontal="center" vertical="center"/>
    </xf>
    <xf numFmtId="178" fontId="18" fillId="2" borderId="57" xfId="2" applyNumberFormat="1" applyFont="1" applyFill="1" applyBorder="1" applyAlignment="1" applyProtection="1">
      <alignment vertical="center"/>
    </xf>
    <xf numFmtId="178" fontId="18" fillId="2" borderId="88" xfId="2" applyNumberFormat="1" applyFont="1" applyFill="1" applyBorder="1" applyAlignment="1" applyProtection="1">
      <alignment horizontal="right" vertical="center"/>
    </xf>
    <xf numFmtId="3" fontId="5" fillId="2" borderId="70" xfId="8" applyNumberFormat="1" applyFont="1" applyFill="1" applyBorder="1" applyAlignment="1" applyProtection="1">
      <alignment horizontal="center" vertical="center"/>
    </xf>
    <xf numFmtId="178" fontId="18" fillId="2" borderId="99" xfId="2" applyNumberFormat="1" applyFont="1" applyFill="1" applyBorder="1" applyAlignment="1" applyProtection="1">
      <alignment vertical="center"/>
    </xf>
    <xf numFmtId="178" fontId="18" fillId="2" borderId="12" xfId="2" applyNumberFormat="1" applyFont="1" applyFill="1" applyBorder="1" applyAlignment="1" applyProtection="1">
      <alignment vertical="center"/>
    </xf>
    <xf numFmtId="178" fontId="17" fillId="2" borderId="10" xfId="2" applyNumberFormat="1" applyFont="1" applyFill="1" applyBorder="1" applyAlignment="1" applyProtection="1">
      <alignment horizontal="right" vertical="center"/>
    </xf>
    <xf numFmtId="3" fontId="5" fillId="2" borderId="78" xfId="8" applyNumberFormat="1" applyFont="1" applyFill="1" applyBorder="1" applyAlignment="1" applyProtection="1">
      <alignment horizontal="center" vertical="center"/>
    </xf>
    <xf numFmtId="3" fontId="5" fillId="2" borderId="85" xfId="8" applyNumberFormat="1" applyFont="1" applyFill="1" applyBorder="1" applyAlignment="1" applyProtection="1">
      <alignment horizontal="center" vertical="center"/>
    </xf>
    <xf numFmtId="0" fontId="9" fillId="2" borderId="0" xfId="8" applyFont="1" applyFill="1" applyAlignment="1">
      <alignment vertical="center"/>
    </xf>
    <xf numFmtId="0" fontId="1" fillId="2" borderId="0" xfId="8" applyFill="1" applyAlignment="1">
      <alignment vertical="center"/>
    </xf>
    <xf numFmtId="0" fontId="1" fillId="2" borderId="0" xfId="8" applyFont="1" applyFill="1" applyAlignment="1">
      <alignment vertical="center"/>
    </xf>
    <xf numFmtId="0" fontId="5" fillId="2" borderId="0" xfId="8" applyFont="1" applyFill="1" applyAlignment="1">
      <alignment vertical="center"/>
    </xf>
    <xf numFmtId="3" fontId="2" fillId="2" borderId="0" xfId="8" applyNumberFormat="1" applyFont="1" applyFill="1" applyBorder="1" applyAlignment="1" applyProtection="1">
      <alignment vertical="center"/>
    </xf>
    <xf numFmtId="3" fontId="5" fillId="2" borderId="12" xfId="8" applyNumberFormat="1" applyFont="1" applyFill="1" applyBorder="1" applyAlignment="1" applyProtection="1">
      <alignment horizontal="center" vertical="center"/>
    </xf>
    <xf numFmtId="3" fontId="5" fillId="2" borderId="13" xfId="8" applyNumberFormat="1" applyFont="1" applyFill="1" applyBorder="1" applyAlignment="1" applyProtection="1">
      <alignment horizontal="center" vertical="center"/>
    </xf>
    <xf numFmtId="3" fontId="5" fillId="2" borderId="14" xfId="8" applyNumberFormat="1" applyFont="1" applyFill="1" applyBorder="1" applyAlignment="1" applyProtection="1">
      <alignment horizontal="center" vertical="center"/>
    </xf>
    <xf numFmtId="178" fontId="8" fillId="2" borderId="24" xfId="8" applyNumberFormat="1" applyFont="1" applyFill="1" applyBorder="1" applyAlignment="1" applyProtection="1">
      <alignment vertical="center"/>
    </xf>
    <xf numFmtId="178" fontId="8" fillId="2" borderId="25" xfId="8" applyNumberFormat="1" applyFont="1" applyFill="1" applyBorder="1" applyAlignment="1" applyProtection="1">
      <alignment vertical="center"/>
    </xf>
    <xf numFmtId="178" fontId="8" fillId="2" borderId="25" xfId="8" applyNumberFormat="1" applyFont="1" applyFill="1" applyBorder="1" applyAlignment="1" applyProtection="1">
      <alignment horizontal="right" vertical="center"/>
    </xf>
    <xf numFmtId="178" fontId="8" fillId="2" borderId="26" xfId="8" applyNumberFormat="1" applyFont="1" applyFill="1" applyBorder="1" applyAlignment="1" applyProtection="1">
      <alignment horizontal="right" vertical="center"/>
    </xf>
    <xf numFmtId="178" fontId="8" fillId="2" borderId="27" xfId="8" applyNumberFormat="1" applyFont="1" applyFill="1" applyBorder="1" applyAlignment="1" applyProtection="1">
      <alignment horizontal="right" vertical="center"/>
    </xf>
    <xf numFmtId="178" fontId="8" fillId="2" borderId="24" xfId="8" applyNumberFormat="1" applyFont="1" applyFill="1" applyBorder="1" applyAlignment="1" applyProtection="1">
      <alignment horizontal="right" vertical="center"/>
    </xf>
    <xf numFmtId="178" fontId="8" fillId="2" borderId="28" xfId="8" applyNumberFormat="1" applyFont="1" applyFill="1" applyBorder="1" applyAlignment="1" applyProtection="1">
      <alignment horizontal="right" vertical="center"/>
    </xf>
    <xf numFmtId="178" fontId="8" fillId="2" borderId="29" xfId="8" applyNumberFormat="1" applyFont="1" applyFill="1" applyBorder="1" applyAlignment="1" applyProtection="1">
      <alignment horizontal="right" vertical="center"/>
    </xf>
    <xf numFmtId="178" fontId="8" fillId="2" borderId="30" xfId="8" applyNumberFormat="1" applyFont="1" applyFill="1" applyBorder="1" applyAlignment="1" applyProtection="1">
      <alignment horizontal="right" vertical="center"/>
    </xf>
    <xf numFmtId="178" fontId="14" fillId="2" borderId="24" xfId="8" applyNumberFormat="1" applyFont="1" applyFill="1" applyBorder="1" applyAlignment="1" applyProtection="1">
      <alignment vertical="center"/>
    </xf>
    <xf numFmtId="178" fontId="14" fillId="2" borderId="31" xfId="8" applyNumberFormat="1" applyFont="1" applyFill="1" applyBorder="1" applyAlignment="1" applyProtection="1">
      <alignment vertical="center"/>
    </xf>
    <xf numFmtId="178" fontId="5" fillId="2" borderId="25" xfId="8" applyNumberFormat="1" applyFont="1" applyFill="1" applyBorder="1" applyAlignment="1" applyProtection="1">
      <alignment horizontal="right" vertical="center"/>
    </xf>
    <xf numFmtId="178" fontId="5" fillId="2" borderId="26" xfId="8" applyNumberFormat="1" applyFont="1" applyFill="1" applyBorder="1" applyAlignment="1" applyProtection="1">
      <alignment horizontal="right" vertical="center"/>
    </xf>
    <xf numFmtId="178" fontId="5" fillId="2" borderId="27" xfId="8" applyNumberFormat="1" applyFont="1" applyFill="1" applyBorder="1" applyAlignment="1" applyProtection="1">
      <alignment horizontal="right" vertical="center"/>
    </xf>
    <xf numFmtId="178" fontId="5" fillId="2" borderId="24" xfId="8" applyNumberFormat="1" applyFont="1" applyFill="1" applyBorder="1" applyAlignment="1" applyProtection="1">
      <alignment horizontal="right" vertical="center"/>
    </xf>
    <xf numFmtId="178" fontId="5" fillId="2" borderId="28" xfId="8" applyNumberFormat="1" applyFont="1" applyFill="1" applyBorder="1" applyAlignment="1" applyProtection="1">
      <alignment vertical="center"/>
    </xf>
    <xf numFmtId="178" fontId="5" fillId="2" borderId="29" xfId="8" applyNumberFormat="1" applyFont="1" applyFill="1" applyBorder="1" applyAlignment="1" applyProtection="1">
      <alignment vertical="center"/>
    </xf>
    <xf numFmtId="178" fontId="5" fillId="2" borderId="30" xfId="8" applyNumberFormat="1" applyFont="1" applyFill="1" applyBorder="1" applyAlignment="1" applyProtection="1">
      <alignment vertical="center"/>
    </xf>
    <xf numFmtId="178" fontId="18" fillId="2" borderId="31" xfId="2" applyNumberFormat="1" applyFont="1" applyFill="1" applyBorder="1" applyAlignment="1" applyProtection="1">
      <alignment vertical="center"/>
    </xf>
    <xf numFmtId="178" fontId="18" fillId="2" borderId="31" xfId="2" applyNumberFormat="1" applyFont="1" applyFill="1" applyBorder="1" applyAlignment="1" applyProtection="1">
      <alignment horizontal="right" vertical="center"/>
    </xf>
    <xf numFmtId="178" fontId="17" fillId="2" borderId="31" xfId="2" applyNumberFormat="1" applyFont="1" applyFill="1" applyBorder="1" applyAlignment="1" applyProtection="1">
      <alignment horizontal="right" vertical="center"/>
    </xf>
    <xf numFmtId="178" fontId="18" fillId="2" borderId="100" xfId="2" applyNumberFormat="1" applyFont="1" applyFill="1" applyBorder="1" applyAlignment="1" applyProtection="1">
      <alignment vertical="center"/>
    </xf>
    <xf numFmtId="178" fontId="18" fillId="2" borderId="55" xfId="2" applyNumberFormat="1" applyFont="1" applyFill="1" applyBorder="1" applyAlignment="1" applyProtection="1">
      <alignment vertical="center"/>
    </xf>
    <xf numFmtId="178" fontId="17" fillId="2" borderId="81" xfId="2" applyNumberFormat="1" applyFont="1" applyFill="1" applyBorder="1" applyAlignment="1" applyProtection="1">
      <alignment horizontal="right" vertical="center"/>
    </xf>
    <xf numFmtId="178" fontId="17" fillId="2" borderId="51" xfId="2" applyNumberFormat="1" applyFont="1" applyFill="1" applyBorder="1" applyAlignment="1" applyProtection="1">
      <alignment horizontal="right" vertical="center"/>
    </xf>
    <xf numFmtId="178" fontId="17" fillId="2" borderId="76" xfId="2" applyNumberFormat="1" applyFont="1" applyFill="1" applyBorder="1" applyAlignment="1" applyProtection="1">
      <alignment horizontal="right" vertical="center"/>
    </xf>
    <xf numFmtId="178" fontId="17" fillId="2" borderId="42" xfId="2" applyNumberFormat="1" applyFont="1" applyFill="1" applyBorder="1" applyAlignment="1" applyProtection="1">
      <alignment horizontal="right" vertical="center"/>
    </xf>
    <xf numFmtId="178" fontId="17" fillId="2" borderId="43" xfId="2" applyNumberFormat="1" applyFont="1" applyFill="1" applyBorder="1" applyAlignment="1" applyProtection="1">
      <alignment horizontal="right" vertical="center"/>
    </xf>
    <xf numFmtId="178" fontId="18" fillId="2" borderId="41" xfId="2" applyNumberFormat="1" applyFont="1" applyFill="1" applyBorder="1" applyAlignment="1" applyProtection="1">
      <alignment horizontal="right" vertical="center"/>
    </xf>
    <xf numFmtId="178" fontId="18" fillId="2" borderId="83" xfId="2" applyNumberFormat="1" applyFont="1" applyFill="1" applyBorder="1" applyAlignment="1" applyProtection="1">
      <alignment horizontal="right" vertical="center"/>
    </xf>
    <xf numFmtId="178" fontId="17" fillId="2" borderId="30" xfId="2" applyNumberFormat="1" applyFont="1" applyFill="1" applyBorder="1" applyAlignment="1" applyProtection="1">
      <alignment horizontal="right" vertical="center"/>
    </xf>
    <xf numFmtId="178" fontId="17" fillId="2" borderId="52" xfId="2" applyNumberFormat="1" applyFont="1" applyFill="1" applyBorder="1" applyAlignment="1" applyProtection="1">
      <alignment horizontal="right" vertical="center"/>
    </xf>
    <xf numFmtId="178" fontId="17" fillId="2" borderId="53" xfId="2" applyNumberFormat="1" applyFont="1" applyFill="1" applyBorder="1" applyAlignment="1" applyProtection="1">
      <alignment horizontal="right" vertical="center"/>
    </xf>
    <xf numFmtId="178" fontId="17" fillId="2" borderId="38" xfId="2" applyNumberFormat="1" applyFont="1" applyFill="1" applyBorder="1" applyAlignment="1" applyProtection="1">
      <alignment horizontal="right" vertical="center"/>
    </xf>
    <xf numFmtId="178" fontId="17" fillId="2" borderId="82" xfId="2" applyNumberFormat="1" applyFont="1" applyFill="1" applyBorder="1" applyAlignment="1" applyProtection="1">
      <alignment horizontal="right" vertical="center"/>
    </xf>
    <xf numFmtId="178" fontId="18" fillId="2" borderId="30" xfId="2" applyNumberFormat="1" applyFont="1" applyFill="1" applyBorder="1" applyAlignment="1" applyProtection="1">
      <alignment horizontal="right" vertical="center"/>
    </xf>
    <xf numFmtId="178" fontId="17" fillId="2" borderId="67" xfId="2" applyNumberFormat="1" applyFont="1" applyFill="1" applyBorder="1" applyAlignment="1" applyProtection="1">
      <alignment horizontal="right" vertical="center"/>
    </xf>
    <xf numFmtId="178" fontId="17" fillId="2" borderId="79" xfId="2" applyNumberFormat="1" applyFont="1" applyFill="1" applyBorder="1" applyAlignment="1" applyProtection="1">
      <alignment horizontal="right" vertical="center"/>
    </xf>
    <xf numFmtId="178" fontId="17" fillId="2" borderId="101" xfId="2" applyNumberFormat="1" applyFont="1" applyFill="1" applyBorder="1" applyAlignment="1" applyProtection="1">
      <alignment horizontal="right" vertical="center"/>
    </xf>
    <xf numFmtId="0" fontId="5" fillId="2" borderId="103" xfId="8" applyFont="1" applyFill="1" applyBorder="1" applyAlignment="1" applyProtection="1">
      <alignment horizontal="center" vertical="center"/>
    </xf>
    <xf numFmtId="0" fontId="5" fillId="2" borderId="104" xfId="8" applyFont="1" applyFill="1" applyBorder="1" applyAlignment="1" applyProtection="1">
      <alignment horizontal="center" vertical="center"/>
    </xf>
    <xf numFmtId="178" fontId="8" fillId="2" borderId="31" xfId="8" applyNumberFormat="1" applyFont="1" applyFill="1" applyBorder="1" applyAlignment="1" applyProtection="1">
      <alignment horizontal="right" vertical="center"/>
    </xf>
    <xf numFmtId="178" fontId="14" fillId="2" borderId="25" xfId="8" applyNumberFormat="1" applyFont="1" applyFill="1" applyBorder="1" applyAlignment="1" applyProtection="1">
      <alignment horizontal="right" vertical="center"/>
    </xf>
    <xf numFmtId="178" fontId="14" fillId="2" borderId="31" xfId="8" applyNumberFormat="1" applyFont="1" applyFill="1" applyBorder="1" applyAlignment="1" applyProtection="1">
      <alignment horizontal="right" vertical="center"/>
    </xf>
    <xf numFmtId="178" fontId="14" fillId="2" borderId="48" xfId="8" applyNumberFormat="1" applyFont="1" applyFill="1" applyBorder="1" applyAlignment="1" applyProtection="1">
      <alignment horizontal="right" vertical="center"/>
    </xf>
    <xf numFmtId="178" fontId="5" fillId="2" borderId="31" xfId="8" applyNumberFormat="1" applyFont="1" applyFill="1" applyBorder="1" applyAlignment="1" applyProtection="1">
      <alignment horizontal="right" vertical="center"/>
    </xf>
    <xf numFmtId="178" fontId="8" fillId="2" borderId="37" xfId="8" applyNumberFormat="1" applyFont="1" applyFill="1" applyBorder="1" applyAlignment="1" applyProtection="1">
      <alignment vertical="center"/>
    </xf>
    <xf numFmtId="178" fontId="17" fillId="2" borderId="86" xfId="2" applyNumberFormat="1" applyFont="1" applyFill="1" applyBorder="1" applyAlignment="1" applyProtection="1">
      <alignment horizontal="right" vertical="center"/>
    </xf>
    <xf numFmtId="178" fontId="17" fillId="2" borderId="92" xfId="2" applyNumberFormat="1" applyFont="1" applyFill="1" applyBorder="1" applyAlignment="1" applyProtection="1">
      <alignment horizontal="right" vertical="center"/>
    </xf>
    <xf numFmtId="178" fontId="17" fillId="2" borderId="94" xfId="2" applyNumberFormat="1" applyFont="1" applyFill="1" applyBorder="1" applyAlignment="1" applyProtection="1">
      <alignment horizontal="right" vertical="center"/>
    </xf>
    <xf numFmtId="178" fontId="17" fillId="2" borderId="95" xfId="2" applyNumberFormat="1" applyFont="1" applyFill="1" applyBorder="1" applyAlignment="1" applyProtection="1">
      <alignment horizontal="right" vertical="center"/>
    </xf>
    <xf numFmtId="178" fontId="8" fillId="2" borderId="46" xfId="8" applyNumberFormat="1" applyFont="1" applyFill="1" applyBorder="1" applyAlignment="1" applyProtection="1">
      <alignment vertical="center"/>
    </xf>
    <xf numFmtId="178" fontId="18" fillId="2" borderId="94" xfId="2" applyNumberFormat="1" applyFont="1" applyFill="1" applyBorder="1" applyAlignment="1" applyProtection="1">
      <alignment horizontal="right" vertical="center"/>
    </xf>
    <xf numFmtId="178" fontId="18" fillId="2" borderId="95" xfId="2" applyNumberFormat="1" applyFont="1" applyFill="1" applyBorder="1" applyAlignment="1" applyProtection="1">
      <alignment horizontal="right" vertical="center"/>
    </xf>
    <xf numFmtId="178" fontId="8" fillId="2" borderId="29" xfId="8" applyNumberFormat="1" applyFont="1" applyFill="1" applyBorder="1" applyAlignment="1" applyProtection="1">
      <alignment vertical="center"/>
    </xf>
    <xf numFmtId="178" fontId="17" fillId="2" borderId="29" xfId="2" applyNumberFormat="1" applyFont="1" applyFill="1" applyBorder="1" applyAlignment="1" applyProtection="1">
      <alignment horizontal="right" vertical="center"/>
    </xf>
    <xf numFmtId="178" fontId="17" fillId="2" borderId="68" xfId="2" applyNumberFormat="1" applyFont="1" applyFill="1" applyBorder="1" applyAlignment="1" applyProtection="1">
      <alignment horizontal="right" vertical="center"/>
    </xf>
    <xf numFmtId="178" fontId="8" fillId="2" borderId="49" xfId="8" applyNumberFormat="1" applyFont="1" applyFill="1" applyBorder="1" applyAlignment="1" applyProtection="1">
      <alignment vertical="center"/>
    </xf>
    <xf numFmtId="178" fontId="18" fillId="2" borderId="29" xfId="2" applyNumberFormat="1" applyFont="1" applyFill="1" applyBorder="1" applyAlignment="1" applyProtection="1">
      <alignment horizontal="right" vertical="center"/>
    </xf>
    <xf numFmtId="178" fontId="18" fillId="2" borderId="68" xfId="2" applyNumberFormat="1" applyFont="1" applyFill="1" applyBorder="1" applyAlignment="1" applyProtection="1">
      <alignment horizontal="right" vertical="center"/>
    </xf>
    <xf numFmtId="178" fontId="17" fillId="2" borderId="87" xfId="2" applyNumberFormat="1" applyFont="1" applyFill="1" applyBorder="1" applyAlignment="1" applyProtection="1">
      <alignment horizontal="right" vertical="center"/>
    </xf>
    <xf numFmtId="178" fontId="17" fillId="2" borderId="93" xfId="2" applyNumberFormat="1" applyFont="1" applyFill="1" applyBorder="1" applyAlignment="1" applyProtection="1">
      <alignment horizontal="right" vertical="center"/>
    </xf>
    <xf numFmtId="178" fontId="17" fillId="2" borderId="49" xfId="2" applyNumberFormat="1" applyFont="1" applyFill="1" applyBorder="1" applyAlignment="1" applyProtection="1">
      <alignment horizontal="right" vertical="center"/>
    </xf>
    <xf numFmtId="178" fontId="17" fillId="2" borderId="69" xfId="2" applyNumberFormat="1" applyFont="1" applyFill="1" applyBorder="1" applyAlignment="1" applyProtection="1">
      <alignment horizontal="right" vertical="center"/>
    </xf>
    <xf numFmtId="178" fontId="8" fillId="2" borderId="11" xfId="8" applyNumberFormat="1" applyFont="1" applyFill="1" applyBorder="1" applyAlignment="1" applyProtection="1">
      <alignment vertical="center"/>
    </xf>
    <xf numFmtId="178" fontId="17" fillId="2" borderId="78" xfId="2" applyNumberFormat="1" applyFont="1" applyFill="1" applyBorder="1" applyAlignment="1" applyProtection="1">
      <alignment horizontal="right" vertical="center"/>
    </xf>
    <xf numFmtId="178" fontId="17" fillId="2" borderId="85" xfId="2" applyNumberFormat="1" applyFont="1" applyFill="1" applyBorder="1" applyAlignment="1" applyProtection="1">
      <alignment horizontal="right" vertical="center"/>
    </xf>
    <xf numFmtId="3" fontId="26" fillId="2" borderId="0" xfId="8" applyNumberFormat="1" applyFont="1" applyFill="1" applyBorder="1" applyAlignment="1" applyProtection="1">
      <alignment vertical="center"/>
    </xf>
    <xf numFmtId="3" fontId="5" fillId="2" borderId="105" xfId="8" applyNumberFormat="1" applyFont="1" applyFill="1" applyBorder="1" applyAlignment="1" applyProtection="1">
      <alignment horizontal="center" vertical="center"/>
    </xf>
    <xf numFmtId="3" fontId="5" fillId="2" borderId="73" xfId="8" applyNumberFormat="1" applyFont="1" applyFill="1" applyBorder="1" applyAlignment="1" applyProtection="1">
      <alignment horizontal="center" vertical="center"/>
    </xf>
    <xf numFmtId="3" fontId="5" fillId="2" borderId="74" xfId="8" applyNumberFormat="1" applyFont="1" applyFill="1" applyBorder="1" applyAlignment="1" applyProtection="1">
      <alignment horizontal="center" vertical="center"/>
    </xf>
    <xf numFmtId="3" fontId="5" fillId="2" borderId="32" xfId="8" applyNumberFormat="1" applyFont="1" applyFill="1" applyBorder="1" applyAlignment="1" applyProtection="1">
      <alignment horizontal="centerContinuous" vertical="center"/>
    </xf>
    <xf numFmtId="0" fontId="5" fillId="2" borderId="29" xfId="8" applyNumberFormat="1" applyFont="1" applyFill="1" applyBorder="1" applyAlignment="1" applyProtection="1">
      <alignment horizontal="centerContinuous" vertical="center"/>
    </xf>
    <xf numFmtId="178" fontId="18" fillId="2" borderId="47" xfId="8" applyNumberFormat="1" applyFont="1" applyFill="1" applyBorder="1" applyAlignment="1" applyProtection="1">
      <alignment vertical="center"/>
    </xf>
    <xf numFmtId="178" fontId="18" fillId="2" borderId="29" xfId="8" applyNumberFormat="1" applyFont="1" applyFill="1" applyBorder="1" applyAlignment="1" applyProtection="1">
      <alignment vertical="center"/>
    </xf>
    <xf numFmtId="178" fontId="18" fillId="2" borderId="29" xfId="8" applyNumberFormat="1" applyFont="1" applyFill="1" applyBorder="1" applyAlignment="1" applyProtection="1">
      <alignment horizontal="right" vertical="center"/>
    </xf>
    <xf numFmtId="178" fontId="18" fillId="2" borderId="68" xfId="8" applyNumberFormat="1" applyFont="1" applyFill="1" applyBorder="1" applyAlignment="1" applyProtection="1">
      <alignment horizontal="right" vertical="center"/>
    </xf>
    <xf numFmtId="3" fontId="5" fillId="2" borderId="29" xfId="8" applyNumberFormat="1" applyFont="1" applyFill="1" applyBorder="1" applyAlignment="1" applyProtection="1">
      <alignment horizontal="centerContinuous" vertical="center"/>
    </xf>
    <xf numFmtId="0" fontId="10" fillId="2" borderId="29" xfId="8" applyNumberFormat="1" applyFont="1" applyFill="1" applyBorder="1" applyAlignment="1" applyProtection="1">
      <alignment horizontal="centerContinuous" vertical="center"/>
    </xf>
    <xf numFmtId="178" fontId="19" fillId="2" borderId="47" xfId="8" applyNumberFormat="1" applyFont="1" applyFill="1" applyBorder="1" applyAlignment="1" applyProtection="1">
      <alignment vertical="center"/>
    </xf>
    <xf numFmtId="178" fontId="28" fillId="2" borderId="47" xfId="8" applyNumberFormat="1" applyFont="1" applyFill="1" applyBorder="1" applyAlignment="1" applyProtection="1">
      <alignment vertical="center"/>
    </xf>
    <xf numFmtId="178" fontId="28" fillId="2" borderId="80" xfId="8" applyNumberFormat="1" applyFont="1" applyFill="1" applyBorder="1" applyAlignment="1" applyProtection="1">
      <alignment vertical="center"/>
    </xf>
    <xf numFmtId="178" fontId="28" fillId="2" borderId="90" xfId="8" applyNumberFormat="1" applyFont="1" applyFill="1" applyBorder="1" applyAlignment="1" applyProtection="1">
      <alignment vertical="center"/>
    </xf>
    <xf numFmtId="178" fontId="28" fillId="2" borderId="50" xfId="8" applyNumberFormat="1" applyFont="1" applyFill="1" applyBorder="1" applyAlignment="1" applyProtection="1">
      <alignment vertical="center"/>
    </xf>
    <xf numFmtId="3" fontId="5" fillId="2" borderId="26" xfId="8" applyNumberFormat="1" applyFont="1" applyFill="1" applyBorder="1" applyAlignment="1" applyProtection="1">
      <alignment horizontal="center" vertical="center"/>
    </xf>
    <xf numFmtId="178" fontId="28" fillId="2" borderId="106" xfId="8" applyNumberFormat="1" applyFont="1" applyFill="1" applyBorder="1" applyAlignment="1" applyProtection="1">
      <alignment vertical="center"/>
    </xf>
    <xf numFmtId="0" fontId="5" fillId="2" borderId="107" xfId="8" applyNumberFormat="1" applyFont="1" applyFill="1" applyBorder="1" applyAlignment="1" applyProtection="1">
      <alignment horizontal="centerContinuous" vertical="center"/>
    </xf>
    <xf numFmtId="178" fontId="8" fillId="2" borderId="47" xfId="8" applyNumberFormat="1" applyFont="1" applyFill="1" applyBorder="1" applyAlignment="1" applyProtection="1">
      <alignment vertical="center"/>
    </xf>
    <xf numFmtId="178" fontId="8" fillId="2" borderId="68" xfId="8" applyNumberFormat="1" applyFont="1" applyFill="1" applyBorder="1" applyAlignment="1" applyProtection="1">
      <alignment horizontal="right" vertical="center"/>
    </xf>
    <xf numFmtId="0" fontId="5" fillId="2" borderId="47" xfId="8" applyNumberFormat="1" applyFont="1" applyFill="1" applyBorder="1" applyAlignment="1" applyProtection="1">
      <alignment horizontal="centerContinuous" vertical="center"/>
    </xf>
    <xf numFmtId="0" fontId="10" fillId="2" borderId="47" xfId="8" applyNumberFormat="1" applyFont="1" applyFill="1" applyBorder="1" applyAlignment="1" applyProtection="1">
      <alignment horizontal="centerContinuous" vertical="center"/>
    </xf>
    <xf numFmtId="178" fontId="14" fillId="2" borderId="47" xfId="8" applyNumberFormat="1" applyFont="1" applyFill="1" applyBorder="1" applyAlignment="1" applyProtection="1">
      <alignment vertical="center"/>
    </xf>
    <xf numFmtId="178" fontId="14" fillId="2" borderId="29" xfId="8" applyNumberFormat="1" applyFont="1" applyFill="1" applyBorder="1" applyAlignment="1" applyProtection="1">
      <alignment vertical="center"/>
    </xf>
    <xf numFmtId="178" fontId="14" fillId="2" borderId="29" xfId="8" applyNumberFormat="1" applyFont="1" applyFill="1" applyBorder="1" applyAlignment="1" applyProtection="1">
      <alignment horizontal="right" vertical="center"/>
    </xf>
    <xf numFmtId="178" fontId="14" fillId="2" borderId="68" xfId="8" applyNumberFormat="1" applyFont="1" applyFill="1" applyBorder="1" applyAlignment="1" applyProtection="1">
      <alignment horizontal="right" vertical="center"/>
    </xf>
    <xf numFmtId="49" fontId="5" fillId="2" borderId="47" xfId="8" applyNumberFormat="1" applyFont="1" applyFill="1" applyBorder="1" applyAlignment="1" applyProtection="1">
      <alignment horizontal="centerContinuous" vertical="center"/>
    </xf>
    <xf numFmtId="178" fontId="5" fillId="2" borderId="29" xfId="8" applyNumberFormat="1" applyFont="1" applyFill="1" applyBorder="1" applyAlignment="1" applyProtection="1">
      <alignment horizontal="right" vertical="center"/>
      <protection locked="0"/>
    </xf>
    <xf numFmtId="178" fontId="5" fillId="2" borderId="68" xfId="8" applyNumberFormat="1" applyFont="1" applyFill="1" applyBorder="1" applyAlignment="1" applyProtection="1">
      <alignment horizontal="right" vertical="center"/>
      <protection locked="0"/>
    </xf>
    <xf numFmtId="178" fontId="8" fillId="2" borderId="68" xfId="2" applyNumberFormat="1" applyFont="1" applyFill="1" applyBorder="1" applyAlignment="1" applyProtection="1">
      <alignment horizontal="right" vertical="center"/>
    </xf>
    <xf numFmtId="0" fontId="1" fillId="2" borderId="0" xfId="8" applyFill="1" applyBorder="1"/>
    <xf numFmtId="3" fontId="5" fillId="2" borderId="47" xfId="8" applyNumberFormat="1" applyFont="1" applyFill="1" applyBorder="1" applyAlignment="1" applyProtection="1">
      <alignment vertical="center"/>
    </xf>
    <xf numFmtId="3" fontId="5" fillId="2" borderId="26" xfId="8" applyNumberFormat="1" applyFont="1" applyFill="1" applyBorder="1" applyAlignment="1" applyProtection="1">
      <alignment vertical="center"/>
    </xf>
    <xf numFmtId="0" fontId="12" fillId="2" borderId="0" xfId="16" applyFill="1" applyBorder="1">
      <alignment vertical="center"/>
    </xf>
    <xf numFmtId="0" fontId="12" fillId="2" borderId="24" xfId="16" applyFill="1" applyBorder="1">
      <alignment vertical="center"/>
    </xf>
    <xf numFmtId="3" fontId="5" fillId="2" borderId="108" xfId="8" applyNumberFormat="1" applyFont="1" applyFill="1" applyBorder="1" applyAlignment="1" applyProtection="1">
      <alignment vertical="center"/>
    </xf>
    <xf numFmtId="178" fontId="8" fillId="2" borderId="109" xfId="8" applyNumberFormat="1" applyFont="1" applyFill="1" applyBorder="1" applyAlignment="1" applyProtection="1">
      <alignment vertical="center"/>
    </xf>
    <xf numFmtId="178" fontId="8" fillId="2" borderId="86" xfId="8" applyNumberFormat="1" applyFont="1" applyFill="1" applyBorder="1" applyAlignment="1" applyProtection="1">
      <alignment vertical="center"/>
    </xf>
    <xf numFmtId="3" fontId="5" fillId="2" borderId="110" xfId="8" applyNumberFormat="1" applyFont="1" applyFill="1" applyBorder="1" applyAlignment="1" applyProtection="1">
      <alignment horizontal="center" vertical="center"/>
    </xf>
    <xf numFmtId="178" fontId="8" fillId="2" borderId="111" xfId="8" applyNumberFormat="1" applyFont="1" applyFill="1" applyBorder="1" applyAlignment="1" applyProtection="1">
      <alignment vertical="center"/>
    </xf>
    <xf numFmtId="178" fontId="8" fillId="2" borderId="87" xfId="8" applyNumberFormat="1" applyFont="1" applyFill="1" applyBorder="1" applyAlignment="1" applyProtection="1">
      <alignment vertical="center"/>
    </xf>
    <xf numFmtId="178" fontId="5" fillId="2" borderId="37" xfId="8" applyNumberFormat="1" applyFont="1" applyFill="1" applyBorder="1" applyAlignment="1" applyProtection="1">
      <alignment horizontal="right" vertical="center"/>
      <protection locked="0"/>
    </xf>
    <xf numFmtId="178" fontId="5" fillId="2" borderId="81" xfId="8" applyNumberFormat="1" applyFont="1" applyFill="1" applyBorder="1" applyAlignment="1" applyProtection="1">
      <alignment horizontal="right" vertical="center"/>
      <protection locked="0"/>
    </xf>
    <xf numFmtId="178" fontId="8" fillId="2" borderId="112" xfId="8" applyNumberFormat="1" applyFont="1" applyFill="1" applyBorder="1" applyAlignment="1" applyProtection="1">
      <alignment vertical="center"/>
    </xf>
    <xf numFmtId="178" fontId="8" fillId="2" borderId="94" xfId="8" applyNumberFormat="1" applyFont="1" applyFill="1" applyBorder="1" applyAlignment="1" applyProtection="1">
      <alignment vertical="center"/>
    </xf>
    <xf numFmtId="3" fontId="5" fillId="2" borderId="113" xfId="8" applyNumberFormat="1" applyFont="1" applyFill="1" applyBorder="1" applyAlignment="1" applyProtection="1">
      <alignment horizontal="center" vertical="center"/>
    </xf>
    <xf numFmtId="3" fontId="5" fillId="2" borderId="57" xfId="8" applyNumberFormat="1" applyFont="1" applyFill="1" applyBorder="1" applyAlignment="1" applyProtection="1">
      <alignment horizontal="center" vertical="center"/>
    </xf>
    <xf numFmtId="178" fontId="8" fillId="2" borderId="90" xfId="8" applyNumberFormat="1" applyFont="1" applyFill="1" applyBorder="1" applyAlignment="1" applyProtection="1">
      <alignment vertical="center"/>
    </xf>
    <xf numFmtId="178" fontId="8" fillId="2" borderId="46" xfId="8" applyNumberFormat="1" applyFont="1" applyFill="1" applyBorder="1" applyAlignment="1" applyProtection="1">
      <alignment horizontal="right" vertical="center"/>
    </xf>
    <xf numFmtId="178" fontId="8" fillId="2" borderId="64" xfId="8" applyNumberFormat="1" applyFont="1" applyFill="1" applyBorder="1" applyAlignment="1" applyProtection="1">
      <alignment horizontal="right" vertical="center"/>
    </xf>
    <xf numFmtId="3" fontId="5" fillId="2" borderId="59" xfId="8" applyNumberFormat="1" applyFont="1" applyFill="1" applyBorder="1" applyAlignment="1" applyProtection="1">
      <alignment horizontal="center" vertical="center"/>
    </xf>
    <xf numFmtId="178" fontId="8" fillId="2" borderId="50" xfId="8" applyNumberFormat="1" applyFont="1" applyFill="1" applyBorder="1" applyAlignment="1" applyProtection="1">
      <alignment vertical="center"/>
    </xf>
    <xf numFmtId="3" fontId="5" fillId="2" borderId="108" xfId="8" applyNumberFormat="1" applyFont="1" applyFill="1" applyBorder="1" applyAlignment="1" applyProtection="1">
      <alignment horizontal="center" vertical="center"/>
    </xf>
    <xf numFmtId="178" fontId="5" fillId="2" borderId="49" xfId="8" applyNumberFormat="1" applyFont="1" applyFill="1" applyBorder="1" applyAlignment="1" applyProtection="1">
      <alignment horizontal="right" vertical="center"/>
      <protection locked="0"/>
    </xf>
    <xf numFmtId="178" fontId="5" fillId="2" borderId="69" xfId="8" applyNumberFormat="1" applyFont="1" applyFill="1" applyBorder="1" applyAlignment="1" applyProtection="1">
      <alignment horizontal="right" vertical="center"/>
      <protection locked="0"/>
    </xf>
    <xf numFmtId="178" fontId="8" fillId="2" borderId="106" xfId="8" applyNumberFormat="1" applyFont="1" applyFill="1" applyBorder="1" applyAlignment="1" applyProtection="1">
      <alignment vertical="center"/>
    </xf>
    <xf numFmtId="178" fontId="8" fillId="2" borderId="78" xfId="8" applyNumberFormat="1" applyFont="1" applyFill="1" applyBorder="1" applyAlignment="1" applyProtection="1">
      <alignment vertical="center"/>
    </xf>
    <xf numFmtId="178" fontId="5" fillId="2" borderId="78" xfId="8" applyNumberFormat="1" applyFont="1" applyFill="1" applyBorder="1" applyAlignment="1" applyProtection="1">
      <alignment horizontal="right" vertical="center"/>
      <protection locked="0"/>
    </xf>
    <xf numFmtId="178" fontId="5" fillId="2" borderId="85" xfId="8" applyNumberFormat="1" applyFont="1" applyFill="1" applyBorder="1" applyAlignment="1" applyProtection="1">
      <alignment horizontal="right" vertical="center"/>
      <protection locked="0"/>
    </xf>
    <xf numFmtId="41" fontId="1" fillId="2" borderId="0" xfId="8" applyNumberFormat="1" applyFont="1" applyFill="1" applyAlignment="1">
      <alignment vertical="center"/>
    </xf>
    <xf numFmtId="41" fontId="5" fillId="2" borderId="0" xfId="8" applyNumberFormat="1" applyFont="1" applyFill="1" applyAlignment="1">
      <alignment vertical="center"/>
    </xf>
    <xf numFmtId="41" fontId="1" fillId="2" borderId="0" xfId="8" applyNumberFormat="1" applyFill="1" applyAlignment="1">
      <alignment vertical="center"/>
    </xf>
    <xf numFmtId="3" fontId="29" fillId="2" borderId="0" xfId="8" applyNumberFormat="1" applyFont="1" applyFill="1" applyBorder="1" applyAlignment="1" applyProtection="1">
      <alignment vertical="center"/>
    </xf>
    <xf numFmtId="3" fontId="5" fillId="2" borderId="114" xfId="8" applyNumberFormat="1" applyFont="1" applyFill="1" applyBorder="1" applyAlignment="1" applyProtection="1">
      <alignment horizontal="center" vertical="center"/>
    </xf>
    <xf numFmtId="3" fontId="5" fillId="2" borderId="115" xfId="8" applyNumberFormat="1" applyFont="1" applyFill="1" applyBorder="1" applyAlignment="1" applyProtection="1">
      <alignment horizontal="center" vertical="center"/>
    </xf>
    <xf numFmtId="178" fontId="8" fillId="2" borderId="21" xfId="8" applyNumberFormat="1" applyFont="1" applyFill="1" applyBorder="1" applyAlignment="1" applyProtection="1">
      <alignment vertical="center"/>
    </xf>
    <xf numFmtId="178" fontId="14" fillId="2" borderId="28" xfId="8" applyNumberFormat="1" applyFont="1" applyFill="1" applyBorder="1" applyAlignment="1" applyProtection="1">
      <alignment horizontal="right" vertical="center"/>
    </xf>
    <xf numFmtId="178" fontId="14" fillId="2" borderId="30" xfId="8" applyNumberFormat="1" applyFont="1" applyFill="1" applyBorder="1" applyAlignment="1" applyProtection="1">
      <alignment horizontal="right" vertical="center"/>
    </xf>
    <xf numFmtId="178" fontId="5" fillId="2" borderId="28" xfId="8" applyNumberFormat="1" applyFont="1" applyFill="1" applyBorder="1" applyAlignment="1" applyProtection="1">
      <alignment horizontal="right" vertical="center"/>
      <protection locked="0"/>
    </xf>
    <xf numFmtId="178" fontId="5" fillId="2" borderId="30" xfId="8" applyNumberFormat="1" applyFont="1" applyFill="1" applyBorder="1" applyAlignment="1" applyProtection="1">
      <alignment horizontal="right" vertical="center"/>
      <protection locked="0"/>
    </xf>
    <xf numFmtId="178" fontId="5" fillId="2" borderId="54" xfId="8" applyNumberFormat="1" applyFont="1" applyFill="1" applyBorder="1" applyAlignment="1" applyProtection="1">
      <alignment horizontal="right" vertical="center"/>
      <protection locked="0"/>
    </xf>
    <xf numFmtId="178" fontId="5" fillId="2" borderId="116" xfId="8" applyNumberFormat="1" applyFont="1" applyFill="1" applyBorder="1" applyAlignment="1" applyProtection="1">
      <alignment horizontal="right" vertical="center"/>
      <protection locked="0"/>
    </xf>
    <xf numFmtId="178" fontId="8" fillId="2" borderId="56" xfId="8" applyNumberFormat="1" applyFont="1" applyFill="1" applyBorder="1" applyAlignment="1" applyProtection="1">
      <alignment horizontal="right" vertical="center"/>
    </xf>
    <xf numFmtId="178" fontId="8" fillId="2" borderId="117" xfId="8" applyNumberFormat="1" applyFont="1" applyFill="1" applyBorder="1" applyAlignment="1" applyProtection="1">
      <alignment horizontal="right" vertical="center"/>
    </xf>
    <xf numFmtId="178" fontId="5" fillId="2" borderId="58" xfId="8" applyNumberFormat="1" applyFont="1" applyFill="1" applyBorder="1" applyAlignment="1" applyProtection="1">
      <alignment horizontal="right" vertical="center"/>
      <protection locked="0"/>
    </xf>
    <xf numFmtId="178" fontId="5" fillId="2" borderId="118" xfId="8" applyNumberFormat="1" applyFont="1" applyFill="1" applyBorder="1" applyAlignment="1" applyProtection="1">
      <alignment horizontal="right" vertical="center"/>
      <protection locked="0"/>
    </xf>
    <xf numFmtId="178" fontId="5" fillId="2" borderId="13" xfId="8" applyNumberFormat="1" applyFont="1" applyFill="1" applyBorder="1" applyAlignment="1" applyProtection="1">
      <alignment horizontal="right" vertical="center"/>
      <protection locked="0"/>
    </xf>
    <xf numFmtId="178" fontId="5" fillId="2" borderId="101" xfId="8" applyNumberFormat="1" applyFont="1" applyFill="1" applyBorder="1" applyAlignment="1" applyProtection="1">
      <alignment horizontal="right" vertical="center"/>
      <protection locked="0"/>
    </xf>
    <xf numFmtId="3" fontId="9" fillId="2" borderId="73" xfId="8" applyNumberFormat="1" applyFont="1" applyFill="1" applyBorder="1" applyAlignment="1" applyProtection="1">
      <alignment horizontal="center" vertical="center" wrapText="1"/>
    </xf>
    <xf numFmtId="3" fontId="9" fillId="2" borderId="73" xfId="8" applyNumberFormat="1" applyFont="1" applyFill="1" applyBorder="1" applyAlignment="1" applyProtection="1">
      <alignment horizontal="center" wrapText="1"/>
    </xf>
    <xf numFmtId="3" fontId="9" fillId="2" borderId="13" xfId="8" applyNumberFormat="1" applyFont="1" applyFill="1" applyBorder="1" applyAlignment="1" applyProtection="1">
      <alignment horizontal="center" vertical="center" wrapText="1"/>
    </xf>
    <xf numFmtId="3" fontId="9" fillId="2" borderId="120" xfId="8" applyNumberFormat="1" applyFont="1" applyFill="1" applyBorder="1" applyAlignment="1" applyProtection="1">
      <alignment horizontal="center" wrapText="1"/>
    </xf>
    <xf numFmtId="3" fontId="9" fillId="2" borderId="74" xfId="8" applyNumberFormat="1" applyFont="1" applyFill="1" applyBorder="1" applyAlignment="1" applyProtection="1">
      <alignment horizontal="center" wrapText="1"/>
    </xf>
    <xf numFmtId="0" fontId="5" fillId="2" borderId="16" xfId="8" applyNumberFormat="1" applyFont="1" applyFill="1" applyBorder="1" applyAlignment="1" applyProtection="1">
      <alignment horizontal="centerContinuous" vertical="center"/>
    </xf>
    <xf numFmtId="178" fontId="8" fillId="2" borderId="48" xfId="8" applyNumberFormat="1" applyFont="1" applyFill="1" applyBorder="1" applyAlignment="1" applyProtection="1">
      <alignment horizontal="right" vertical="center"/>
    </xf>
    <xf numFmtId="178" fontId="14" fillId="2" borderId="24" xfId="8" applyNumberFormat="1" applyFont="1" applyFill="1" applyBorder="1" applyAlignment="1" applyProtection="1">
      <alignment horizontal="right" vertical="center"/>
    </xf>
    <xf numFmtId="178" fontId="14" fillId="2" borderId="26" xfId="8" applyNumberFormat="1" applyFont="1" applyFill="1" applyBorder="1" applyAlignment="1" applyProtection="1">
      <alignment horizontal="right" vertical="center"/>
    </xf>
    <xf numFmtId="178" fontId="14" fillId="2" borderId="27" xfId="8" applyNumberFormat="1" applyFont="1" applyFill="1" applyBorder="1" applyAlignment="1" applyProtection="1">
      <alignment horizontal="right" vertical="center"/>
    </xf>
    <xf numFmtId="178" fontId="5" fillId="2" borderId="48" xfId="8" applyNumberFormat="1" applyFont="1" applyFill="1" applyBorder="1" applyAlignment="1" applyProtection="1">
      <alignment horizontal="right" vertical="center"/>
      <protection locked="0"/>
    </xf>
    <xf numFmtId="178" fontId="5" fillId="2" borderId="25" xfId="8" applyNumberFormat="1" applyFont="1" applyFill="1" applyBorder="1" applyAlignment="1" applyProtection="1">
      <alignment horizontal="right" vertical="center"/>
      <protection locked="0"/>
    </xf>
    <xf numFmtId="178" fontId="5" fillId="2" borderId="24" xfId="8" applyNumberFormat="1" applyFont="1" applyFill="1" applyBorder="1" applyAlignment="1" applyProtection="1">
      <alignment horizontal="right" vertical="center"/>
      <protection locked="0"/>
    </xf>
    <xf numFmtId="178" fontId="5" fillId="2" borderId="26" xfId="8" applyNumberFormat="1" applyFont="1" applyFill="1" applyBorder="1" applyAlignment="1" applyProtection="1">
      <alignment horizontal="right" vertical="center"/>
      <protection locked="0"/>
    </xf>
    <xf numFmtId="178" fontId="5" fillId="2" borderId="27" xfId="8" applyNumberFormat="1" applyFont="1" applyFill="1" applyBorder="1" applyAlignment="1" applyProtection="1">
      <alignment horizontal="right" vertical="center"/>
      <protection locked="0"/>
    </xf>
    <xf numFmtId="178" fontId="5" fillId="2" borderId="28" xfId="8" applyNumberFormat="1" applyFont="1" applyFill="1" applyBorder="1" applyAlignment="1" applyProtection="1">
      <alignment vertical="center"/>
      <protection locked="0"/>
    </xf>
    <xf numFmtId="178" fontId="5" fillId="2" borderId="29" xfId="8" applyNumberFormat="1" applyFont="1" applyFill="1" applyBorder="1" applyAlignment="1" applyProtection="1">
      <alignment vertical="center"/>
      <protection locked="0"/>
    </xf>
    <xf numFmtId="178" fontId="5" fillId="2" borderId="68" xfId="8" applyNumberFormat="1" applyFont="1" applyFill="1" applyBorder="1" applyAlignment="1" applyProtection="1">
      <alignment vertical="center"/>
      <protection locked="0"/>
    </xf>
    <xf numFmtId="0" fontId="12" fillId="2" borderId="0" xfId="16" applyFill="1">
      <alignment vertical="center"/>
    </xf>
    <xf numFmtId="178" fontId="5" fillId="2" borderId="0" xfId="8" applyNumberFormat="1" applyFont="1" applyFill="1" applyBorder="1" applyAlignment="1" applyProtection="1">
      <alignment vertical="center"/>
    </xf>
    <xf numFmtId="178" fontId="5" fillId="2" borderId="24" xfId="8" applyNumberFormat="1" applyFont="1" applyFill="1" applyBorder="1" applyAlignment="1" applyProtection="1">
      <alignment vertical="center"/>
    </xf>
    <xf numFmtId="178" fontId="5" fillId="2" borderId="31" xfId="8" applyNumberFormat="1" applyFont="1" applyFill="1" applyBorder="1" applyAlignment="1" applyProtection="1">
      <alignment vertical="center"/>
    </xf>
    <xf numFmtId="178" fontId="5" fillId="2" borderId="49" xfId="8" applyNumberFormat="1" applyFont="1" applyFill="1" applyBorder="1" applyAlignment="1" applyProtection="1">
      <alignment vertical="center"/>
    </xf>
    <xf numFmtId="178" fontId="5" fillId="2" borderId="34" xfId="8" applyNumberFormat="1" applyFont="1" applyFill="1" applyBorder="1" applyAlignment="1" applyProtection="1">
      <alignment vertical="center"/>
    </xf>
    <xf numFmtId="178" fontId="5" fillId="2" borderId="37" xfId="8" applyNumberFormat="1" applyFont="1" applyFill="1" applyBorder="1" applyAlignment="1" applyProtection="1">
      <alignment vertical="center"/>
    </xf>
    <xf numFmtId="178" fontId="5" fillId="2" borderId="81" xfId="8" applyNumberFormat="1" applyFont="1" applyFill="1" applyBorder="1" applyAlignment="1" applyProtection="1">
      <alignment vertical="center"/>
    </xf>
    <xf numFmtId="178" fontId="5" fillId="2" borderId="36" xfId="8" applyNumberFormat="1" applyFont="1" applyFill="1" applyBorder="1" applyAlignment="1" applyProtection="1">
      <alignment vertical="center"/>
    </xf>
    <xf numFmtId="178" fontId="5" fillId="2" borderId="45" xfId="8" applyNumberFormat="1" applyFont="1" applyFill="1" applyBorder="1" applyAlignment="1" applyProtection="1">
      <alignment vertical="center"/>
    </xf>
    <xf numFmtId="178" fontId="8" fillId="2" borderId="56" xfId="8" applyNumberFormat="1" applyFont="1" applyFill="1" applyBorder="1" applyAlignment="1" applyProtection="1">
      <alignment vertical="center"/>
    </xf>
    <xf numFmtId="178" fontId="8" fillId="2" borderId="57" xfId="8" applyNumberFormat="1" applyFont="1" applyFill="1" applyBorder="1" applyAlignment="1" applyProtection="1">
      <alignment vertical="center"/>
    </xf>
    <xf numFmtId="178" fontId="8" fillId="2" borderId="41" xfId="8" applyNumberFormat="1" applyFont="1" applyFill="1" applyBorder="1" applyAlignment="1" applyProtection="1">
      <alignment vertical="center"/>
    </xf>
    <xf numFmtId="178" fontId="5" fillId="2" borderId="47" xfId="8" applyNumberFormat="1" applyFont="1" applyFill="1" applyBorder="1" applyAlignment="1" applyProtection="1">
      <alignment vertical="center"/>
    </xf>
    <xf numFmtId="178" fontId="8" fillId="2" borderId="63" xfId="8" applyNumberFormat="1" applyFont="1" applyFill="1" applyBorder="1" applyAlignment="1" applyProtection="1">
      <alignment vertical="center"/>
    </xf>
    <xf numFmtId="178" fontId="8" fillId="2" borderId="96" xfId="8" applyNumberFormat="1" applyFont="1" applyFill="1" applyBorder="1" applyAlignment="1" applyProtection="1">
      <alignment horizontal="right" vertical="center"/>
    </xf>
    <xf numFmtId="178" fontId="8" fillId="2" borderId="62" xfId="8" applyNumberFormat="1" applyFont="1" applyFill="1" applyBorder="1" applyAlignment="1" applyProtection="1">
      <alignment horizontal="right" vertical="center"/>
    </xf>
    <xf numFmtId="178" fontId="8" fillId="2" borderId="57" xfId="8" applyNumberFormat="1" applyFont="1" applyFill="1" applyBorder="1" applyAlignment="1" applyProtection="1">
      <alignment horizontal="right" vertical="center"/>
    </xf>
    <xf numFmtId="178" fontId="8" fillId="2" borderId="88" xfId="8" applyNumberFormat="1" applyFont="1" applyFill="1" applyBorder="1" applyAlignment="1" applyProtection="1">
      <alignment horizontal="right" vertical="center"/>
    </xf>
    <xf numFmtId="178" fontId="5" fillId="2" borderId="54" xfId="8" applyNumberFormat="1" applyFont="1" applyFill="1" applyBorder="1" applyAlignment="1" applyProtection="1">
      <alignment vertical="center"/>
    </xf>
    <xf numFmtId="178" fontId="5" fillId="2" borderId="121" xfId="8" applyNumberFormat="1" applyFont="1" applyFill="1" applyBorder="1" applyAlignment="1" applyProtection="1">
      <alignment vertical="center"/>
    </xf>
    <xf numFmtId="178" fontId="5" fillId="2" borderId="122" xfId="8" applyNumberFormat="1" applyFont="1" applyFill="1" applyBorder="1" applyAlignment="1" applyProtection="1">
      <alignment vertical="center"/>
    </xf>
    <xf numFmtId="178" fontId="8" fillId="2" borderId="62" xfId="8" applyNumberFormat="1" applyFont="1" applyFill="1" applyBorder="1" applyAlignment="1" applyProtection="1">
      <alignment vertical="center"/>
    </xf>
    <xf numFmtId="178" fontId="8" fillId="2" borderId="96" xfId="8" applyNumberFormat="1" applyFont="1" applyFill="1" applyBorder="1" applyAlignment="1" applyProtection="1">
      <alignment vertical="center"/>
    </xf>
    <xf numFmtId="178" fontId="5" fillId="2" borderId="98" xfId="8" applyNumberFormat="1" applyFont="1" applyFill="1" applyBorder="1" applyAlignment="1" applyProtection="1">
      <alignment vertical="center"/>
    </xf>
    <xf numFmtId="178" fontId="5" fillId="2" borderId="67" xfId="8" applyNumberFormat="1" applyFont="1" applyFill="1" applyBorder="1" applyAlignment="1" applyProtection="1">
      <alignment vertical="center"/>
    </xf>
    <xf numFmtId="178" fontId="5" fillId="2" borderId="78" xfId="8" applyNumberFormat="1" applyFont="1" applyFill="1" applyBorder="1" applyAlignment="1" applyProtection="1">
      <alignment vertical="center"/>
    </xf>
    <xf numFmtId="178" fontId="5" fillId="2" borderId="11" xfId="8" applyNumberFormat="1" applyFont="1" applyFill="1" applyBorder="1" applyAlignment="1" applyProtection="1">
      <alignment vertical="center"/>
    </xf>
    <xf numFmtId="178" fontId="5" fillId="2" borderId="14" xfId="8" applyNumberFormat="1" applyFont="1" applyFill="1" applyBorder="1" applyAlignment="1" applyProtection="1">
      <alignment vertical="center"/>
    </xf>
    <xf numFmtId="0" fontId="6" fillId="2" borderId="0" xfId="8" applyFont="1" applyFill="1" applyAlignment="1">
      <alignment vertical="top"/>
    </xf>
    <xf numFmtId="0" fontId="5" fillId="2" borderId="73" xfId="8" applyFont="1" applyFill="1" applyBorder="1" applyAlignment="1">
      <alignment horizontal="center" vertical="center"/>
    </xf>
    <xf numFmtId="0" fontId="5" fillId="2" borderId="114" xfId="8" applyFont="1" applyFill="1" applyBorder="1" applyAlignment="1">
      <alignment horizontal="center" vertical="center"/>
    </xf>
    <xf numFmtId="0" fontId="5" fillId="2" borderId="74" xfId="8" applyFont="1" applyFill="1" applyBorder="1" applyAlignment="1">
      <alignment horizontal="center" vertical="center"/>
    </xf>
    <xf numFmtId="0" fontId="5" fillId="2" borderId="32" xfId="8" applyFont="1" applyFill="1" applyBorder="1" applyAlignment="1">
      <alignment vertical="center"/>
    </xf>
    <xf numFmtId="0" fontId="5" fillId="2" borderId="29" xfId="8" applyFont="1" applyFill="1" applyBorder="1"/>
    <xf numFmtId="0" fontId="5" fillId="2" borderId="68" xfId="8" applyFont="1" applyFill="1" applyBorder="1"/>
    <xf numFmtId="0" fontId="5" fillId="2" borderId="32" xfId="8" applyNumberFormat="1" applyFont="1" applyFill="1" applyBorder="1" applyAlignment="1" applyProtection="1">
      <alignment horizontal="centerContinuous" vertical="center"/>
    </xf>
    <xf numFmtId="178" fontId="8" fillId="2" borderId="29" xfId="8" applyNumberFormat="1" applyFont="1" applyFill="1" applyBorder="1" applyAlignment="1">
      <alignment vertical="center"/>
    </xf>
    <xf numFmtId="178" fontId="8" fillId="2" borderId="68" xfId="8" applyNumberFormat="1" applyFont="1" applyFill="1" applyBorder="1" applyAlignment="1">
      <alignment vertical="center"/>
    </xf>
    <xf numFmtId="0" fontId="10" fillId="2" borderId="32" xfId="8" applyNumberFormat="1" applyFont="1" applyFill="1" applyBorder="1" applyAlignment="1" applyProtection="1">
      <alignment horizontal="centerContinuous" vertical="center"/>
    </xf>
    <xf numFmtId="178" fontId="14" fillId="2" borderId="29" xfId="8" applyNumberFormat="1" applyFont="1" applyFill="1" applyBorder="1" applyAlignment="1">
      <alignment vertical="center"/>
    </xf>
    <xf numFmtId="178" fontId="14" fillId="2" borderId="68" xfId="8" applyNumberFormat="1" applyFont="1" applyFill="1" applyBorder="1" applyAlignment="1">
      <alignment vertical="center"/>
    </xf>
    <xf numFmtId="0" fontId="5" fillId="2" borderId="32" xfId="8" applyFont="1" applyFill="1" applyBorder="1" applyAlignment="1">
      <alignment horizontal="center" vertical="center"/>
    </xf>
    <xf numFmtId="178" fontId="5" fillId="2" borderId="29" xfId="8" applyNumberFormat="1" applyFont="1" applyFill="1" applyBorder="1" applyAlignment="1">
      <alignment vertical="center"/>
    </xf>
    <xf numFmtId="178" fontId="5" fillId="2" borderId="68" xfId="8" applyNumberFormat="1" applyFont="1" applyFill="1" applyBorder="1" applyAlignment="1">
      <alignment vertical="center"/>
    </xf>
    <xf numFmtId="0" fontId="5" fillId="2" borderId="70" xfId="8" applyFont="1" applyFill="1" applyBorder="1" applyAlignment="1">
      <alignment horizontal="center" vertical="center"/>
    </xf>
    <xf numFmtId="178" fontId="5" fillId="2" borderId="78" xfId="8" applyNumberFormat="1" applyFont="1" applyFill="1" applyBorder="1" applyAlignment="1" applyProtection="1">
      <alignment vertical="center"/>
      <protection locked="0"/>
    </xf>
    <xf numFmtId="178" fontId="5" fillId="2" borderId="85" xfId="8" applyNumberFormat="1" applyFont="1" applyFill="1" applyBorder="1" applyAlignment="1" applyProtection="1">
      <alignment vertical="center"/>
      <protection locked="0"/>
    </xf>
    <xf numFmtId="41" fontId="5" fillId="2" borderId="29" xfId="8" applyNumberFormat="1" applyFont="1" applyFill="1" applyBorder="1"/>
    <xf numFmtId="41" fontId="5" fillId="2" borderId="68" xfId="8" applyNumberFormat="1" applyFont="1" applyFill="1" applyBorder="1"/>
    <xf numFmtId="0" fontId="5" fillId="2" borderId="32" xfId="8" applyNumberFormat="1" applyFont="1" applyFill="1" applyBorder="1" applyAlignment="1">
      <alignment horizontal="center" vertical="center"/>
    </xf>
    <xf numFmtId="41" fontId="8" fillId="2" borderId="0" xfId="8" applyNumberFormat="1" applyFont="1" applyFill="1" applyBorder="1"/>
    <xf numFmtId="178" fontId="5" fillId="2" borderId="31" xfId="8" applyNumberFormat="1" applyFont="1" applyFill="1" applyBorder="1" applyAlignment="1" applyProtection="1">
      <alignment horizontal="right" vertical="center"/>
      <protection locked="0"/>
    </xf>
    <xf numFmtId="178" fontId="5" fillId="2" borderId="10" xfId="8" applyNumberFormat="1" applyFont="1" applyFill="1" applyBorder="1" applyAlignment="1" applyProtection="1">
      <alignment horizontal="right" vertical="center"/>
      <protection locked="0"/>
    </xf>
    <xf numFmtId="178" fontId="5" fillId="2" borderId="14" xfId="8" applyNumberFormat="1" applyFont="1" applyFill="1" applyBorder="1" applyAlignment="1" applyProtection="1">
      <alignment horizontal="right" vertical="center"/>
      <protection locked="0"/>
    </xf>
    <xf numFmtId="0" fontId="1" fillId="2" borderId="0" xfId="8" applyFont="1" applyFill="1"/>
    <xf numFmtId="0" fontId="26" fillId="2" borderId="0" xfId="28" applyNumberFormat="1" applyFont="1" applyFill="1" applyAlignment="1">
      <alignment vertical="top"/>
    </xf>
    <xf numFmtId="0" fontId="31" fillId="2" borderId="0" xfId="28" applyNumberFormat="1" applyFont="1" applyFill="1" applyAlignment="1"/>
    <xf numFmtId="0" fontId="17" fillId="2" borderId="0" xfId="28" applyNumberFormat="1" applyFont="1" applyFill="1" applyAlignment="1"/>
    <xf numFmtId="0" fontId="30" fillId="2" borderId="0" xfId="28" applyNumberFormat="1" applyFont="1" applyFill="1" applyAlignment="1"/>
    <xf numFmtId="0" fontId="30" fillId="2" borderId="0" xfId="28" applyNumberFormat="1" applyFill="1" applyAlignment="1"/>
    <xf numFmtId="0" fontId="17" fillId="2" borderId="123" xfId="28" applyNumberFormat="1" applyFont="1" applyFill="1" applyBorder="1" applyAlignment="1"/>
    <xf numFmtId="0" fontId="17" fillId="2" borderId="21" xfId="28" applyNumberFormat="1" applyFont="1" applyFill="1" applyBorder="1" applyAlignment="1"/>
    <xf numFmtId="0" fontId="30" fillId="2" borderId="0" xfId="28" applyNumberFormat="1" applyFont="1" applyFill="1" applyBorder="1" applyAlignment="1"/>
    <xf numFmtId="0" fontId="17" fillId="2" borderId="32" xfId="28" applyNumberFormat="1" applyFont="1" applyFill="1" applyBorder="1" applyAlignment="1">
      <alignment horizontal="center"/>
    </xf>
    <xf numFmtId="0" fontId="17" fillId="2" borderId="29" xfId="28" applyNumberFormat="1" applyFont="1" applyFill="1" applyBorder="1" applyAlignment="1">
      <alignment horizontal="center" vertical="center"/>
    </xf>
    <xf numFmtId="0" fontId="17" fillId="2" borderId="24" xfId="28" applyNumberFormat="1" applyFont="1" applyFill="1" applyBorder="1" applyAlignment="1">
      <alignment horizontal="center" vertical="center"/>
    </xf>
    <xf numFmtId="0" fontId="17" fillId="2" borderId="31" xfId="28" applyNumberFormat="1" applyFont="1" applyFill="1" applyBorder="1" applyAlignment="1">
      <alignment horizontal="center" vertical="center"/>
    </xf>
    <xf numFmtId="0" fontId="17" fillId="2" borderId="70" xfId="28" applyNumberFormat="1" applyFont="1" applyFill="1" applyBorder="1" applyAlignment="1"/>
    <xf numFmtId="0" fontId="17" fillId="2" borderId="78" xfId="28" applyNumberFormat="1" applyFont="1" applyFill="1" applyBorder="1" applyAlignment="1">
      <alignment horizontal="center"/>
    </xf>
    <xf numFmtId="0" fontId="17" fillId="2" borderId="11" xfId="28" applyNumberFormat="1" applyFont="1" applyFill="1" applyBorder="1" applyAlignment="1">
      <alignment horizontal="center" vertical="center"/>
    </xf>
    <xf numFmtId="0" fontId="17" fillId="2" borderId="14" xfId="28" applyNumberFormat="1" applyFont="1" applyFill="1" applyBorder="1" applyAlignment="1">
      <alignment horizontal="center" vertical="center"/>
    </xf>
    <xf numFmtId="178" fontId="17" fillId="2" borderId="24" xfId="28" applyNumberFormat="1" applyFont="1" applyFill="1" applyBorder="1" applyAlignment="1">
      <alignment vertical="center"/>
    </xf>
    <xf numFmtId="178" fontId="17" fillId="2" borderId="31" xfId="28" applyNumberFormat="1" applyFont="1" applyFill="1" applyBorder="1" applyAlignment="1">
      <alignment vertical="center"/>
    </xf>
    <xf numFmtId="0" fontId="17" fillId="2" borderId="0" xfId="28" applyNumberFormat="1" applyFont="1" applyFill="1" applyBorder="1" applyAlignment="1"/>
    <xf numFmtId="178" fontId="19" fillId="2" borderId="24" xfId="28" applyNumberFormat="1" applyFont="1" applyFill="1" applyBorder="1" applyAlignment="1">
      <alignment vertical="center"/>
    </xf>
    <xf numFmtId="178" fontId="19" fillId="2" borderId="31" xfId="28" applyNumberFormat="1" applyFont="1" applyFill="1" applyBorder="1" applyAlignment="1">
      <alignment vertical="center"/>
    </xf>
    <xf numFmtId="178" fontId="18" fillId="2" borderId="24" xfId="28" applyNumberFormat="1" applyFont="1" applyFill="1" applyBorder="1" applyAlignment="1">
      <alignment vertical="center"/>
    </xf>
    <xf numFmtId="178" fontId="18" fillId="2" borderId="31" xfId="28" applyNumberFormat="1" applyFont="1" applyFill="1" applyBorder="1" applyAlignment="1">
      <alignment vertical="center"/>
    </xf>
    <xf numFmtId="178" fontId="17" fillId="2" borderId="24" xfId="28" applyNumberFormat="1" applyFont="1" applyFill="1" applyBorder="1" applyAlignment="1" applyProtection="1">
      <alignment vertical="center"/>
      <protection locked="0"/>
    </xf>
    <xf numFmtId="178" fontId="17" fillId="2" borderId="31" xfId="28" applyNumberFormat="1" applyFont="1" applyFill="1" applyBorder="1" applyAlignment="1" applyProtection="1">
      <alignment vertical="center"/>
      <protection locked="0"/>
    </xf>
    <xf numFmtId="178" fontId="18" fillId="2" borderId="34" xfId="28" applyNumberFormat="1" applyFont="1" applyFill="1" applyBorder="1" applyAlignment="1">
      <alignment vertical="center"/>
    </xf>
    <xf numFmtId="178" fontId="18" fillId="2" borderId="45" xfId="28" applyNumberFormat="1" applyFont="1" applyFill="1" applyBorder="1" applyAlignment="1">
      <alignment vertical="center"/>
    </xf>
    <xf numFmtId="178" fontId="18" fillId="2" borderId="37" xfId="28" applyNumberFormat="1" applyFont="1" applyFill="1" applyBorder="1" applyAlignment="1">
      <alignment vertical="center"/>
    </xf>
    <xf numFmtId="178" fontId="17" fillId="2" borderId="37" xfId="28" applyNumberFormat="1" applyFont="1" applyFill="1" applyBorder="1" applyAlignment="1" applyProtection="1">
      <alignment vertical="center"/>
      <protection locked="0"/>
    </xf>
    <xf numFmtId="178" fontId="17" fillId="2" borderId="81" xfId="28" applyNumberFormat="1" applyFont="1" applyFill="1" applyBorder="1" applyAlignment="1" applyProtection="1">
      <alignment vertical="center"/>
      <protection locked="0"/>
    </xf>
    <xf numFmtId="178" fontId="18" fillId="2" borderId="28" xfId="28" applyNumberFormat="1" applyFont="1" applyFill="1" applyBorder="1" applyAlignment="1">
      <alignment vertical="center"/>
    </xf>
    <xf numFmtId="178" fontId="18" fillId="2" borderId="56" xfId="28" applyNumberFormat="1" applyFont="1" applyFill="1" applyBorder="1" applyAlignment="1">
      <alignment vertical="center"/>
    </xf>
    <xf numFmtId="178" fontId="18" fillId="2" borderId="62" xfId="28" applyNumberFormat="1" applyFont="1" applyFill="1" applyBorder="1" applyAlignment="1">
      <alignment vertical="center"/>
    </xf>
    <xf numFmtId="178" fontId="18" fillId="2" borderId="128" xfId="28" applyNumberFormat="1" applyFont="1" applyFill="1" applyBorder="1" applyAlignment="1">
      <alignment vertical="center"/>
    </xf>
    <xf numFmtId="178" fontId="17" fillId="2" borderId="28" xfId="28" applyNumberFormat="1" applyFont="1" applyFill="1" applyBorder="1" applyAlignment="1" applyProtection="1">
      <alignment vertical="center"/>
      <protection locked="0"/>
    </xf>
    <xf numFmtId="178" fontId="18" fillId="2" borderId="36" xfId="28" applyNumberFormat="1" applyFont="1" applyFill="1" applyBorder="1" applyAlignment="1">
      <alignment vertical="center"/>
    </xf>
    <xf numFmtId="178" fontId="18" fillId="2" borderId="54" xfId="28" applyNumberFormat="1" applyFont="1" applyFill="1" applyBorder="1" applyAlignment="1">
      <alignment vertical="center"/>
    </xf>
    <xf numFmtId="178" fontId="17" fillId="2" borderId="121" xfId="28" applyNumberFormat="1" applyFont="1" applyFill="1" applyBorder="1" applyAlignment="1" applyProtection="1">
      <alignment vertical="center"/>
      <protection locked="0"/>
    </xf>
    <xf numFmtId="178" fontId="18" fillId="2" borderId="58" xfId="28" applyNumberFormat="1" applyFont="1" applyFill="1" applyBorder="1" applyAlignment="1">
      <alignment vertical="center"/>
    </xf>
    <xf numFmtId="178" fontId="17" fillId="2" borderId="98" xfId="28" applyNumberFormat="1" applyFont="1" applyFill="1" applyBorder="1" applyAlignment="1" applyProtection="1">
      <alignment vertical="center"/>
      <protection locked="0"/>
    </xf>
    <xf numFmtId="178" fontId="17" fillId="2" borderId="67" xfId="28" applyNumberFormat="1" applyFont="1" applyFill="1" applyBorder="1" applyAlignment="1" applyProtection="1">
      <alignment vertical="center"/>
      <protection locked="0"/>
    </xf>
    <xf numFmtId="3" fontId="5" fillId="2" borderId="96" xfId="8" applyNumberFormat="1" applyFont="1" applyFill="1" applyBorder="1" applyAlignment="1" applyProtection="1">
      <alignment horizontal="center" vertical="center"/>
    </xf>
    <xf numFmtId="0" fontId="30" fillId="2" borderId="0" xfId="28" applyFont="1" applyFill="1" applyBorder="1" applyAlignment="1"/>
    <xf numFmtId="178" fontId="17" fillId="2" borderId="58" xfId="28" applyNumberFormat="1" applyFont="1" applyFill="1" applyBorder="1" applyAlignment="1" applyProtection="1">
      <alignment vertical="center"/>
      <protection locked="0"/>
    </xf>
    <xf numFmtId="178" fontId="18" fillId="2" borderId="11" xfId="28" applyNumberFormat="1" applyFont="1" applyFill="1" applyBorder="1" applyAlignment="1">
      <alignment vertical="center"/>
    </xf>
    <xf numFmtId="178" fontId="17" fillId="2" borderId="13" xfId="28" applyNumberFormat="1" applyFont="1" applyFill="1" applyBorder="1" applyAlignment="1" applyProtection="1">
      <alignment vertical="center"/>
      <protection locked="0"/>
    </xf>
    <xf numFmtId="178" fontId="17" fillId="2" borderId="11" xfId="28" applyNumberFormat="1" applyFont="1" applyFill="1" applyBorder="1" applyAlignment="1" applyProtection="1">
      <alignment vertical="center"/>
      <protection locked="0"/>
    </xf>
    <xf numFmtId="178" fontId="17" fillId="2" borderId="14" xfId="28" applyNumberFormat="1" applyFont="1" applyFill="1" applyBorder="1" applyAlignment="1" applyProtection="1">
      <alignment vertical="center"/>
      <protection locked="0"/>
    </xf>
    <xf numFmtId="0" fontId="9" fillId="2" borderId="0" xfId="28" applyFont="1" applyFill="1" applyBorder="1" applyAlignment="1">
      <alignment vertical="top"/>
    </xf>
    <xf numFmtId="0" fontId="2" fillId="2" borderId="0" xfId="29" applyNumberFormat="1" applyFont="1" applyFill="1" applyAlignment="1">
      <alignment horizontal="left" vertical="top" indent="8"/>
    </xf>
    <xf numFmtId="0" fontId="31" fillId="2" borderId="0" xfId="29" applyNumberFormat="1" applyFont="1" applyFill="1" applyAlignment="1">
      <alignment horizontal="left"/>
    </xf>
    <xf numFmtId="0" fontId="17" fillId="2" borderId="0" xfId="29" applyNumberFormat="1" applyFont="1" applyFill="1" applyAlignment="1"/>
    <xf numFmtId="0" fontId="30" fillId="2" borderId="0" xfId="29" applyNumberFormat="1" applyFont="1" applyFill="1" applyAlignment="1"/>
    <xf numFmtId="0" fontId="30" fillId="2" borderId="0" xfId="29" applyNumberFormat="1" applyFill="1" applyAlignment="1"/>
    <xf numFmtId="0" fontId="17" fillId="2" borderId="123" xfId="29" applyNumberFormat="1" applyFont="1" applyFill="1" applyBorder="1" applyAlignment="1"/>
    <xf numFmtId="0" fontId="17" fillId="2" borderId="1" xfId="29" applyNumberFormat="1" applyFont="1" applyFill="1" applyBorder="1" applyAlignment="1"/>
    <xf numFmtId="0" fontId="30" fillId="2" borderId="0" xfId="29" applyNumberFormat="1" applyFont="1" applyFill="1" applyBorder="1" applyAlignment="1"/>
    <xf numFmtId="0" fontId="17" fillId="2" borderId="32" xfId="29" applyNumberFormat="1" applyFont="1" applyFill="1" applyBorder="1" applyAlignment="1">
      <alignment horizontal="center" vertical="center"/>
    </xf>
    <xf numFmtId="0" fontId="17" fillId="2" borderId="60" xfId="29" applyNumberFormat="1" applyFont="1" applyFill="1" applyBorder="1" applyAlignment="1">
      <alignment horizontal="center" vertical="center"/>
    </xf>
    <xf numFmtId="0" fontId="17" fillId="2" borderId="24" xfId="29" applyNumberFormat="1" applyFont="1" applyFill="1" applyBorder="1" applyAlignment="1">
      <alignment horizontal="center" vertical="center"/>
    </xf>
    <xf numFmtId="0" fontId="17" fillId="2" borderId="25" xfId="29" applyNumberFormat="1" applyFont="1" applyFill="1" applyBorder="1" applyAlignment="1">
      <alignment horizontal="center" vertical="center"/>
    </xf>
    <xf numFmtId="0" fontId="17" fillId="2" borderId="31" xfId="29" applyNumberFormat="1" applyFont="1" applyFill="1" applyBorder="1" applyAlignment="1">
      <alignment horizontal="center" vertical="center"/>
    </xf>
    <xf numFmtId="0" fontId="17" fillId="2" borderId="70" xfId="29" applyNumberFormat="1" applyFont="1" applyFill="1" applyBorder="1" applyAlignment="1"/>
    <xf numFmtId="0" fontId="17" fillId="2" borderId="9" xfId="29" applyNumberFormat="1" applyFont="1" applyFill="1" applyBorder="1" applyAlignment="1"/>
    <xf numFmtId="0" fontId="17" fillId="2" borderId="11" xfId="29" applyNumberFormat="1" applyFont="1" applyFill="1" applyBorder="1" applyAlignment="1">
      <alignment horizontal="center" vertical="center"/>
    </xf>
    <xf numFmtId="0" fontId="17" fillId="2" borderId="10" xfId="29" applyNumberFormat="1" applyFont="1" applyFill="1" applyBorder="1" applyAlignment="1">
      <alignment horizontal="center" vertical="center"/>
    </xf>
    <xf numFmtId="0" fontId="17" fillId="2" borderId="14" xfId="29" applyNumberFormat="1" applyFont="1" applyFill="1" applyBorder="1" applyAlignment="1">
      <alignment horizontal="center" vertical="center"/>
    </xf>
    <xf numFmtId="3" fontId="5" fillId="2" borderId="129" xfId="8" applyNumberFormat="1" applyFont="1" applyFill="1" applyBorder="1" applyAlignment="1" applyProtection="1">
      <alignment horizontal="centerContinuous" vertical="center"/>
    </xf>
    <xf numFmtId="178" fontId="17" fillId="2" borderId="24" xfId="29" applyNumberFormat="1" applyFont="1" applyFill="1" applyBorder="1" applyAlignment="1">
      <alignment vertical="center"/>
    </xf>
    <xf numFmtId="178" fontId="17" fillId="2" borderId="2" xfId="29" applyNumberFormat="1" applyFont="1" applyFill="1" applyBorder="1" applyAlignment="1">
      <alignment vertical="center"/>
    </xf>
    <xf numFmtId="178" fontId="17" fillId="2" borderId="25" xfId="29" applyNumberFormat="1" applyFont="1" applyFill="1" applyBorder="1" applyAlignment="1">
      <alignment vertical="center"/>
    </xf>
    <xf numFmtId="178" fontId="17" fillId="2" borderId="31" xfId="29" applyNumberFormat="1" applyFont="1" applyFill="1" applyBorder="1" applyAlignment="1">
      <alignment vertical="center"/>
    </xf>
    <xf numFmtId="0" fontId="17" fillId="2" borderId="0" xfId="29" applyNumberFormat="1" applyFont="1" applyFill="1" applyBorder="1" applyAlignment="1"/>
    <xf numFmtId="178" fontId="19" fillId="2" borderId="24" xfId="29" applyNumberFormat="1" applyFont="1" applyFill="1" applyBorder="1" applyAlignment="1">
      <alignment vertical="center"/>
    </xf>
    <xf numFmtId="178" fontId="19" fillId="2" borderId="25" xfId="29" applyNumberFormat="1" applyFont="1" applyFill="1" applyBorder="1" applyAlignment="1">
      <alignment vertical="center"/>
    </xf>
    <xf numFmtId="178" fontId="19" fillId="2" borderId="31" xfId="29" applyNumberFormat="1" applyFont="1" applyFill="1" applyBorder="1" applyAlignment="1">
      <alignment vertical="center"/>
    </xf>
    <xf numFmtId="49" fontId="5" fillId="2" borderId="32" xfId="8" applyNumberFormat="1" applyFont="1" applyFill="1" applyBorder="1" applyAlignment="1" applyProtection="1">
      <alignment horizontal="centerContinuous" vertical="center"/>
    </xf>
    <xf numFmtId="178" fontId="18" fillId="2" borderId="24" xfId="29" applyNumberFormat="1" applyFont="1" applyFill="1" applyBorder="1" applyAlignment="1">
      <alignment vertical="center"/>
    </xf>
    <xf numFmtId="178" fontId="18" fillId="2" borderId="25" xfId="29" applyNumberFormat="1" applyFont="1" applyFill="1" applyBorder="1" applyAlignment="1">
      <alignment vertical="center"/>
    </xf>
    <xf numFmtId="178" fontId="18" fillId="2" borderId="31" xfId="29" applyNumberFormat="1" applyFont="1" applyFill="1" applyBorder="1" applyAlignment="1">
      <alignment vertical="center"/>
    </xf>
    <xf numFmtId="3" fontId="5" fillId="2" borderId="32" xfId="8" applyNumberFormat="1" applyFont="1" applyFill="1" applyBorder="1" applyAlignment="1" applyProtection="1">
      <alignment vertical="center"/>
    </xf>
    <xf numFmtId="178" fontId="17" fillId="2" borderId="24" xfId="29" applyNumberFormat="1" applyFont="1" applyFill="1" applyBorder="1" applyAlignment="1" applyProtection="1">
      <alignment vertical="center"/>
      <protection locked="0"/>
    </xf>
    <xf numFmtId="178" fontId="17" fillId="2" borderId="31" xfId="29" applyNumberFormat="1" applyFont="1" applyFill="1" applyBorder="1" applyAlignment="1" applyProtection="1">
      <alignment vertical="center"/>
      <protection locked="0"/>
    </xf>
    <xf numFmtId="3" fontId="5" fillId="2" borderId="33" xfId="8" applyNumberFormat="1" applyFont="1" applyFill="1" applyBorder="1" applyAlignment="1" applyProtection="1">
      <alignment vertical="center"/>
    </xf>
    <xf numFmtId="178" fontId="18" fillId="2" borderId="34" xfId="29" applyNumberFormat="1" applyFont="1" applyFill="1" applyBorder="1" applyAlignment="1">
      <alignment vertical="center"/>
    </xf>
    <xf numFmtId="178" fontId="18" fillId="2" borderId="45" xfId="29" applyNumberFormat="1" applyFont="1" applyFill="1" applyBorder="1" applyAlignment="1">
      <alignment vertical="center"/>
    </xf>
    <xf numFmtId="178" fontId="17" fillId="2" borderId="37" xfId="29" applyNumberFormat="1" applyFont="1" applyFill="1" applyBorder="1" applyAlignment="1" applyProtection="1">
      <alignment vertical="center"/>
      <protection locked="0"/>
    </xf>
    <xf numFmtId="178" fontId="17" fillId="2" borderId="81" xfId="29" applyNumberFormat="1" applyFont="1" applyFill="1" applyBorder="1" applyAlignment="1" applyProtection="1">
      <alignment vertical="center"/>
      <protection locked="0"/>
    </xf>
    <xf numFmtId="178" fontId="18" fillId="2" borderId="56" xfId="29" applyNumberFormat="1" applyFont="1" applyFill="1" applyBorder="1" applyAlignment="1">
      <alignment vertical="center"/>
    </xf>
    <xf numFmtId="178" fontId="18" fillId="2" borderId="62" xfId="29" applyNumberFormat="1" applyFont="1" applyFill="1" applyBorder="1" applyAlignment="1">
      <alignment vertical="center"/>
    </xf>
    <xf numFmtId="178" fontId="18" fillId="2" borderId="96" xfId="29" applyNumberFormat="1" applyFont="1" applyFill="1" applyBorder="1" applyAlignment="1">
      <alignment vertical="center"/>
    </xf>
    <xf numFmtId="178" fontId="18" fillId="2" borderId="128" xfId="29" applyNumberFormat="1" applyFont="1" applyFill="1" applyBorder="1" applyAlignment="1">
      <alignment vertical="center"/>
    </xf>
    <xf numFmtId="178" fontId="17" fillId="2" borderId="28" xfId="29" applyNumberFormat="1" applyFont="1" applyFill="1" applyBorder="1" applyAlignment="1" applyProtection="1">
      <alignment vertical="center"/>
      <protection locked="0"/>
    </xf>
    <xf numFmtId="178" fontId="17" fillId="2" borderId="58" xfId="29" applyNumberFormat="1" applyFont="1" applyFill="1" applyBorder="1" applyAlignment="1" applyProtection="1">
      <alignment vertical="center"/>
      <protection locked="0"/>
    </xf>
    <xf numFmtId="178" fontId="17" fillId="2" borderId="98" xfId="29" applyNumberFormat="1" applyFont="1" applyFill="1" applyBorder="1" applyAlignment="1" applyProtection="1">
      <alignment vertical="center"/>
      <protection locked="0"/>
    </xf>
    <xf numFmtId="178" fontId="17" fillId="2" borderId="67" xfId="29" applyNumberFormat="1" applyFont="1" applyFill="1" applyBorder="1" applyAlignment="1" applyProtection="1">
      <alignment vertical="center"/>
      <protection locked="0"/>
    </xf>
    <xf numFmtId="178" fontId="18" fillId="2" borderId="36" xfId="29" applyNumberFormat="1" applyFont="1" applyFill="1" applyBorder="1" applyAlignment="1">
      <alignment vertical="center"/>
    </xf>
    <xf numFmtId="0" fontId="30" fillId="2" borderId="0" xfId="29" applyFont="1" applyFill="1" applyBorder="1" applyAlignment="1"/>
    <xf numFmtId="3" fontId="5" fillId="2" borderId="130" xfId="8" applyNumberFormat="1" applyFont="1" applyFill="1" applyBorder="1" applyAlignment="1" applyProtection="1">
      <alignment horizontal="center" vertical="center"/>
    </xf>
    <xf numFmtId="178" fontId="18" fillId="2" borderId="28" xfId="29" applyNumberFormat="1" applyFont="1" applyFill="1" applyBorder="1" applyAlignment="1">
      <alignment vertical="center"/>
    </xf>
    <xf numFmtId="178" fontId="18" fillId="2" borderId="58" xfId="29" applyNumberFormat="1" applyFont="1" applyFill="1" applyBorder="1" applyAlignment="1">
      <alignment vertical="center"/>
    </xf>
    <xf numFmtId="178" fontId="18" fillId="2" borderId="11" xfId="29" applyNumberFormat="1" applyFont="1" applyFill="1" applyBorder="1" applyAlignment="1">
      <alignment vertical="center"/>
    </xf>
    <xf numFmtId="178" fontId="18" fillId="2" borderId="13" xfId="29" applyNumberFormat="1" applyFont="1" applyFill="1" applyBorder="1" applyAlignment="1">
      <alignment vertical="center"/>
    </xf>
    <xf numFmtId="178" fontId="17" fillId="2" borderId="11" xfId="29" applyNumberFormat="1" applyFont="1" applyFill="1" applyBorder="1" applyAlignment="1" applyProtection="1">
      <alignment vertical="center"/>
      <protection locked="0"/>
    </xf>
    <xf numFmtId="178" fontId="17" fillId="2" borderId="14" xfId="29" applyNumberFormat="1" applyFont="1" applyFill="1" applyBorder="1" applyAlignment="1" applyProtection="1">
      <alignment vertical="center"/>
      <protection locked="0"/>
    </xf>
    <xf numFmtId="0" fontId="26" fillId="2" borderId="0" xfId="30" applyNumberFormat="1" applyFont="1" applyFill="1" applyBorder="1" applyAlignment="1">
      <alignment vertical="top"/>
    </xf>
    <xf numFmtId="0" fontId="31" fillId="2" borderId="0" xfId="30" applyNumberFormat="1" applyFont="1" applyFill="1" applyBorder="1" applyAlignment="1"/>
    <xf numFmtId="0" fontId="17" fillId="2" borderId="0" xfId="30" applyNumberFormat="1" applyFont="1" applyFill="1" applyBorder="1" applyAlignment="1"/>
    <xf numFmtId="0" fontId="30" fillId="2" borderId="0" xfId="30" applyNumberFormat="1" applyFont="1" applyFill="1" applyAlignment="1"/>
    <xf numFmtId="0" fontId="30" fillId="2" borderId="0" xfId="30" applyNumberFormat="1" applyFill="1" applyAlignment="1"/>
    <xf numFmtId="0" fontId="17" fillId="2" borderId="123" xfId="30" applyNumberFormat="1" applyFont="1" applyFill="1" applyBorder="1" applyAlignment="1">
      <alignment vertical="center"/>
    </xf>
    <xf numFmtId="0" fontId="17" fillId="2" borderId="19" xfId="30" applyNumberFormat="1" applyFont="1" applyFill="1" applyBorder="1" applyAlignment="1">
      <alignment vertical="center"/>
    </xf>
    <xf numFmtId="0" fontId="30" fillId="2" borderId="0" xfId="30" applyNumberFormat="1" applyFont="1" applyFill="1" applyBorder="1" applyAlignment="1"/>
    <xf numFmtId="0" fontId="17" fillId="2" borderId="32" xfId="30" applyNumberFormat="1" applyFont="1" applyFill="1" applyBorder="1" applyAlignment="1">
      <alignment horizontal="center" vertical="center"/>
    </xf>
    <xf numFmtId="0" fontId="17" fillId="2" borderId="27" xfId="30" applyNumberFormat="1" applyFont="1" applyFill="1" applyBorder="1" applyAlignment="1">
      <alignment horizontal="center" vertical="center"/>
    </xf>
    <xf numFmtId="0" fontId="17" fillId="2" borderId="24" xfId="30" applyNumberFormat="1" applyFont="1" applyFill="1" applyBorder="1" applyAlignment="1">
      <alignment horizontal="center" vertical="center"/>
    </xf>
    <xf numFmtId="0" fontId="17" fillId="2" borderId="31" xfId="30" applyNumberFormat="1" applyFont="1" applyFill="1" applyBorder="1" applyAlignment="1">
      <alignment horizontal="center" vertical="center"/>
    </xf>
    <xf numFmtId="0" fontId="17" fillId="2" borderId="70" xfId="30" applyNumberFormat="1" applyFont="1" applyFill="1" applyBorder="1" applyAlignment="1">
      <alignment vertical="center"/>
    </xf>
    <xf numFmtId="0" fontId="17" fillId="2" borderId="99" xfId="30" applyNumberFormat="1" applyFont="1" applyFill="1" applyBorder="1" applyAlignment="1">
      <alignment vertical="center"/>
    </xf>
    <xf numFmtId="0" fontId="17" fillId="2" borderId="11" xfId="30" applyNumberFormat="1" applyFont="1" applyFill="1" applyBorder="1" applyAlignment="1">
      <alignment horizontal="center" vertical="center"/>
    </xf>
    <xf numFmtId="0" fontId="17" fillId="2" borderId="14" xfId="30" applyNumberFormat="1" applyFont="1" applyFill="1" applyBorder="1" applyAlignment="1">
      <alignment horizontal="center" vertical="center"/>
    </xf>
    <xf numFmtId="178" fontId="17" fillId="2" borderId="0" xfId="30" applyNumberFormat="1" applyFont="1" applyFill="1" applyBorder="1" applyAlignment="1">
      <alignment vertical="center"/>
    </xf>
    <xf numFmtId="178" fontId="17" fillId="2" borderId="24" xfId="30" applyNumberFormat="1" applyFont="1" applyFill="1" applyBorder="1" applyAlignment="1">
      <alignment vertical="center"/>
    </xf>
    <xf numFmtId="178" fontId="17" fillId="2" borderId="31" xfId="30" applyNumberFormat="1" applyFont="1" applyFill="1" applyBorder="1" applyAlignment="1">
      <alignment vertical="center"/>
    </xf>
    <xf numFmtId="0" fontId="17" fillId="2" borderId="0" xfId="30" applyNumberFormat="1" applyFont="1" applyFill="1" applyAlignment="1"/>
    <xf numFmtId="178" fontId="19" fillId="2" borderId="0" xfId="30" applyNumberFormat="1" applyFont="1" applyFill="1" applyBorder="1" applyAlignment="1">
      <alignment vertical="center"/>
    </xf>
    <xf numFmtId="178" fontId="19" fillId="2" borderId="24" xfId="30" applyNumberFormat="1" applyFont="1" applyFill="1" applyBorder="1" applyAlignment="1">
      <alignment vertical="center"/>
    </xf>
    <xf numFmtId="178" fontId="19" fillId="2" borderId="31" xfId="30" applyNumberFormat="1" applyFont="1" applyFill="1" applyBorder="1" applyAlignment="1">
      <alignment vertical="center"/>
    </xf>
    <xf numFmtId="178" fontId="32" fillId="2" borderId="0" xfId="30" applyNumberFormat="1" applyFont="1" applyFill="1" applyBorder="1" applyAlignment="1">
      <alignment vertical="center"/>
    </xf>
    <xf numFmtId="178" fontId="32" fillId="2" borderId="24" xfId="30" applyNumberFormat="1" applyFont="1" applyFill="1" applyBorder="1" applyAlignment="1">
      <alignment vertical="center"/>
    </xf>
    <xf numFmtId="178" fontId="32" fillId="2" borderId="31" xfId="30" applyNumberFormat="1" applyFont="1" applyFill="1" applyBorder="1" applyAlignment="1">
      <alignment vertical="center"/>
    </xf>
    <xf numFmtId="178" fontId="18" fillId="2" borderId="0" xfId="29" applyNumberFormat="1" applyFont="1" applyFill="1" applyBorder="1" applyAlignment="1">
      <alignment vertical="center"/>
    </xf>
    <xf numFmtId="178" fontId="18" fillId="2" borderId="0" xfId="30" applyNumberFormat="1" applyFont="1" applyFill="1" applyBorder="1" applyAlignment="1">
      <alignment vertical="center"/>
    </xf>
    <xf numFmtId="178" fontId="18" fillId="2" borderId="24" xfId="30" applyNumberFormat="1" applyFont="1" applyFill="1" applyBorder="1" applyAlignment="1">
      <alignment vertical="center"/>
    </xf>
    <xf numFmtId="178" fontId="18" fillId="2" borderId="31" xfId="30" applyNumberFormat="1" applyFont="1" applyFill="1" applyBorder="1" applyAlignment="1">
      <alignment vertical="center"/>
    </xf>
    <xf numFmtId="178" fontId="17" fillId="2" borderId="24" xfId="30" applyNumberFormat="1" applyFont="1" applyFill="1" applyBorder="1" applyAlignment="1" applyProtection="1">
      <alignment vertical="center"/>
      <protection locked="0"/>
    </xf>
    <xf numFmtId="178" fontId="17" fillId="2" borderId="31" xfId="30" applyNumberFormat="1" applyFont="1" applyFill="1" applyBorder="1" applyAlignment="1" applyProtection="1">
      <alignment vertical="center"/>
      <protection locked="0"/>
    </xf>
    <xf numFmtId="3" fontId="5" fillId="2" borderId="49" xfId="8" applyNumberFormat="1" applyFont="1" applyFill="1" applyBorder="1" applyAlignment="1" applyProtection="1">
      <alignment vertical="center"/>
    </xf>
    <xf numFmtId="178" fontId="18" fillId="2" borderId="77" xfId="30" applyNumberFormat="1" applyFont="1" applyFill="1" applyBorder="1" applyAlignment="1">
      <alignment vertical="center"/>
    </xf>
    <xf numFmtId="178" fontId="18" fillId="2" borderId="34" xfId="30" applyNumberFormat="1" applyFont="1" applyFill="1" applyBorder="1" applyAlignment="1">
      <alignment vertical="center"/>
    </xf>
    <xf numFmtId="178" fontId="18" fillId="2" borderId="45" xfId="30" applyNumberFormat="1" applyFont="1" applyFill="1" applyBorder="1" applyAlignment="1">
      <alignment vertical="center"/>
    </xf>
    <xf numFmtId="178" fontId="17" fillId="2" borderId="37" xfId="30" applyNumberFormat="1" applyFont="1" applyFill="1" applyBorder="1" applyAlignment="1" applyProtection="1">
      <alignment vertical="center"/>
      <protection locked="0"/>
    </xf>
    <xf numFmtId="178" fontId="17" fillId="2" borderId="81" xfId="30" applyNumberFormat="1" applyFont="1" applyFill="1" applyBorder="1" applyAlignment="1" applyProtection="1">
      <alignment vertical="center"/>
      <protection locked="0"/>
    </xf>
    <xf numFmtId="178" fontId="17" fillId="2" borderId="54" xfId="30" applyNumberFormat="1" applyFont="1" applyFill="1" applyBorder="1" applyAlignment="1" applyProtection="1">
      <alignment vertical="center"/>
      <protection locked="0"/>
    </xf>
    <xf numFmtId="178" fontId="17" fillId="2" borderId="131" xfId="30" applyNumberFormat="1" applyFont="1" applyFill="1" applyBorder="1" applyAlignment="1" applyProtection="1">
      <alignment vertical="center"/>
      <protection locked="0"/>
    </xf>
    <xf numFmtId="178" fontId="17" fillId="2" borderId="80" xfId="30" applyNumberFormat="1" applyFont="1" applyFill="1" applyBorder="1" applyAlignment="1" applyProtection="1">
      <alignment vertical="center"/>
      <protection locked="0"/>
    </xf>
    <xf numFmtId="178" fontId="17" fillId="2" borderId="116" xfId="30" applyNumberFormat="1" applyFont="1" applyFill="1" applyBorder="1" applyAlignment="1" applyProtection="1">
      <alignment vertical="center"/>
      <protection locked="0"/>
    </xf>
    <xf numFmtId="178" fontId="18" fillId="2" borderId="46" xfId="30" applyNumberFormat="1" applyFont="1" applyFill="1" applyBorder="1" applyAlignment="1">
      <alignment vertical="center"/>
    </xf>
    <xf numFmtId="178" fontId="18" fillId="2" borderId="132" xfId="30" applyNumberFormat="1" applyFont="1" applyFill="1" applyBorder="1" applyAlignment="1">
      <alignment vertical="center"/>
    </xf>
    <xf numFmtId="178" fontId="18" fillId="2" borderId="117" xfId="30" applyNumberFormat="1" applyFont="1" applyFill="1" applyBorder="1" applyAlignment="1">
      <alignment vertical="center"/>
    </xf>
    <xf numFmtId="178" fontId="17" fillId="2" borderId="29" xfId="30" applyNumberFormat="1" applyFont="1" applyFill="1" applyBorder="1" applyAlignment="1" applyProtection="1">
      <alignment vertical="center"/>
      <protection locked="0"/>
    </xf>
    <xf numFmtId="178" fontId="17" fillId="2" borderId="0" xfId="30" applyNumberFormat="1" applyFont="1" applyFill="1" applyBorder="1" applyAlignment="1" applyProtection="1">
      <alignment vertical="center"/>
      <protection locked="0"/>
    </xf>
    <xf numFmtId="178" fontId="17" fillId="2" borderId="30" xfId="30" applyNumberFormat="1" applyFont="1" applyFill="1" applyBorder="1" applyAlignment="1" applyProtection="1">
      <alignment vertical="center"/>
      <protection locked="0"/>
    </xf>
    <xf numFmtId="178" fontId="17" fillId="2" borderId="49" xfId="30" applyNumberFormat="1" applyFont="1" applyFill="1" applyBorder="1" applyAlignment="1" applyProtection="1">
      <alignment vertical="center"/>
      <protection locked="0"/>
    </xf>
    <xf numFmtId="178" fontId="17" fillId="2" borderId="133" xfId="30" applyNumberFormat="1" applyFont="1" applyFill="1" applyBorder="1" applyAlignment="1" applyProtection="1">
      <alignment vertical="center"/>
      <protection locked="0"/>
    </xf>
    <xf numFmtId="178" fontId="17" fillId="2" borderId="118" xfId="30" applyNumberFormat="1" applyFont="1" applyFill="1" applyBorder="1" applyAlignment="1" applyProtection="1">
      <alignment vertical="center"/>
      <protection locked="0"/>
    </xf>
    <xf numFmtId="178" fontId="18" fillId="2" borderId="36" xfId="30" applyNumberFormat="1" applyFont="1" applyFill="1" applyBorder="1" applyAlignment="1">
      <alignment vertical="center"/>
    </xf>
    <xf numFmtId="178" fontId="17" fillId="2" borderId="121" xfId="30" applyNumberFormat="1" applyFont="1" applyFill="1" applyBorder="1" applyAlignment="1" applyProtection="1">
      <alignment vertical="center"/>
      <protection locked="0"/>
    </xf>
    <xf numFmtId="178" fontId="17" fillId="2" borderId="122" xfId="30" applyNumberFormat="1" applyFont="1" applyFill="1" applyBorder="1" applyAlignment="1" applyProtection="1">
      <alignment vertical="center"/>
      <protection locked="0"/>
    </xf>
    <xf numFmtId="178" fontId="18" fillId="2" borderId="56" xfId="30" applyNumberFormat="1" applyFont="1" applyFill="1" applyBorder="1" applyAlignment="1">
      <alignment vertical="center"/>
    </xf>
    <xf numFmtId="178" fontId="18" fillId="2" borderId="62" xfId="30" applyNumberFormat="1" applyFont="1" applyFill="1" applyBorder="1" applyAlignment="1">
      <alignment vertical="center"/>
    </xf>
    <xf numFmtId="178" fontId="18" fillId="2" borderId="128" xfId="30" applyNumberFormat="1" applyFont="1" applyFill="1" applyBorder="1" applyAlignment="1">
      <alignment vertical="center"/>
    </xf>
    <xf numFmtId="178" fontId="17" fillId="2" borderId="28" xfId="30" applyNumberFormat="1" applyFont="1" applyFill="1" applyBorder="1" applyAlignment="1" applyProtection="1">
      <alignment vertical="center"/>
      <protection locked="0"/>
    </xf>
    <xf numFmtId="178" fontId="17" fillId="2" borderId="58" xfId="30" applyNumberFormat="1" applyFont="1" applyFill="1" applyBorder="1" applyAlignment="1" applyProtection="1">
      <alignment vertical="center"/>
      <protection locked="0"/>
    </xf>
    <xf numFmtId="178" fontId="17" fillId="2" borderId="98" xfId="30" applyNumberFormat="1" applyFont="1" applyFill="1" applyBorder="1" applyAlignment="1" applyProtection="1">
      <alignment vertical="center"/>
      <protection locked="0"/>
    </xf>
    <xf numFmtId="178" fontId="17" fillId="2" borderId="67" xfId="30" applyNumberFormat="1" applyFont="1" applyFill="1" applyBorder="1" applyAlignment="1" applyProtection="1">
      <alignment vertical="center"/>
      <protection locked="0"/>
    </xf>
    <xf numFmtId="0" fontId="30" fillId="2" borderId="0" xfId="30" applyFont="1" applyFill="1" applyBorder="1" applyAlignment="1"/>
    <xf numFmtId="178" fontId="18" fillId="2" borderId="11" xfId="30" applyNumberFormat="1" applyFont="1" applyFill="1" applyBorder="1" applyAlignment="1">
      <alignment vertical="center"/>
    </xf>
    <xf numFmtId="178" fontId="17" fillId="2" borderId="13" xfId="30" applyNumberFormat="1" applyFont="1" applyFill="1" applyBorder="1" applyAlignment="1" applyProtection="1">
      <alignment vertical="center"/>
      <protection locked="0"/>
    </xf>
    <xf numFmtId="178" fontId="17" fillId="2" borderId="11" xfId="30" applyNumberFormat="1" applyFont="1" applyFill="1" applyBorder="1" applyAlignment="1" applyProtection="1">
      <alignment vertical="center"/>
      <protection locked="0"/>
    </xf>
    <xf numFmtId="178" fontId="17" fillId="2" borderId="14" xfId="30" applyNumberFormat="1" applyFont="1" applyFill="1" applyBorder="1" applyAlignment="1" applyProtection="1">
      <alignment vertical="center"/>
      <protection locked="0"/>
    </xf>
    <xf numFmtId="0" fontId="5" fillId="2" borderId="0" xfId="1" applyFont="1" applyFill="1" applyAlignment="1" applyProtection="1">
      <alignment vertical="center"/>
    </xf>
    <xf numFmtId="0" fontId="1" fillId="2" borderId="0" xfId="1" applyFill="1" applyBorder="1" applyAlignment="1">
      <alignment vertical="center"/>
    </xf>
    <xf numFmtId="0" fontId="5" fillId="2" borderId="134" xfId="1" applyFont="1" applyFill="1" applyBorder="1" applyAlignment="1" applyProtection="1">
      <alignment horizontal="center" vertical="center"/>
      <protection locked="0"/>
    </xf>
    <xf numFmtId="0" fontId="5" fillId="2" borderId="135" xfId="1" applyFont="1" applyFill="1" applyBorder="1" applyAlignment="1" applyProtection="1">
      <alignment horizontal="center" vertical="center"/>
      <protection locked="0"/>
    </xf>
    <xf numFmtId="0" fontId="5" fillId="2" borderId="135" xfId="1" applyFont="1" applyFill="1" applyBorder="1" applyAlignment="1" applyProtection="1">
      <alignment horizontal="center" vertical="center"/>
    </xf>
    <xf numFmtId="0" fontId="5" fillId="2" borderId="136" xfId="1" applyFont="1" applyFill="1" applyBorder="1" applyAlignment="1" applyProtection="1">
      <alignment horizontal="center" vertical="center"/>
    </xf>
    <xf numFmtId="3" fontId="5" fillId="2" borderId="23" xfId="1" applyNumberFormat="1" applyFont="1" applyFill="1" applyBorder="1" applyAlignment="1" applyProtection="1">
      <alignment horizontal="centerContinuous" vertical="center"/>
      <protection locked="0"/>
    </xf>
    <xf numFmtId="0" fontId="21" fillId="2" borderId="19" xfId="1" applyNumberFormat="1" applyFont="1" applyFill="1" applyBorder="1" applyAlignment="1" applyProtection="1">
      <alignment horizontal="center" vertical="center"/>
      <protection locked="0"/>
    </xf>
    <xf numFmtId="178" fontId="5" fillId="2" borderId="24" xfId="1" applyNumberFormat="1" applyFont="1" applyFill="1" applyBorder="1" applyAlignment="1" applyProtection="1">
      <alignment vertical="center"/>
      <protection locked="0"/>
    </xf>
    <xf numFmtId="178" fontId="5" fillId="2" borderId="25" xfId="1" applyNumberFormat="1" applyFont="1" applyFill="1" applyBorder="1" applyAlignment="1" applyProtection="1">
      <alignment horizontal="right" vertical="center"/>
      <protection locked="0"/>
    </xf>
    <xf numFmtId="178" fontId="5" fillId="2" borderId="24" xfId="1" applyNumberFormat="1" applyFont="1" applyFill="1" applyBorder="1" applyAlignment="1" applyProtection="1">
      <alignment horizontal="right" vertical="center"/>
      <protection locked="0"/>
    </xf>
    <xf numFmtId="178" fontId="5" fillId="2" borderId="31" xfId="1" applyNumberFormat="1" applyFont="1" applyFill="1" applyBorder="1" applyAlignment="1" applyProtection="1">
      <alignment horizontal="right" vertical="center"/>
      <protection locked="0"/>
    </xf>
    <xf numFmtId="0" fontId="21" fillId="2" borderId="27" xfId="1" applyNumberFormat="1" applyFont="1" applyFill="1" applyBorder="1" applyAlignment="1" applyProtection="1">
      <alignment horizontal="center" vertical="center"/>
      <protection locked="0"/>
    </xf>
    <xf numFmtId="0" fontId="10" fillId="2" borderId="27" xfId="1" applyNumberFormat="1" applyFont="1" applyFill="1" applyBorder="1" applyAlignment="1" applyProtection="1">
      <alignment horizontal="center" vertical="center"/>
      <protection locked="0"/>
    </xf>
    <xf numFmtId="178" fontId="14" fillId="2" borderId="31" xfId="1" applyNumberFormat="1" applyFont="1" applyFill="1" applyBorder="1" applyAlignment="1" applyProtection="1">
      <alignment vertical="center"/>
    </xf>
    <xf numFmtId="0" fontId="10" fillId="2" borderId="0" xfId="1" applyNumberFormat="1" applyFont="1" applyFill="1" applyBorder="1" applyAlignment="1" applyProtection="1">
      <alignment horizontal="centerContinuous" vertical="center"/>
      <protection locked="0"/>
    </xf>
    <xf numFmtId="178" fontId="14" fillId="2" borderId="24" xfId="1" applyNumberFormat="1" applyFont="1" applyFill="1" applyBorder="1" applyAlignment="1" applyProtection="1">
      <alignment horizontal="right" vertical="center"/>
    </xf>
    <xf numFmtId="49" fontId="5" fillId="2" borderId="0" xfId="1" applyNumberFormat="1" applyFont="1" applyFill="1" applyBorder="1" applyAlignment="1" applyProtection="1">
      <alignment horizontal="centerContinuous" vertical="center"/>
      <protection locked="0"/>
    </xf>
    <xf numFmtId="178" fontId="8" fillId="2" borderId="0" xfId="1"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protection locked="0"/>
    </xf>
    <xf numFmtId="3" fontId="5" fillId="2" borderId="0" xfId="1" applyNumberFormat="1" applyFont="1" applyFill="1" applyBorder="1" applyAlignment="1" applyProtection="1">
      <alignment vertical="center"/>
      <protection locked="0"/>
    </xf>
    <xf numFmtId="178" fontId="5" fillId="2" borderId="24" xfId="1" applyNumberFormat="1" applyFont="1" applyFill="1" applyBorder="1" applyAlignment="1" applyProtection="1">
      <alignment vertical="center"/>
    </xf>
    <xf numFmtId="3" fontId="5" fillId="2" borderId="32" xfId="1" applyNumberFormat="1" applyFont="1" applyFill="1" applyBorder="1" applyAlignment="1" applyProtection="1">
      <alignment horizontal="center" vertical="center"/>
      <protection locked="0"/>
    </xf>
    <xf numFmtId="3" fontId="5" fillId="2" borderId="24" xfId="1" applyNumberFormat="1" applyFont="1" applyFill="1" applyBorder="1" applyAlignment="1" applyProtection="1">
      <alignment vertical="center"/>
      <protection locked="0"/>
    </xf>
    <xf numFmtId="3" fontId="5" fillId="2" borderId="33" xfId="1" applyNumberFormat="1" applyFont="1" applyFill="1" applyBorder="1" applyAlignment="1" applyProtection="1">
      <alignment horizontal="center" vertical="center"/>
      <protection locked="0"/>
    </xf>
    <xf numFmtId="3" fontId="5" fillId="2" borderId="34" xfId="1" applyNumberFormat="1" applyFont="1" applyFill="1" applyBorder="1" applyAlignment="1" applyProtection="1">
      <alignment vertical="center"/>
      <protection locked="0"/>
    </xf>
    <xf numFmtId="3" fontId="5" fillId="2" borderId="35" xfId="1" applyNumberFormat="1" applyFont="1" applyFill="1" applyBorder="1" applyAlignment="1" applyProtection="1">
      <alignment horizontal="center" vertical="center"/>
      <protection locked="0"/>
    </xf>
    <xf numFmtId="3" fontId="5" fillId="2" borderId="36" xfId="1" applyNumberFormat="1" applyFont="1" applyFill="1" applyBorder="1" applyAlignment="1" applyProtection="1">
      <alignment horizontal="center" vertical="center"/>
      <protection locked="0"/>
    </xf>
    <xf numFmtId="178" fontId="5" fillId="2" borderId="37" xfId="1" applyNumberFormat="1" applyFont="1" applyFill="1" applyBorder="1" applyAlignment="1" applyProtection="1">
      <alignment vertical="center"/>
    </xf>
    <xf numFmtId="3" fontId="5" fillId="2" borderId="44" xfId="1" applyNumberFormat="1" applyFont="1" applyFill="1" applyBorder="1" applyAlignment="1" applyProtection="1">
      <alignment horizontal="center" vertical="center"/>
      <protection locked="0"/>
    </xf>
    <xf numFmtId="3" fontId="5" fillId="2" borderId="45" xfId="1" applyNumberFormat="1" applyFont="1" applyFill="1" applyBorder="1" applyAlignment="1" applyProtection="1">
      <alignment horizontal="center" vertical="center"/>
      <protection locked="0"/>
    </xf>
    <xf numFmtId="178" fontId="8" fillId="2" borderId="132" xfId="1" applyNumberFormat="1" applyFont="1" applyFill="1" applyBorder="1" applyAlignment="1" applyProtection="1">
      <alignment vertical="center"/>
    </xf>
    <xf numFmtId="178" fontId="8" fillId="2" borderId="62" xfId="1" applyNumberFormat="1" applyFont="1" applyFill="1" applyBorder="1" applyAlignment="1" applyProtection="1">
      <alignment vertical="center"/>
    </xf>
    <xf numFmtId="178" fontId="8" fillId="2" borderId="128" xfId="1" applyNumberFormat="1" applyFont="1" applyFill="1" applyBorder="1" applyAlignment="1" applyProtection="1">
      <alignment vertical="center"/>
    </xf>
    <xf numFmtId="3" fontId="5" fillId="2" borderId="24" xfId="1" applyNumberFormat="1" applyFont="1" applyFill="1" applyBorder="1" applyAlignment="1" applyProtection="1">
      <alignment horizontal="center" vertical="center"/>
      <protection locked="0"/>
    </xf>
    <xf numFmtId="178" fontId="5" fillId="2" borderId="29" xfId="1" applyNumberFormat="1" applyFont="1" applyFill="1" applyBorder="1" applyAlignment="1" applyProtection="1">
      <alignment vertical="center"/>
    </xf>
    <xf numFmtId="178" fontId="5" fillId="2" borderId="0" xfId="1" applyNumberFormat="1" applyFont="1" applyFill="1" applyBorder="1" applyAlignment="1" applyProtection="1">
      <alignment vertical="center"/>
    </xf>
    <xf numFmtId="3" fontId="5" fillId="2" borderId="34" xfId="1" applyNumberFormat="1" applyFont="1" applyFill="1" applyBorder="1" applyAlignment="1" applyProtection="1">
      <alignment horizontal="center" vertical="center"/>
      <protection locked="0"/>
    </xf>
    <xf numFmtId="178" fontId="5" fillId="2" borderId="49" xfId="1" applyNumberFormat="1" applyFont="1" applyFill="1" applyBorder="1" applyAlignment="1" applyProtection="1">
      <alignment vertical="center"/>
    </xf>
    <xf numFmtId="178" fontId="5" fillId="2" borderId="133" xfId="1" applyNumberFormat="1" applyFont="1" applyFill="1" applyBorder="1" applyAlignment="1" applyProtection="1">
      <alignment vertical="center"/>
    </xf>
    <xf numFmtId="178" fontId="5" fillId="2" borderId="98" xfId="1" applyNumberFormat="1" applyFont="1" applyFill="1" applyBorder="1" applyAlignment="1" applyProtection="1">
      <alignment vertical="center"/>
    </xf>
    <xf numFmtId="178" fontId="5" fillId="2" borderId="67" xfId="1" applyNumberFormat="1" applyFont="1" applyFill="1" applyBorder="1" applyAlignment="1" applyProtection="1">
      <alignment vertical="center"/>
    </xf>
    <xf numFmtId="178" fontId="5" fillId="2" borderId="81" xfId="1"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protection locked="0"/>
    </xf>
    <xf numFmtId="3" fontId="5" fillId="2" borderId="61" xfId="1" applyNumberFormat="1" applyFont="1" applyFill="1" applyBorder="1" applyAlignment="1" applyProtection="1">
      <alignment horizontal="center" vertical="center"/>
      <protection locked="0"/>
    </xf>
    <xf numFmtId="3" fontId="5" fillId="2" borderId="62" xfId="1" applyNumberFormat="1" applyFont="1" applyFill="1" applyBorder="1" applyAlignment="1" applyProtection="1">
      <alignment horizontal="center" vertical="center"/>
      <protection locked="0"/>
    </xf>
    <xf numFmtId="3" fontId="5" fillId="2" borderId="70" xfId="1" applyNumberFormat="1" applyFont="1" applyFill="1" applyBorder="1" applyAlignment="1" applyProtection="1">
      <alignment horizontal="center" vertical="center"/>
      <protection locked="0"/>
    </xf>
    <xf numFmtId="3" fontId="5" fillId="2" borderId="11" xfId="1" applyNumberFormat="1" applyFont="1" applyFill="1" applyBorder="1" applyAlignment="1" applyProtection="1">
      <alignment horizontal="center" vertical="center"/>
      <protection locked="0"/>
    </xf>
    <xf numFmtId="178" fontId="5" fillId="2" borderId="78" xfId="1" applyNumberFormat="1" applyFont="1" applyFill="1" applyBorder="1" applyAlignment="1" applyProtection="1">
      <alignment vertical="center"/>
    </xf>
    <xf numFmtId="178" fontId="5" fillId="2" borderId="11" xfId="1" applyNumberFormat="1" applyFont="1" applyFill="1" applyBorder="1" applyAlignment="1" applyProtection="1">
      <alignment vertical="center"/>
    </xf>
    <xf numFmtId="178" fontId="5" fillId="2" borderId="14" xfId="1" applyNumberFormat="1" applyFont="1" applyFill="1" applyBorder="1" applyAlignment="1" applyProtection="1">
      <alignment vertical="center"/>
    </xf>
    <xf numFmtId="3" fontId="16" fillId="2" borderId="0" xfId="1" applyNumberFormat="1" applyFont="1" applyFill="1" applyBorder="1" applyAlignment="1" applyProtection="1">
      <alignment vertical="center"/>
    </xf>
    <xf numFmtId="0" fontId="33" fillId="2" borderId="134" xfId="1" applyFont="1" applyFill="1" applyBorder="1" applyAlignment="1" applyProtection="1">
      <alignment horizontal="center" vertical="center"/>
    </xf>
    <xf numFmtId="0" fontId="33" fillId="2" borderId="135" xfId="1" applyFont="1" applyFill="1" applyBorder="1" applyAlignment="1" applyProtection="1">
      <alignment horizontal="center" vertical="center"/>
    </xf>
    <xf numFmtId="0" fontId="33" fillId="2" borderId="136" xfId="1" applyFont="1" applyFill="1" applyBorder="1" applyAlignment="1" applyProtection="1">
      <alignment horizontal="center" vertical="center"/>
    </xf>
    <xf numFmtId="3" fontId="33" fillId="2" borderId="23" xfId="1" applyNumberFormat="1" applyFont="1" applyFill="1" applyBorder="1" applyAlignment="1" applyProtection="1">
      <alignment horizontal="centerContinuous" vertical="center"/>
    </xf>
    <xf numFmtId="0" fontId="5" fillId="2" borderId="19" xfId="1" applyNumberFormat="1" applyFont="1" applyFill="1" applyBorder="1" applyAlignment="1" applyProtection="1">
      <alignment horizontal="center" vertical="center"/>
    </xf>
    <xf numFmtId="178" fontId="34" fillId="2" borderId="24" xfId="1" applyNumberFormat="1" applyFont="1" applyFill="1" applyBorder="1" applyAlignment="1" applyProtection="1">
      <alignment vertical="center"/>
    </xf>
    <xf numFmtId="178" fontId="34" fillId="2" borderId="25" xfId="1" applyNumberFormat="1" applyFont="1" applyFill="1" applyBorder="1" applyAlignment="1" applyProtection="1">
      <alignment horizontal="right" vertical="center"/>
    </xf>
    <xf numFmtId="178" fontId="34" fillId="2" borderId="31" xfId="1" applyNumberFormat="1" applyFont="1" applyFill="1" applyBorder="1" applyAlignment="1" applyProtection="1">
      <alignment horizontal="right" vertical="center"/>
    </xf>
    <xf numFmtId="0" fontId="5" fillId="2" borderId="27" xfId="1" applyNumberFormat="1" applyFont="1" applyFill="1" applyBorder="1" applyAlignment="1" applyProtection="1">
      <alignment horizontal="center" vertical="center"/>
    </xf>
    <xf numFmtId="0" fontId="10" fillId="2" borderId="27" xfId="1" applyNumberFormat="1" applyFont="1" applyFill="1" applyBorder="1" applyAlignment="1" applyProtection="1">
      <alignment horizontal="center" vertical="center"/>
    </xf>
    <xf numFmtId="178" fontId="35" fillId="2" borderId="24" xfId="1" applyNumberFormat="1" applyFont="1" applyFill="1" applyBorder="1" applyAlignment="1" applyProtection="1">
      <alignment vertical="center"/>
    </xf>
    <xf numFmtId="178" fontId="35" fillId="2" borderId="31" xfId="1" applyNumberFormat="1" applyFont="1" applyFill="1" applyBorder="1" applyAlignment="1" applyProtection="1">
      <alignment vertical="center"/>
    </xf>
    <xf numFmtId="49" fontId="36" fillId="2" borderId="0" xfId="1" applyNumberFormat="1" applyFont="1" applyFill="1" applyBorder="1" applyAlignment="1" applyProtection="1">
      <alignment horizontal="centerContinuous" vertical="center"/>
    </xf>
    <xf numFmtId="178" fontId="35" fillId="2" borderId="25" xfId="1" applyNumberFormat="1" applyFont="1" applyFill="1" applyBorder="1" applyAlignment="1" applyProtection="1">
      <alignment horizontal="right" vertical="center"/>
    </xf>
    <xf numFmtId="178" fontId="35" fillId="2" borderId="31" xfId="1" applyNumberFormat="1" applyFont="1" applyFill="1" applyBorder="1" applyAlignment="1" applyProtection="1">
      <alignment horizontal="right" vertical="center"/>
    </xf>
    <xf numFmtId="49" fontId="33" fillId="2" borderId="0" xfId="1" applyNumberFormat="1" applyFont="1" applyFill="1" applyBorder="1" applyAlignment="1" applyProtection="1">
      <alignment horizontal="centerContinuous" vertical="center"/>
    </xf>
    <xf numFmtId="178" fontId="33" fillId="2" borderId="25" xfId="1" applyNumberFormat="1" applyFont="1" applyFill="1" applyBorder="1" applyAlignment="1" applyProtection="1">
      <alignment horizontal="right" vertical="center"/>
    </xf>
    <xf numFmtId="178" fontId="33" fillId="2" borderId="25" xfId="1" applyNumberFormat="1" applyFont="1" applyFill="1" applyBorder="1" applyAlignment="1" applyProtection="1">
      <alignment vertical="center"/>
    </xf>
    <xf numFmtId="178" fontId="33" fillId="2" borderId="31" xfId="1" applyNumberFormat="1" applyFont="1" applyFill="1" applyBorder="1" applyAlignment="1" applyProtection="1">
      <alignment vertical="center"/>
    </xf>
    <xf numFmtId="178" fontId="34" fillId="2" borderId="31" xfId="1" applyNumberFormat="1" applyFont="1" applyFill="1" applyBorder="1" applyAlignment="1" applyProtection="1">
      <alignment vertical="center"/>
    </xf>
    <xf numFmtId="178" fontId="33" fillId="2" borderId="24" xfId="1" applyNumberFormat="1" applyFont="1" applyFill="1" applyBorder="1" applyAlignment="1" applyProtection="1">
      <alignment vertical="center"/>
    </xf>
    <xf numFmtId="178" fontId="33" fillId="2" borderId="31" xfId="1" applyNumberFormat="1" applyFont="1" applyFill="1" applyBorder="1" applyAlignment="1" applyProtection="1">
      <alignment horizontal="right" vertical="center"/>
    </xf>
    <xf numFmtId="178" fontId="33" fillId="2" borderId="37" xfId="1" applyNumberFormat="1" applyFont="1" applyFill="1" applyBorder="1" applyAlignment="1" applyProtection="1">
      <alignment vertical="center"/>
    </xf>
    <xf numFmtId="178" fontId="33" fillId="2" borderId="75" xfId="1" applyNumberFormat="1" applyFont="1" applyFill="1" applyBorder="1" applyAlignment="1" applyProtection="1">
      <alignment horizontal="right" vertical="center"/>
    </xf>
    <xf numFmtId="178" fontId="33" fillId="2" borderId="36" xfId="1" applyNumberFormat="1" applyFont="1" applyFill="1" applyBorder="1" applyAlignment="1" applyProtection="1">
      <alignment horizontal="right" vertical="center"/>
    </xf>
    <xf numFmtId="178" fontId="33" fillId="2" borderId="40" xfId="1" applyNumberFormat="1" applyFont="1" applyFill="1" applyBorder="1" applyAlignment="1" applyProtection="1">
      <alignment horizontal="right" vertical="center"/>
    </xf>
    <xf numFmtId="178" fontId="33" fillId="2" borderId="137" xfId="1" applyNumberFormat="1" applyFont="1" applyFill="1" applyBorder="1" applyAlignment="1" applyProtection="1">
      <alignment horizontal="right" vertical="center"/>
    </xf>
    <xf numFmtId="178" fontId="33" fillId="2" borderId="45" xfId="1" applyNumberFormat="1" applyFont="1" applyFill="1" applyBorder="1" applyAlignment="1" applyProtection="1">
      <alignment horizontal="right" vertical="center"/>
    </xf>
    <xf numFmtId="178" fontId="33" fillId="2" borderId="43" xfId="1" applyNumberFormat="1" applyFont="1" applyFill="1" applyBorder="1" applyAlignment="1" applyProtection="1">
      <alignment horizontal="right" vertical="center"/>
    </xf>
    <xf numFmtId="178" fontId="33" fillId="2" borderId="37" xfId="1" applyNumberFormat="1" applyFont="1" applyFill="1" applyBorder="1" applyAlignment="1" applyProtection="1">
      <alignment horizontal="right" vertical="center"/>
    </xf>
    <xf numFmtId="178" fontId="33" fillId="2" borderId="81" xfId="1" applyNumberFormat="1" applyFont="1" applyFill="1" applyBorder="1" applyAlignment="1" applyProtection="1">
      <alignment horizontal="right" vertical="center"/>
    </xf>
    <xf numFmtId="178" fontId="34" fillId="2" borderId="46" xfId="1" applyNumberFormat="1" applyFont="1" applyFill="1" applyBorder="1" applyAlignment="1" applyProtection="1">
      <alignment vertical="center"/>
    </xf>
    <xf numFmtId="178" fontId="34" fillId="2" borderId="0" xfId="1" applyNumberFormat="1" applyFont="1" applyFill="1" applyBorder="1" applyAlignment="1" applyProtection="1">
      <alignment vertical="center"/>
    </xf>
    <xf numFmtId="178" fontId="33" fillId="2" borderId="29" xfId="1" applyNumberFormat="1" applyFont="1" applyFill="1" applyBorder="1" applyAlignment="1" applyProtection="1">
      <alignment vertical="center"/>
    </xf>
    <xf numFmtId="178" fontId="33" fillId="2" borderId="48" xfId="1" applyNumberFormat="1" applyFont="1" applyFill="1" applyBorder="1" applyAlignment="1" applyProtection="1">
      <alignment horizontal="right" vertical="center"/>
    </xf>
    <xf numFmtId="178" fontId="33" fillId="2" borderId="49" xfId="1" applyNumberFormat="1" applyFont="1" applyFill="1" applyBorder="1" applyAlignment="1" applyProtection="1">
      <alignment vertical="center"/>
    </xf>
    <xf numFmtId="178" fontId="33" fillId="2" borderId="51" xfId="1" applyNumberFormat="1" applyFont="1" applyFill="1" applyBorder="1" applyAlignment="1" applyProtection="1">
      <alignment horizontal="right" vertical="center"/>
    </xf>
    <xf numFmtId="178" fontId="33" fillId="2" borderId="52" xfId="1" applyNumberFormat="1" applyFont="1" applyFill="1" applyBorder="1" applyAlignment="1" applyProtection="1">
      <alignment horizontal="right" vertical="center"/>
    </xf>
    <xf numFmtId="178" fontId="33" fillId="2" borderId="53" xfId="1" applyNumberFormat="1" applyFont="1" applyFill="1" applyBorder="1" applyAlignment="1" applyProtection="1">
      <alignment horizontal="right" vertical="center"/>
    </xf>
    <xf numFmtId="178" fontId="33" fillId="2" borderId="38" xfId="1" applyNumberFormat="1" applyFont="1" applyFill="1" applyBorder="1" applyAlignment="1" applyProtection="1">
      <alignment horizontal="right" vertical="center"/>
    </xf>
    <xf numFmtId="178" fontId="33" fillId="2" borderId="39" xfId="1" applyNumberFormat="1" applyFont="1" applyFill="1" applyBorder="1" applyAlignment="1" applyProtection="1">
      <alignment horizontal="right" vertical="center"/>
    </xf>
    <xf numFmtId="178" fontId="33" fillId="2" borderId="32" xfId="1" applyNumberFormat="1" applyFont="1" applyFill="1" applyBorder="1" applyAlignment="1" applyProtection="1">
      <alignment horizontal="right" vertical="center"/>
    </xf>
    <xf numFmtId="178" fontId="33" fillId="2" borderId="0" xfId="1" applyNumberFormat="1" applyFont="1" applyFill="1" applyBorder="1" applyAlignment="1" applyProtection="1">
      <alignment horizontal="right" vertical="center"/>
    </xf>
    <xf numFmtId="178" fontId="33" fillId="2" borderId="78" xfId="1" applyNumberFormat="1" applyFont="1" applyFill="1" applyBorder="1" applyAlignment="1" applyProtection="1">
      <alignment vertical="center"/>
    </xf>
    <xf numFmtId="178" fontId="33" fillId="2" borderId="10" xfId="1" applyNumberFormat="1" applyFont="1" applyFill="1" applyBorder="1" applyAlignment="1" applyProtection="1">
      <alignment horizontal="right" vertical="center"/>
    </xf>
    <xf numFmtId="178" fontId="33" fillId="2" borderId="14" xfId="1" applyNumberFormat="1" applyFont="1" applyFill="1" applyBorder="1" applyAlignment="1" applyProtection="1">
      <alignment horizontal="right" vertical="center"/>
    </xf>
    <xf numFmtId="0" fontId="36" fillId="2" borderId="0" xfId="1" applyNumberFormat="1" applyFont="1" applyFill="1" applyBorder="1" applyAlignment="1" applyProtection="1">
      <alignment horizontal="centerContinuous" vertical="center"/>
    </xf>
    <xf numFmtId="3" fontId="5" fillId="2" borderId="96" xfId="1" applyNumberFormat="1" applyFont="1" applyFill="1" applyBorder="1" applyAlignment="1" applyProtection="1">
      <alignment horizontal="center" vertical="center"/>
    </xf>
    <xf numFmtId="0" fontId="10" fillId="2" borderId="0" xfId="1" applyNumberFormat="1" applyFont="1" applyFill="1" applyBorder="1" applyAlignment="1" applyProtection="1">
      <alignment horizontal="center" vertical="center"/>
    </xf>
    <xf numFmtId="177" fontId="5" fillId="2" borderId="25" xfId="1" applyNumberFormat="1" applyFont="1" applyFill="1" applyBorder="1" applyAlignment="1" applyProtection="1">
      <alignment horizontal="right" vertical="center"/>
    </xf>
    <xf numFmtId="177" fontId="5" fillId="2" borderId="25" xfId="1" applyNumberFormat="1" applyFont="1" applyFill="1" applyBorder="1" applyProtection="1"/>
    <xf numFmtId="177" fontId="5" fillId="2" borderId="31" xfId="1" applyNumberFormat="1" applyFont="1" applyFill="1" applyBorder="1" applyProtection="1"/>
    <xf numFmtId="178" fontId="33" fillId="2" borderId="34" xfId="1" applyNumberFormat="1" applyFont="1" applyFill="1" applyBorder="1" applyAlignment="1" applyProtection="1">
      <alignment vertical="center"/>
    </xf>
    <xf numFmtId="178" fontId="33" fillId="2" borderId="36" xfId="1" applyNumberFormat="1" applyFont="1" applyFill="1" applyBorder="1" applyAlignment="1" applyProtection="1">
      <alignment vertical="center"/>
    </xf>
    <xf numFmtId="178" fontId="33" fillId="2" borderId="81" xfId="1" applyNumberFormat="1" applyFont="1" applyFill="1" applyBorder="1" applyAlignment="1" applyProtection="1">
      <alignment vertical="center"/>
    </xf>
    <xf numFmtId="178" fontId="33" fillId="2" borderId="45" xfId="1" applyNumberFormat="1" applyFont="1" applyFill="1" applyBorder="1" applyAlignment="1" applyProtection="1">
      <alignment vertical="center"/>
    </xf>
    <xf numFmtId="178" fontId="33" fillId="2" borderId="46" xfId="1" applyNumberFormat="1" applyFont="1" applyFill="1" applyBorder="1" applyAlignment="1" applyProtection="1">
      <alignment vertical="center"/>
    </xf>
    <xf numFmtId="178" fontId="33" fillId="2" borderId="64" xfId="1" applyNumberFormat="1" applyFont="1" applyFill="1" applyBorder="1" applyAlignment="1" applyProtection="1">
      <alignment vertical="center"/>
    </xf>
    <xf numFmtId="178" fontId="34" fillId="2" borderId="45" xfId="1" applyNumberFormat="1" applyFont="1" applyFill="1" applyBorder="1" applyAlignment="1" applyProtection="1">
      <alignment vertical="center"/>
    </xf>
    <xf numFmtId="178" fontId="34" fillId="2" borderId="42" xfId="1" applyNumberFormat="1" applyFont="1" applyFill="1" applyBorder="1" applyAlignment="1" applyProtection="1">
      <alignment horizontal="right" vertical="center"/>
    </xf>
    <xf numFmtId="178" fontId="34" fillId="2" borderId="43" xfId="1" applyNumberFormat="1" applyFont="1" applyFill="1" applyBorder="1" applyAlignment="1" applyProtection="1">
      <alignment horizontal="right" vertical="center"/>
    </xf>
    <xf numFmtId="178" fontId="33" fillId="2" borderId="52" xfId="1" applyNumberFormat="1" applyFont="1" applyFill="1" applyBorder="1" applyAlignment="1" applyProtection="1">
      <alignment vertical="center"/>
    </xf>
    <xf numFmtId="178" fontId="33" fillId="2" borderId="53" xfId="1" applyNumberFormat="1" applyFont="1" applyFill="1" applyBorder="1" applyAlignment="1" applyProtection="1">
      <alignment vertical="center"/>
    </xf>
    <xf numFmtId="178" fontId="33" fillId="2" borderId="39" xfId="1" applyNumberFormat="1" applyFont="1" applyFill="1" applyBorder="1" applyAlignment="1" applyProtection="1">
      <alignment vertical="center"/>
    </xf>
    <xf numFmtId="178" fontId="33" fillId="2" borderId="40" xfId="1" applyNumberFormat="1" applyFont="1" applyFill="1" applyBorder="1" applyAlignment="1" applyProtection="1">
      <alignment vertical="center"/>
    </xf>
    <xf numFmtId="178" fontId="33" fillId="2" borderId="138" xfId="1" applyNumberFormat="1" applyFont="1" applyFill="1" applyBorder="1" applyAlignment="1" applyProtection="1">
      <alignment vertical="center"/>
    </xf>
    <xf numFmtId="178" fontId="33" fillId="2" borderId="139" xfId="1" applyNumberFormat="1" applyFont="1" applyFill="1" applyBorder="1" applyAlignment="1" applyProtection="1">
      <alignment horizontal="right" vertical="center"/>
    </xf>
    <xf numFmtId="178" fontId="33" fillId="2" borderId="139" xfId="1" applyNumberFormat="1" applyFont="1" applyFill="1" applyBorder="1" applyAlignment="1" applyProtection="1">
      <alignment vertical="center"/>
    </xf>
    <xf numFmtId="178" fontId="33" fillId="2" borderId="140" xfId="1" applyNumberFormat="1" applyFont="1" applyFill="1" applyBorder="1" applyAlignment="1" applyProtection="1">
      <alignment vertical="center"/>
    </xf>
    <xf numFmtId="178" fontId="33" fillId="2" borderId="11" xfId="1" applyNumberFormat="1" applyFont="1" applyFill="1" applyBorder="1" applyAlignment="1" applyProtection="1">
      <alignment vertical="center"/>
    </xf>
    <xf numFmtId="178" fontId="33" fillId="2" borderId="10" xfId="1" applyNumberFormat="1" applyFont="1" applyFill="1" applyBorder="1" applyAlignment="1" applyProtection="1">
      <alignment vertical="center"/>
    </xf>
    <xf numFmtId="178" fontId="33" fillId="2" borderId="14" xfId="1" applyNumberFormat="1" applyFont="1" applyFill="1" applyBorder="1" applyAlignment="1" applyProtection="1">
      <alignment vertical="center"/>
    </xf>
    <xf numFmtId="0" fontId="5" fillId="2" borderId="134" xfId="1" applyFont="1" applyFill="1" applyBorder="1" applyAlignment="1" applyProtection="1">
      <alignment horizontal="center" vertical="center"/>
    </xf>
    <xf numFmtId="0" fontId="5" fillId="2" borderId="23" xfId="1" applyFont="1" applyFill="1" applyBorder="1" applyAlignment="1" applyProtection="1">
      <alignment horizontal="center" vertical="center"/>
    </xf>
    <xf numFmtId="0" fontId="5" fillId="2" borderId="2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3" fontId="2" fillId="2" borderId="0" xfId="8" applyNumberFormat="1" applyFont="1" applyFill="1" applyBorder="1" applyAlignment="1" applyProtection="1">
      <alignment vertical="top"/>
    </xf>
    <xf numFmtId="0" fontId="5" fillId="2" borderId="134" xfId="8" applyFont="1" applyFill="1" applyBorder="1" applyAlignment="1">
      <alignment horizontal="center" vertical="center"/>
    </xf>
    <xf numFmtId="0" fontId="5" fillId="2" borderId="135" xfId="8" applyFont="1" applyFill="1" applyBorder="1" applyAlignment="1">
      <alignment horizontal="center" vertical="center"/>
    </xf>
    <xf numFmtId="0" fontId="5" fillId="2" borderId="136" xfId="8" applyFont="1" applyFill="1" applyBorder="1" applyAlignment="1">
      <alignment horizontal="center" vertical="center"/>
    </xf>
    <xf numFmtId="3" fontId="5" fillId="2" borderId="15" xfId="8" applyNumberFormat="1" applyFont="1" applyFill="1" applyBorder="1" applyAlignment="1" applyProtection="1">
      <alignment horizontal="centerContinuous" vertical="center"/>
    </xf>
    <xf numFmtId="0" fontId="5" fillId="2" borderId="16" xfId="8" applyNumberFormat="1" applyFont="1" applyFill="1" applyBorder="1" applyAlignment="1" applyProtection="1">
      <alignment horizontal="center" vertical="center"/>
    </xf>
    <xf numFmtId="178" fontId="5" fillId="2" borderId="17" xfId="8" applyNumberFormat="1" applyFont="1" applyFill="1" applyBorder="1" applyAlignment="1" applyProtection="1">
      <alignment vertical="center"/>
    </xf>
    <xf numFmtId="178" fontId="5" fillId="2" borderId="2" xfId="8" applyNumberFormat="1" applyFont="1" applyFill="1" applyBorder="1" applyAlignment="1" applyProtection="1">
      <alignment horizontal="right" vertical="center"/>
    </xf>
    <xf numFmtId="178" fontId="5" fillId="2" borderId="17" xfId="8" applyNumberFormat="1" applyFont="1" applyFill="1" applyBorder="1" applyAlignment="1" applyProtection="1">
      <alignment horizontal="right" vertical="center"/>
    </xf>
    <xf numFmtId="178" fontId="5" fillId="2" borderId="141" xfId="8" applyNumberFormat="1" applyFont="1" applyFill="1" applyBorder="1" applyAlignment="1" applyProtection="1">
      <alignment horizontal="right" vertical="center"/>
    </xf>
    <xf numFmtId="0" fontId="5" fillId="2" borderId="0" xfId="8" applyNumberFormat="1" applyFont="1" applyFill="1" applyBorder="1" applyAlignment="1" applyProtection="1">
      <alignment horizontal="center" vertical="center"/>
    </xf>
    <xf numFmtId="0" fontId="10" fillId="2" borderId="0" xfId="8" applyNumberFormat="1" applyFont="1" applyFill="1" applyBorder="1" applyAlignment="1" applyProtection="1">
      <alignment horizontal="center" vertical="center"/>
    </xf>
    <xf numFmtId="178" fontId="8" fillId="2" borderId="31" xfId="8" applyNumberFormat="1" applyFont="1" applyFill="1" applyBorder="1" applyAlignment="1" applyProtection="1">
      <alignment vertical="center"/>
    </xf>
    <xf numFmtId="178" fontId="8" fillId="2" borderId="132" xfId="8" applyNumberFormat="1" applyFont="1" applyFill="1" applyBorder="1" applyAlignment="1" applyProtection="1">
      <alignment vertical="center"/>
    </xf>
    <xf numFmtId="178" fontId="8" fillId="2" borderId="128" xfId="8" applyNumberFormat="1" applyFont="1" applyFill="1" applyBorder="1" applyAlignment="1" applyProtection="1">
      <alignment vertical="center"/>
    </xf>
    <xf numFmtId="178" fontId="5" fillId="2" borderId="89" xfId="8" applyNumberFormat="1" applyFont="1" applyFill="1" applyBorder="1" applyAlignment="1" applyProtection="1">
      <alignment horizontal="right" vertical="center"/>
      <protection locked="0"/>
    </xf>
    <xf numFmtId="178" fontId="5" fillId="2" borderId="65" xfId="8" applyNumberFormat="1" applyFont="1" applyFill="1" applyBorder="1" applyAlignment="1" applyProtection="1">
      <alignment horizontal="right" vertical="center"/>
      <protection locked="0"/>
    </xf>
    <xf numFmtId="178" fontId="5" fillId="2" borderId="66" xfId="8" applyNumberFormat="1" applyFont="1" applyFill="1" applyBorder="1" applyAlignment="1" applyProtection="1">
      <alignment horizontal="right" vertical="center"/>
      <protection locked="0"/>
    </xf>
    <xf numFmtId="178" fontId="5" fillId="2" borderId="67" xfId="8" applyNumberFormat="1" applyFont="1" applyFill="1" applyBorder="1" applyAlignment="1" applyProtection="1">
      <alignment horizontal="right" vertical="center"/>
      <protection locked="0"/>
    </xf>
    <xf numFmtId="0" fontId="9" fillId="2" borderId="135" xfId="8" applyFont="1" applyFill="1" applyBorder="1" applyAlignment="1">
      <alignment horizontal="center" vertical="center"/>
    </xf>
    <xf numFmtId="0" fontId="9" fillId="2" borderId="135" xfId="8" applyFont="1" applyFill="1" applyBorder="1" applyAlignment="1">
      <alignment horizontal="center" vertical="center" wrapText="1"/>
    </xf>
    <xf numFmtId="0" fontId="9" fillId="2" borderId="136" xfId="8" applyFont="1" applyFill="1" applyBorder="1" applyAlignment="1">
      <alignment horizontal="center" vertical="center"/>
    </xf>
    <xf numFmtId="178" fontId="8" fillId="2" borderId="64" xfId="8" applyNumberFormat="1" applyFont="1" applyFill="1" applyBorder="1" applyAlignment="1" applyProtection="1">
      <alignment vertical="center"/>
    </xf>
    <xf numFmtId="178" fontId="8" fillId="2" borderId="68" xfId="8" applyNumberFormat="1" applyFont="1" applyFill="1" applyBorder="1" applyAlignment="1" applyProtection="1">
      <alignment vertical="center"/>
    </xf>
    <xf numFmtId="178" fontId="8" fillId="2" borderId="28" xfId="8" applyNumberFormat="1" applyFont="1" applyFill="1" applyBorder="1" applyAlignment="1" applyProtection="1">
      <alignment vertical="center"/>
    </xf>
    <xf numFmtId="178" fontId="5" fillId="2" borderId="79" xfId="8" applyNumberFormat="1" applyFont="1" applyFill="1" applyBorder="1" applyAlignment="1" applyProtection="1">
      <alignment horizontal="right" vertical="center"/>
      <protection locked="0"/>
    </xf>
    <xf numFmtId="0" fontId="5" fillId="2" borderId="142" xfId="8" applyFont="1" applyFill="1" applyBorder="1" applyAlignment="1">
      <alignment horizontal="center" vertical="center"/>
    </xf>
    <xf numFmtId="0" fontId="1" fillId="0" borderId="0" xfId="1"/>
    <xf numFmtId="0" fontId="37" fillId="0" borderId="0" xfId="1" applyFont="1"/>
    <xf numFmtId="0" fontId="1" fillId="0" borderId="0" xfId="1" applyAlignment="1">
      <alignment vertical="center"/>
    </xf>
    <xf numFmtId="0" fontId="1" fillId="0" borderId="0" xfId="1" applyAlignment="1">
      <alignment horizontal="centerContinuous" vertical="center"/>
    </xf>
    <xf numFmtId="0" fontId="1" fillId="0" borderId="0" xfId="1" applyFill="1"/>
    <xf numFmtId="0" fontId="5" fillId="0" borderId="0" xfId="1" applyFont="1" applyFill="1"/>
    <xf numFmtId="49" fontId="5" fillId="0" borderId="0" xfId="1" applyNumberFormat="1" applyFont="1" applyFill="1"/>
    <xf numFmtId="49" fontId="10" fillId="0" borderId="85" xfId="1" applyNumberFormat="1" applyFont="1" applyFill="1" applyBorder="1" applyAlignment="1">
      <alignment horizontal="center" vertical="center"/>
    </xf>
    <xf numFmtId="179" fontId="10" fillId="0" borderId="13" xfId="2" applyNumberFormat="1" applyFont="1" applyFill="1" applyBorder="1" applyAlignment="1">
      <alignment vertical="center"/>
    </xf>
    <xf numFmtId="179" fontId="10" fillId="0" borderId="78" xfId="2" applyNumberFormat="1" applyFont="1" applyFill="1" applyBorder="1" applyAlignment="1">
      <alignment vertical="center"/>
    </xf>
    <xf numFmtId="180" fontId="10" fillId="0" borderId="78" xfId="2" applyNumberFormat="1" applyFont="1" applyFill="1" applyBorder="1" applyAlignment="1">
      <alignment vertical="center"/>
    </xf>
    <xf numFmtId="181" fontId="10" fillId="0" borderId="78" xfId="2" applyNumberFormat="1" applyFont="1" applyFill="1" applyBorder="1" applyAlignment="1">
      <alignment vertical="center"/>
    </xf>
    <xf numFmtId="180" fontId="10" fillId="0" borderId="78" xfId="2" applyNumberFormat="1" applyFont="1" applyFill="1" applyBorder="1" applyAlignment="1">
      <alignment horizontal="right" vertical="center"/>
    </xf>
    <xf numFmtId="182" fontId="10" fillId="0" borderId="78" xfId="2" applyNumberFormat="1" applyFont="1" applyFill="1" applyBorder="1" applyAlignment="1">
      <alignment horizontal="right" vertical="center" wrapText="1"/>
    </xf>
    <xf numFmtId="49" fontId="10" fillId="0" borderId="84" xfId="1" applyNumberFormat="1" applyFont="1" applyFill="1" applyBorder="1" applyAlignment="1">
      <alignment horizontal="center" vertical="center"/>
    </xf>
    <xf numFmtId="0" fontId="1" fillId="0" borderId="0" xfId="1" applyFont="1" applyFill="1"/>
    <xf numFmtId="49" fontId="21" fillId="0" borderId="68" xfId="1" applyNumberFormat="1" applyFont="1" applyFill="1" applyBorder="1" applyAlignment="1">
      <alignment horizontal="center" vertical="center"/>
    </xf>
    <xf numFmtId="179" fontId="21" fillId="0" borderId="28" xfId="2" applyNumberFormat="1" applyFont="1" applyFill="1" applyBorder="1" applyAlignment="1">
      <alignment vertical="center"/>
    </xf>
    <xf numFmtId="179" fontId="21" fillId="0" borderId="29" xfId="2" applyNumberFormat="1" applyFont="1" applyFill="1" applyBorder="1" applyAlignment="1">
      <alignment vertical="center"/>
    </xf>
    <xf numFmtId="180" fontId="21" fillId="0" borderId="29" xfId="2" applyNumberFormat="1" applyFont="1" applyFill="1" applyBorder="1" applyAlignment="1">
      <alignment vertical="center"/>
    </xf>
    <xf numFmtId="181" fontId="21" fillId="0" borderId="29" xfId="2" applyNumberFormat="1" applyFont="1" applyFill="1" applyBorder="1" applyAlignment="1">
      <alignment vertical="center"/>
    </xf>
    <xf numFmtId="180" fontId="21" fillId="0" borderId="29" xfId="2" applyNumberFormat="1" applyFont="1" applyFill="1" applyBorder="1" applyAlignment="1">
      <alignment horizontal="right" vertical="center"/>
    </xf>
    <xf numFmtId="38" fontId="21" fillId="0" borderId="29" xfId="2" applyFont="1" applyFill="1" applyBorder="1" applyAlignment="1">
      <alignment horizontal="right" vertical="center" wrapText="1"/>
    </xf>
    <xf numFmtId="49" fontId="21" fillId="0" borderId="23" xfId="1" applyNumberFormat="1" applyFont="1" applyFill="1" applyBorder="1" applyAlignment="1">
      <alignment horizontal="center" vertical="center"/>
    </xf>
    <xf numFmtId="49" fontId="5" fillId="0" borderId="68" xfId="1" applyNumberFormat="1" applyFont="1" applyFill="1" applyBorder="1" applyAlignment="1">
      <alignment horizontal="center" vertical="center"/>
    </xf>
    <xf numFmtId="179" fontId="5" fillId="0" borderId="28" xfId="2" applyNumberFormat="1" applyFont="1" applyFill="1" applyBorder="1" applyAlignment="1">
      <alignment vertical="center"/>
    </xf>
    <xf numFmtId="179" fontId="5" fillId="0" borderId="29" xfId="2" applyNumberFormat="1" applyFont="1" applyFill="1" applyBorder="1" applyAlignment="1">
      <alignment vertical="center"/>
    </xf>
    <xf numFmtId="180" fontId="5" fillId="0" borderId="29" xfId="2" applyNumberFormat="1" applyFont="1" applyFill="1" applyBorder="1" applyAlignment="1">
      <alignment vertical="center"/>
    </xf>
    <xf numFmtId="181" fontId="5" fillId="0" borderId="29" xfId="2" applyNumberFormat="1" applyFont="1" applyFill="1" applyBorder="1" applyAlignment="1">
      <alignment vertical="center"/>
    </xf>
    <xf numFmtId="38" fontId="5" fillId="0" borderId="29" xfId="2" applyFont="1" applyFill="1" applyBorder="1" applyAlignment="1">
      <alignment vertical="center"/>
    </xf>
    <xf numFmtId="49" fontId="5" fillId="0" borderId="23" xfId="1" applyNumberFormat="1" applyFont="1" applyFill="1" applyBorder="1" applyAlignment="1">
      <alignment horizontal="center" vertical="center"/>
    </xf>
    <xf numFmtId="38" fontId="5" fillId="0" borderId="29" xfId="2" applyFont="1" applyFill="1" applyBorder="1" applyAlignment="1">
      <alignment horizontal="right"/>
    </xf>
    <xf numFmtId="38" fontId="5" fillId="0" borderId="29" xfId="2" applyFont="1" applyFill="1" applyBorder="1" applyAlignment="1">
      <alignment horizontal="right" vertical="center"/>
    </xf>
    <xf numFmtId="49" fontId="5" fillId="0" borderId="68" xfId="1" applyNumberFormat="1" applyFont="1" applyFill="1" applyBorder="1" applyAlignment="1">
      <alignment vertical="center"/>
    </xf>
    <xf numFmtId="49" fontId="5" fillId="0" borderId="23" xfId="1" applyNumberFormat="1" applyFont="1" applyFill="1" applyBorder="1" applyAlignment="1">
      <alignment vertical="center"/>
    </xf>
    <xf numFmtId="0" fontId="5" fillId="0" borderId="91" xfId="1" applyFont="1" applyFill="1" applyBorder="1" applyAlignment="1">
      <alignment horizontal="center" vertical="center"/>
    </xf>
    <xf numFmtId="179" fontId="5" fillId="0" borderId="20" xfId="1" applyNumberFormat="1" applyFont="1" applyFill="1" applyBorder="1" applyAlignment="1">
      <alignment horizontal="center" vertical="center"/>
    </xf>
    <xf numFmtId="181" fontId="5" fillId="0" borderId="21" xfId="1" applyNumberFormat="1" applyFont="1" applyFill="1" applyBorder="1" applyAlignment="1">
      <alignment horizontal="center" vertical="center"/>
    </xf>
    <xf numFmtId="180" fontId="5" fillId="0" borderId="21" xfId="1" applyNumberFormat="1" applyFont="1" applyFill="1" applyBorder="1" applyAlignment="1">
      <alignment horizontal="center" vertical="center"/>
    </xf>
    <xf numFmtId="182" fontId="5" fillId="0" borderId="21" xfId="1" applyNumberFormat="1" applyFont="1" applyFill="1" applyBorder="1" applyAlignment="1">
      <alignment horizontal="center" vertical="center"/>
    </xf>
    <xf numFmtId="38" fontId="5" fillId="0" borderId="21" xfId="2" applyFont="1" applyFill="1" applyBorder="1" applyAlignment="1">
      <alignment vertical="center"/>
    </xf>
    <xf numFmtId="0" fontId="5" fillId="0" borderId="15" xfId="1" applyFont="1" applyFill="1" applyBorder="1" applyAlignment="1">
      <alignment horizontal="center" vertical="center"/>
    </xf>
    <xf numFmtId="0" fontId="5" fillId="0" borderId="85"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78" xfId="1" applyFont="1" applyFill="1" applyBorder="1" applyAlignment="1">
      <alignment horizontal="center" vertical="center"/>
    </xf>
    <xf numFmtId="0" fontId="5" fillId="0" borderId="143" xfId="1" applyFont="1" applyFill="1" applyBorder="1" applyAlignment="1">
      <alignment horizontal="center" vertical="center"/>
    </xf>
    <xf numFmtId="0" fontId="5" fillId="0" borderId="70" xfId="1" applyFont="1" applyFill="1" applyBorder="1" applyAlignment="1">
      <alignment horizontal="center" vertical="center"/>
    </xf>
    <xf numFmtId="0" fontId="5" fillId="0" borderId="68"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29"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46" xfId="1" applyFont="1" applyFill="1" applyBorder="1" applyAlignment="1">
      <alignment horizontal="center" vertical="center"/>
    </xf>
    <xf numFmtId="0" fontId="5" fillId="0" borderId="56"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23" xfId="1" applyFont="1" applyFill="1" applyBorder="1" applyAlignment="1">
      <alignment horizontal="center" vertical="center"/>
    </xf>
    <xf numFmtId="0" fontId="26" fillId="0" borderId="0" xfId="1" applyFont="1" applyFill="1" applyAlignment="1">
      <alignment vertical="top"/>
    </xf>
    <xf numFmtId="183" fontId="5" fillId="0" borderId="0" xfId="1" applyNumberFormat="1" applyFont="1" applyFill="1"/>
    <xf numFmtId="38" fontId="5" fillId="0" borderId="0" xfId="1" applyNumberFormat="1" applyFont="1" applyFill="1"/>
    <xf numFmtId="184" fontId="5" fillId="0" borderId="0" xfId="1" applyNumberFormat="1" applyFont="1" applyFill="1"/>
    <xf numFmtId="38" fontId="5" fillId="0" borderId="0" xfId="2" applyFont="1" applyFill="1"/>
    <xf numFmtId="185" fontId="10" fillId="0" borderId="13" xfId="2" applyNumberFormat="1" applyFont="1" applyFill="1" applyBorder="1" applyAlignment="1">
      <alignment vertical="center"/>
    </xf>
    <xf numFmtId="181" fontId="10" fillId="0" borderId="78" xfId="2" applyNumberFormat="1" applyFont="1" applyFill="1" applyBorder="1" applyAlignment="1">
      <alignment vertical="center" wrapText="1"/>
    </xf>
    <xf numFmtId="186" fontId="10" fillId="2" borderId="78" xfId="2" applyNumberFormat="1" applyFont="1" applyFill="1" applyBorder="1"/>
    <xf numFmtId="187" fontId="10" fillId="2" borderId="78" xfId="2" applyNumberFormat="1" applyFont="1" applyFill="1" applyBorder="1" applyAlignment="1">
      <alignment wrapText="1"/>
    </xf>
    <xf numFmtId="185" fontId="21" fillId="0" borderId="28" xfId="2" applyNumberFormat="1" applyFont="1" applyFill="1" applyBorder="1" applyAlignment="1">
      <alignment vertical="center"/>
    </xf>
    <xf numFmtId="181" fontId="21" fillId="0" borderId="29" xfId="2" applyNumberFormat="1" applyFont="1" applyFill="1" applyBorder="1" applyAlignment="1">
      <alignment vertical="center" wrapText="1"/>
    </xf>
    <xf numFmtId="186" fontId="21" fillId="0" borderId="29" xfId="2" applyNumberFormat="1" applyFont="1" applyFill="1" applyBorder="1"/>
    <xf numFmtId="187" fontId="21" fillId="0" borderId="29" xfId="2" applyNumberFormat="1" applyFont="1" applyFill="1" applyBorder="1" applyAlignment="1">
      <alignment wrapText="1"/>
    </xf>
    <xf numFmtId="185" fontId="5" fillId="0" borderId="28" xfId="2" applyNumberFormat="1" applyFont="1" applyFill="1" applyBorder="1" applyAlignment="1">
      <alignment vertical="center"/>
    </xf>
    <xf numFmtId="186" fontId="5" fillId="0" borderId="29" xfId="2" applyNumberFormat="1" applyFont="1" applyFill="1" applyBorder="1"/>
    <xf numFmtId="187" fontId="5" fillId="0" borderId="29" xfId="2" applyNumberFormat="1" applyFont="1" applyFill="1" applyBorder="1"/>
    <xf numFmtId="185" fontId="5" fillId="0" borderId="20" xfId="1" applyNumberFormat="1" applyFont="1" applyFill="1" applyBorder="1" applyAlignment="1">
      <alignment horizontal="center" vertical="center"/>
    </xf>
    <xf numFmtId="179" fontId="5" fillId="0" borderId="21" xfId="1" applyNumberFormat="1" applyFont="1" applyFill="1" applyBorder="1" applyAlignment="1">
      <alignment horizontal="center" vertical="center"/>
    </xf>
    <xf numFmtId="180" fontId="5" fillId="0" borderId="20" xfId="1" applyNumberFormat="1" applyFont="1" applyFill="1" applyBorder="1" applyAlignment="1">
      <alignment horizontal="center" vertical="center"/>
    </xf>
    <xf numFmtId="180" fontId="5" fillId="0" borderId="16" xfId="1" applyNumberFormat="1" applyFont="1" applyFill="1" applyBorder="1" applyAlignment="1">
      <alignment horizontal="center" vertical="center"/>
    </xf>
    <xf numFmtId="186" fontId="5" fillId="0" borderId="21" xfId="1" applyNumberFormat="1" applyFont="1" applyFill="1" applyBorder="1" applyAlignment="1">
      <alignment horizontal="center" vertical="center"/>
    </xf>
    <xf numFmtId="187" fontId="5" fillId="0" borderId="20" xfId="1" applyNumberFormat="1" applyFont="1" applyFill="1" applyBorder="1" applyAlignment="1">
      <alignment horizontal="center" vertical="center"/>
    </xf>
    <xf numFmtId="0" fontId="5" fillId="0" borderId="143" xfId="1" applyFont="1" applyFill="1" applyBorder="1"/>
    <xf numFmtId="182" fontId="1" fillId="0" borderId="0" xfId="1" applyNumberFormat="1" applyFont="1" applyFill="1"/>
    <xf numFmtId="182" fontId="1" fillId="0" borderId="0" xfId="1" applyNumberFormat="1" applyFont="1" applyFill="1" applyBorder="1"/>
    <xf numFmtId="0" fontId="1" fillId="0" borderId="0" xfId="1" applyFont="1" applyFill="1" applyBorder="1"/>
    <xf numFmtId="0" fontId="1" fillId="0" borderId="0" xfId="1" applyFont="1" applyBorder="1" applyAlignment="1">
      <alignment vertical="center"/>
    </xf>
    <xf numFmtId="0" fontId="1" fillId="0" borderId="0" xfId="1" applyFont="1" applyAlignment="1" applyProtection="1">
      <alignment vertical="center"/>
    </xf>
    <xf numFmtId="0" fontId="1" fillId="0" borderId="0" xfId="1" applyFont="1" applyFill="1" applyProtection="1"/>
    <xf numFmtId="0" fontId="5" fillId="0" borderId="0" xfId="1" applyFont="1" applyAlignment="1" applyProtection="1">
      <alignment vertical="center"/>
    </xf>
    <xf numFmtId="0" fontId="17" fillId="0" borderId="0" xfId="1" applyFont="1" applyFill="1" applyBorder="1" applyAlignment="1">
      <alignment horizontal="center" vertical="center"/>
    </xf>
    <xf numFmtId="6" fontId="17" fillId="0" borderId="0" xfId="31" applyFont="1" applyFill="1" applyBorder="1" applyAlignment="1">
      <alignment horizontal="center" vertical="center"/>
    </xf>
    <xf numFmtId="0" fontId="1" fillId="0" borderId="0" xfId="1" applyFont="1" applyAlignment="1">
      <alignment shrinkToFit="1"/>
    </xf>
    <xf numFmtId="0" fontId="5" fillId="0" borderId="0" xfId="1" applyFont="1" applyAlignment="1" applyProtection="1">
      <alignment shrinkToFit="1"/>
      <protection locked="0"/>
    </xf>
    <xf numFmtId="0" fontId="1" fillId="0" borderId="0" xfId="1" applyFont="1" applyFill="1" applyBorder="1" applyAlignment="1">
      <alignment horizontal="center"/>
    </xf>
    <xf numFmtId="0" fontId="17" fillId="0" borderId="85" xfId="1" applyFont="1" applyFill="1" applyBorder="1" applyAlignment="1" applyProtection="1">
      <alignment horizontal="center"/>
    </xf>
    <xf numFmtId="180" fontId="17" fillId="0" borderId="78" xfId="2" applyNumberFormat="1" applyFont="1" applyFill="1" applyBorder="1" applyProtection="1">
      <protection locked="0"/>
    </xf>
    <xf numFmtId="180" fontId="17" fillId="0" borderId="78" xfId="2" applyNumberFormat="1" applyFont="1" applyFill="1" applyBorder="1" applyProtection="1"/>
    <xf numFmtId="188" fontId="5" fillId="0" borderId="101" xfId="0" applyNumberFormat="1" applyFont="1" applyBorder="1" applyAlignment="1" applyProtection="1">
      <alignment horizontal="right"/>
    </xf>
    <xf numFmtId="188" fontId="5" fillId="0" borderId="106" xfId="0" applyNumberFormat="1" applyFont="1" applyBorder="1" applyAlignment="1" applyProtection="1">
      <alignment horizontal="right"/>
    </xf>
    <xf numFmtId="188" fontId="5" fillId="0" borderId="78" xfId="0" applyNumberFormat="1" applyFont="1" applyBorder="1" applyAlignment="1" applyProtection="1">
      <alignment horizontal="right"/>
    </xf>
    <xf numFmtId="188" fontId="5" fillId="0" borderId="84" xfId="0" applyNumberFormat="1" applyFont="1" applyBorder="1" applyAlignment="1" applyProtection="1">
      <alignment horizontal="right"/>
    </xf>
    <xf numFmtId="189" fontId="5" fillId="0" borderId="144" xfId="0" applyNumberFormat="1" applyFont="1" applyFill="1" applyBorder="1" applyAlignment="1"/>
    <xf numFmtId="188" fontId="5" fillId="0" borderId="85" xfId="0" applyNumberFormat="1" applyFont="1" applyBorder="1" applyAlignment="1" applyProtection="1">
      <alignment horizontal="right"/>
    </xf>
    <xf numFmtId="180" fontId="17" fillId="0" borderId="13" xfId="2" applyNumberFormat="1" applyFont="1" applyFill="1" applyBorder="1" applyProtection="1">
      <protection locked="0"/>
    </xf>
    <xf numFmtId="0" fontId="17" fillId="0" borderId="84" xfId="1" applyFont="1" applyFill="1" applyBorder="1" applyAlignment="1" applyProtection="1">
      <alignment horizontal="center"/>
    </xf>
    <xf numFmtId="0" fontId="17" fillId="0" borderId="68" xfId="1" applyFont="1" applyFill="1" applyBorder="1" applyAlignment="1" applyProtection="1">
      <alignment horizontal="center" vertical="top"/>
    </xf>
    <xf numFmtId="180" fontId="17" fillId="0" borderId="28" xfId="2" applyNumberFormat="1" applyFont="1" applyFill="1" applyBorder="1" applyAlignment="1" applyProtection="1">
      <alignment vertical="top"/>
      <protection locked="0"/>
    </xf>
    <xf numFmtId="180" fontId="17" fillId="0" borderId="29" xfId="2" applyNumberFormat="1" applyFont="1" applyFill="1" applyBorder="1" applyAlignment="1" applyProtection="1">
      <alignment vertical="top"/>
      <protection locked="0"/>
    </xf>
    <xf numFmtId="180" fontId="17" fillId="0" borderId="29" xfId="2" applyNumberFormat="1" applyFont="1" applyFill="1" applyBorder="1" applyAlignment="1" applyProtection="1">
      <alignment vertical="top"/>
    </xf>
    <xf numFmtId="188" fontId="5" fillId="0" borderId="30" xfId="0" applyNumberFormat="1" applyFont="1" applyBorder="1" applyAlignment="1" applyProtection="1">
      <alignment horizontal="right"/>
    </xf>
    <xf numFmtId="188" fontId="5" fillId="0" borderId="29" xfId="0" applyNumberFormat="1" applyFont="1" applyBorder="1" applyAlignment="1" applyProtection="1">
      <alignment horizontal="right"/>
    </xf>
    <xf numFmtId="188" fontId="5" fillId="0" borderId="0" xfId="0" applyNumberFormat="1" applyFont="1" applyBorder="1" applyAlignment="1" applyProtection="1">
      <alignment horizontal="right"/>
    </xf>
    <xf numFmtId="189" fontId="5" fillId="0" borderId="145" xfId="0" applyNumberFormat="1" applyFont="1" applyFill="1" applyBorder="1" applyAlignment="1"/>
    <xf numFmtId="188" fontId="5" fillId="0" borderId="32" xfId="0" applyNumberFormat="1" applyFont="1" applyBorder="1" applyAlignment="1" applyProtection="1">
      <alignment horizontal="right"/>
    </xf>
    <xf numFmtId="0" fontId="17" fillId="0" borderId="32" xfId="1" applyFont="1" applyFill="1" applyBorder="1" applyAlignment="1" applyProtection="1">
      <alignment horizontal="center" vertical="top"/>
    </xf>
    <xf numFmtId="0" fontId="17" fillId="0" borderId="68" xfId="1" applyFont="1" applyFill="1" applyBorder="1" applyAlignment="1" applyProtection="1">
      <alignment horizontal="center"/>
    </xf>
    <xf numFmtId="180" fontId="17" fillId="0" borderId="28" xfId="2" applyNumberFormat="1" applyFont="1" applyFill="1" applyBorder="1" applyProtection="1">
      <protection locked="0"/>
    </xf>
    <xf numFmtId="180" fontId="17" fillId="0" borderId="29" xfId="2" applyNumberFormat="1" applyFont="1" applyFill="1" applyBorder="1" applyProtection="1">
      <protection locked="0"/>
    </xf>
    <xf numFmtId="180" fontId="17" fillId="0" borderId="29" xfId="2" applyNumberFormat="1" applyFont="1" applyFill="1" applyBorder="1" applyProtection="1"/>
    <xf numFmtId="0" fontId="17" fillId="0" borderId="32" xfId="1" applyFont="1" applyFill="1" applyBorder="1" applyAlignment="1" applyProtection="1">
      <alignment horizontal="center"/>
    </xf>
    <xf numFmtId="190" fontId="5" fillId="0" borderId="32" xfId="1" applyNumberFormat="1" applyFont="1" applyFill="1" applyBorder="1" applyProtection="1">
      <protection locked="0"/>
    </xf>
    <xf numFmtId="180" fontId="5" fillId="0" borderId="28" xfId="2" applyNumberFormat="1" applyFont="1" applyFill="1" applyBorder="1" applyProtection="1">
      <protection locked="0"/>
    </xf>
    <xf numFmtId="180" fontId="5" fillId="0" borderId="29" xfId="2" applyNumberFormat="1" applyFont="1" applyFill="1" applyBorder="1" applyProtection="1">
      <protection locked="0"/>
    </xf>
    <xf numFmtId="188" fontId="5" fillId="0" borderId="30" xfId="0" applyNumberFormat="1" applyFont="1" applyBorder="1" applyAlignment="1"/>
    <xf numFmtId="191" fontId="5" fillId="0" borderId="29" xfId="0" applyNumberFormat="1" applyFont="1" applyBorder="1" applyAlignment="1" applyProtection="1">
      <alignment horizontal="right"/>
    </xf>
    <xf numFmtId="188" fontId="5" fillId="0" borderId="0" xfId="0" applyNumberFormat="1" applyFont="1" applyBorder="1" applyAlignment="1"/>
    <xf numFmtId="188" fontId="5" fillId="0" borderId="29" xfId="0" applyNumberFormat="1" applyFont="1" applyBorder="1" applyAlignment="1"/>
    <xf numFmtId="180" fontId="17" fillId="0" borderId="28" xfId="2" applyNumberFormat="1" applyFont="1" applyFill="1" applyBorder="1" applyAlignment="1" applyProtection="1">
      <protection locked="0"/>
    </xf>
    <xf numFmtId="41" fontId="5" fillId="0" borderId="68" xfId="0" applyNumberFormat="1" applyFont="1" applyBorder="1" applyAlignment="1" applyProtection="1">
      <alignment horizontal="right"/>
    </xf>
    <xf numFmtId="41" fontId="5" fillId="0" borderId="29" xfId="0" applyNumberFormat="1" applyFont="1" applyBorder="1" applyAlignment="1" applyProtection="1">
      <alignment horizontal="right"/>
    </xf>
    <xf numFmtId="188" fontId="5" fillId="0" borderId="145" xfId="0" applyNumberFormat="1" applyFont="1" applyBorder="1" applyAlignment="1" applyProtection="1">
      <alignment horizontal="center"/>
    </xf>
    <xf numFmtId="180" fontId="17" fillId="0" borderId="28" xfId="2" applyNumberFormat="1" applyFont="1" applyFill="1" applyBorder="1" applyAlignment="1" applyProtection="1">
      <alignment horizontal="right"/>
      <protection locked="0"/>
    </xf>
    <xf numFmtId="180" fontId="17" fillId="0" borderId="29" xfId="2" applyNumberFormat="1" applyFont="1" applyFill="1" applyBorder="1" applyAlignment="1" applyProtection="1">
      <alignment horizontal="right"/>
      <protection locked="0"/>
    </xf>
    <xf numFmtId="180" fontId="17" fillId="0" borderId="29" xfId="2" applyNumberFormat="1" applyFont="1" applyFill="1" applyBorder="1" applyAlignment="1" applyProtection="1">
      <alignment horizontal="right"/>
    </xf>
    <xf numFmtId="180" fontId="17" fillId="0" borderId="29" xfId="2" applyNumberFormat="1" applyFont="1" applyFill="1" applyBorder="1" applyAlignment="1" applyProtection="1">
      <alignment horizontal="center"/>
      <protection locked="0"/>
    </xf>
    <xf numFmtId="188" fontId="5" fillId="0" borderId="68" xfId="0" applyNumberFormat="1" applyFont="1" applyBorder="1" applyAlignment="1" applyProtection="1">
      <alignment horizontal="right"/>
    </xf>
    <xf numFmtId="0" fontId="17" fillId="2" borderId="32" xfId="1" applyFont="1" applyFill="1" applyBorder="1" applyAlignment="1" applyProtection="1">
      <alignment horizontal="center"/>
    </xf>
    <xf numFmtId="0" fontId="38" fillId="0" borderId="68" xfId="1" applyFont="1" applyFill="1" applyBorder="1" applyAlignment="1" applyProtection="1">
      <alignment horizontal="center"/>
    </xf>
    <xf numFmtId="180" fontId="38" fillId="0" borderId="28" xfId="2" applyNumberFormat="1" applyFont="1" applyFill="1" applyBorder="1" applyProtection="1">
      <protection locked="0"/>
    </xf>
    <xf numFmtId="180" fontId="38" fillId="0" borderId="29" xfId="2" applyNumberFormat="1" applyFont="1" applyFill="1" applyBorder="1" applyProtection="1">
      <protection locked="0"/>
    </xf>
    <xf numFmtId="180" fontId="38" fillId="0" borderId="29" xfId="2" applyNumberFormat="1" applyFont="1" applyFill="1" applyBorder="1" applyProtection="1"/>
    <xf numFmtId="0" fontId="38" fillId="0" borderId="32" xfId="1" applyFont="1" applyFill="1" applyBorder="1" applyAlignment="1" applyProtection="1">
      <alignment horizontal="center"/>
    </xf>
    <xf numFmtId="0" fontId="38" fillId="0" borderId="68" xfId="1" applyFont="1" applyFill="1" applyBorder="1" applyAlignment="1" applyProtection="1">
      <alignment horizontal="center" vertical="center"/>
    </xf>
    <xf numFmtId="180" fontId="38" fillId="0" borderId="20" xfId="2" applyNumberFormat="1" applyFont="1" applyFill="1" applyBorder="1" applyAlignment="1" applyProtection="1">
      <alignment vertical="center"/>
    </xf>
    <xf numFmtId="180" fontId="38" fillId="0" borderId="21" xfId="2" applyNumberFormat="1" applyFont="1" applyFill="1" applyBorder="1" applyAlignment="1" applyProtection="1">
      <alignment vertical="center"/>
    </xf>
    <xf numFmtId="180" fontId="38" fillId="0" borderId="21" xfId="2" applyNumberFormat="1" applyFont="1" applyFill="1" applyBorder="1" applyAlignment="1" applyProtection="1">
      <alignment vertical="center"/>
      <protection locked="0"/>
    </xf>
    <xf numFmtId="0" fontId="38" fillId="0" borderId="32" xfId="1" applyFont="1" applyFill="1" applyBorder="1" applyAlignment="1" applyProtection="1">
      <alignment horizontal="center" vertical="center"/>
    </xf>
    <xf numFmtId="0" fontId="17" fillId="0" borderId="143" xfId="1" applyFont="1" applyFill="1" applyBorder="1" applyAlignment="1" applyProtection="1">
      <alignment horizontal="center" vertical="center"/>
    </xf>
    <xf numFmtId="0" fontId="17" fillId="0" borderId="73"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5" fillId="2" borderId="143" xfId="1" applyFont="1" applyFill="1" applyBorder="1" applyAlignment="1" applyProtection="1">
      <alignment horizontal="center" vertical="center"/>
    </xf>
    <xf numFmtId="0" fontId="17" fillId="2" borderId="106" xfId="1" applyFont="1" applyFill="1" applyBorder="1" applyAlignment="1" applyProtection="1">
      <alignment horizontal="center" vertical="center"/>
    </xf>
    <xf numFmtId="0" fontId="17" fillId="2" borderId="78"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0" fontId="17" fillId="2" borderId="143" xfId="1" applyFont="1" applyFill="1" applyBorder="1" applyAlignment="1" applyProtection="1">
      <alignment horizontal="center" vertical="center"/>
    </xf>
    <xf numFmtId="0" fontId="17" fillId="2" borderId="16" xfId="1" applyFont="1" applyFill="1" applyBorder="1" applyAlignment="1" applyProtection="1">
      <alignment horizontal="center" vertical="center"/>
    </xf>
    <xf numFmtId="0" fontId="31" fillId="0" borderId="0" xfId="1" applyFont="1" applyFill="1" applyAlignment="1" applyProtection="1">
      <alignment horizontal="right" shrinkToFit="1"/>
      <protection locked="0"/>
    </xf>
    <xf numFmtId="0" fontId="5" fillId="0" borderId="0" xfId="1" applyFont="1" applyFill="1" applyProtection="1"/>
    <xf numFmtId="0" fontId="29" fillId="0" borderId="0" xfId="1" applyFont="1" applyFill="1" applyAlignment="1" applyProtection="1">
      <alignment vertical="top"/>
    </xf>
    <xf numFmtId="179" fontId="17" fillId="0" borderId="78" xfId="1" applyNumberFormat="1" applyFont="1" applyFill="1" applyBorder="1" applyAlignment="1" applyProtection="1">
      <alignment horizontal="right"/>
      <protection locked="0"/>
    </xf>
    <xf numFmtId="179" fontId="17" fillId="0" borderId="78" xfId="1" applyNumberFormat="1" applyFont="1" applyFill="1" applyBorder="1" applyProtection="1">
      <protection locked="0"/>
    </xf>
    <xf numFmtId="181" fontId="17" fillId="0" borderId="78" xfId="1" applyNumberFormat="1" applyFont="1" applyFill="1" applyBorder="1" applyProtection="1">
      <protection locked="0"/>
    </xf>
    <xf numFmtId="181" fontId="17" fillId="0" borderId="78" xfId="2" applyNumberFormat="1" applyFont="1" applyFill="1" applyBorder="1" applyProtection="1">
      <protection locked="0"/>
    </xf>
    <xf numFmtId="181" fontId="17" fillId="0" borderId="78" xfId="2" applyNumberFormat="1" applyFont="1" applyFill="1" applyBorder="1" applyAlignment="1" applyProtection="1">
      <alignment horizontal="right"/>
      <protection locked="0"/>
    </xf>
    <xf numFmtId="180" fontId="5" fillId="0" borderId="78" xfId="2" applyNumberFormat="1" applyFont="1" applyFill="1" applyBorder="1" applyProtection="1">
      <protection locked="0"/>
    </xf>
    <xf numFmtId="180" fontId="5" fillId="0" borderId="78" xfId="2" applyNumberFormat="1" applyFont="1" applyFill="1" applyBorder="1" applyProtection="1"/>
    <xf numFmtId="179" fontId="17" fillId="0" borderId="29" xfId="1" applyNumberFormat="1" applyFont="1" applyFill="1" applyBorder="1" applyAlignment="1" applyProtection="1">
      <alignment horizontal="right" vertical="top"/>
      <protection locked="0"/>
    </xf>
    <xf numFmtId="179" fontId="17" fillId="0" borderId="29" xfId="1" applyNumberFormat="1" applyFont="1" applyFill="1" applyBorder="1" applyAlignment="1" applyProtection="1">
      <alignment vertical="top"/>
      <protection locked="0"/>
    </xf>
    <xf numFmtId="181" fontId="17" fillId="0" borderId="29" xfId="1" applyNumberFormat="1" applyFont="1" applyFill="1" applyBorder="1" applyAlignment="1" applyProtection="1">
      <alignment vertical="top"/>
      <protection locked="0"/>
    </xf>
    <xf numFmtId="181" fontId="17" fillId="0" borderId="28" xfId="2" applyNumberFormat="1" applyFont="1" applyFill="1" applyBorder="1" applyAlignment="1" applyProtection="1">
      <alignment vertical="top"/>
      <protection locked="0"/>
    </xf>
    <xf numFmtId="181" fontId="17" fillId="0" borderId="29" xfId="2" applyNumberFormat="1" applyFont="1" applyFill="1" applyBorder="1" applyAlignment="1" applyProtection="1">
      <alignment vertical="top"/>
      <protection locked="0"/>
    </xf>
    <xf numFmtId="181" fontId="17" fillId="0" borderId="29" xfId="2" applyNumberFormat="1" applyFont="1" applyFill="1" applyBorder="1" applyAlignment="1" applyProtection="1">
      <alignment horizontal="right" vertical="top"/>
      <protection locked="0"/>
    </xf>
    <xf numFmtId="180" fontId="5" fillId="0" borderId="29" xfId="2" applyNumberFormat="1" applyFont="1" applyFill="1" applyBorder="1" applyAlignment="1" applyProtection="1">
      <alignment vertical="top"/>
      <protection locked="0"/>
    </xf>
    <xf numFmtId="180" fontId="5" fillId="0" borderId="29" xfId="2" applyNumberFormat="1" applyFont="1" applyFill="1" applyBorder="1" applyAlignment="1" applyProtection="1">
      <alignment vertical="top"/>
    </xf>
    <xf numFmtId="179" fontId="17" fillId="0" borderId="29" xfId="1" applyNumberFormat="1" applyFont="1" applyFill="1" applyBorder="1" applyAlignment="1" applyProtection="1">
      <alignment horizontal="right"/>
      <protection locked="0"/>
    </xf>
    <xf numFmtId="179" fontId="17" fillId="0" borderId="29" xfId="1" applyNumberFormat="1" applyFont="1" applyFill="1" applyBorder="1" applyProtection="1">
      <protection locked="0"/>
    </xf>
    <xf numFmtId="181" fontId="17" fillId="0" borderId="29" xfId="1" applyNumberFormat="1" applyFont="1" applyFill="1" applyBorder="1" applyProtection="1">
      <protection locked="0"/>
    </xf>
    <xf numFmtId="181" fontId="17" fillId="0" borderId="28" xfId="2" applyNumberFormat="1" applyFont="1" applyFill="1" applyBorder="1" applyProtection="1">
      <protection locked="0"/>
    </xf>
    <xf numFmtId="181" fontId="17" fillId="0" borderId="29" xfId="2" applyNumberFormat="1" applyFont="1" applyFill="1" applyBorder="1" applyProtection="1">
      <protection locked="0"/>
    </xf>
    <xf numFmtId="181" fontId="17" fillId="0" borderId="29" xfId="2" applyNumberFormat="1" applyFont="1" applyFill="1" applyBorder="1" applyAlignment="1" applyProtection="1">
      <alignment horizontal="right"/>
      <protection locked="0"/>
    </xf>
    <xf numFmtId="180" fontId="5" fillId="0" borderId="29" xfId="2" applyNumberFormat="1" applyFont="1" applyFill="1" applyBorder="1" applyProtection="1"/>
    <xf numFmtId="0" fontId="1" fillId="0" borderId="0" xfId="1" applyFont="1"/>
    <xf numFmtId="40" fontId="17" fillId="0" borderId="28" xfId="1" applyNumberFormat="1" applyFont="1" applyFill="1" applyBorder="1" applyProtection="1">
      <protection locked="0"/>
    </xf>
    <xf numFmtId="40" fontId="17" fillId="0" borderId="29" xfId="1" applyNumberFormat="1" applyFont="1" applyFill="1" applyBorder="1" applyProtection="1">
      <protection locked="0"/>
    </xf>
    <xf numFmtId="190" fontId="17" fillId="0" borderId="29" xfId="1" applyNumberFormat="1" applyFont="1" applyFill="1" applyBorder="1" applyProtection="1">
      <protection locked="0"/>
    </xf>
    <xf numFmtId="190" fontId="17" fillId="0" borderId="28" xfId="2" applyNumberFormat="1" applyFont="1" applyFill="1" applyBorder="1" applyProtection="1">
      <protection locked="0"/>
    </xf>
    <xf numFmtId="190" fontId="17" fillId="0" borderId="29" xfId="2" applyNumberFormat="1" applyFont="1" applyFill="1" applyBorder="1" applyProtection="1">
      <protection locked="0"/>
    </xf>
    <xf numFmtId="192" fontId="17" fillId="0" borderId="29" xfId="2" applyNumberFormat="1" applyFont="1" applyFill="1" applyBorder="1" applyAlignment="1" applyProtection="1">
      <alignment horizontal="right"/>
      <protection locked="0"/>
    </xf>
    <xf numFmtId="38" fontId="17" fillId="0" borderId="29" xfId="2" applyFont="1" applyFill="1" applyBorder="1" applyProtection="1">
      <protection locked="0"/>
    </xf>
    <xf numFmtId="38" fontId="5" fillId="0" borderId="29" xfId="2" applyFont="1" applyFill="1" applyBorder="1" applyProtection="1">
      <protection locked="0"/>
    </xf>
    <xf numFmtId="38" fontId="5" fillId="0" borderId="29" xfId="2" applyFont="1" applyFill="1" applyBorder="1" applyProtection="1"/>
    <xf numFmtId="179" fontId="17" fillId="0" borderId="28" xfId="2" applyNumberFormat="1" applyFont="1" applyFill="1" applyBorder="1" applyAlignment="1" applyProtection="1">
      <alignment horizontal="right"/>
      <protection locked="0"/>
    </xf>
    <xf numFmtId="179" fontId="17" fillId="0" borderId="29" xfId="2" applyNumberFormat="1" applyFont="1" applyFill="1" applyBorder="1" applyAlignment="1" applyProtection="1">
      <alignment horizontal="center"/>
      <protection locked="0"/>
    </xf>
    <xf numFmtId="181" fontId="17" fillId="0" borderId="29" xfId="2" applyNumberFormat="1" applyFont="1" applyFill="1" applyBorder="1" applyAlignment="1" applyProtection="1">
      <alignment horizontal="center"/>
      <protection locked="0"/>
    </xf>
    <xf numFmtId="180" fontId="5" fillId="0" borderId="29" xfId="2" applyNumberFormat="1" applyFont="1" applyFill="1" applyBorder="1" applyAlignment="1" applyProtection="1">
      <alignment horizontal="right"/>
      <protection locked="0"/>
    </xf>
    <xf numFmtId="179" fontId="17" fillId="0" borderId="28" xfId="1" applyNumberFormat="1" applyFont="1" applyFill="1" applyBorder="1" applyProtection="1">
      <protection locked="0"/>
    </xf>
    <xf numFmtId="179" fontId="17" fillId="0" borderId="28" xfId="1" applyNumberFormat="1" applyFont="1" applyFill="1" applyBorder="1" applyAlignment="1" applyProtection="1">
      <alignment vertical="top"/>
      <protection locked="0"/>
    </xf>
    <xf numFmtId="181" fontId="17" fillId="0" borderId="29" xfId="1" applyNumberFormat="1" applyFont="1" applyFill="1" applyBorder="1" applyAlignment="1" applyProtection="1">
      <alignment horizontal="right"/>
      <protection locked="0"/>
    </xf>
    <xf numFmtId="179" fontId="31" fillId="0" borderId="28" xfId="1" applyNumberFormat="1" applyFont="1" applyFill="1" applyBorder="1" applyProtection="1">
      <protection locked="0"/>
    </xf>
    <xf numFmtId="179" fontId="31" fillId="0" borderId="29" xfId="1" applyNumberFormat="1" applyFont="1" applyFill="1" applyBorder="1" applyProtection="1">
      <protection locked="0"/>
    </xf>
    <xf numFmtId="181" fontId="31" fillId="0" borderId="29" xfId="1" applyNumberFormat="1" applyFont="1" applyFill="1" applyBorder="1" applyProtection="1">
      <protection locked="0"/>
    </xf>
    <xf numFmtId="181" fontId="31" fillId="0" borderId="28" xfId="2" applyNumberFormat="1" applyFont="1" applyFill="1" applyBorder="1" applyProtection="1">
      <protection locked="0"/>
    </xf>
    <xf numFmtId="181" fontId="31" fillId="0" borderId="29" xfId="2" applyNumberFormat="1" applyFont="1" applyFill="1" applyBorder="1" applyProtection="1">
      <protection locked="0"/>
    </xf>
    <xf numFmtId="181" fontId="31" fillId="0" borderId="29" xfId="2" applyNumberFormat="1" applyFont="1" applyFill="1" applyBorder="1" applyAlignment="1" applyProtection="1">
      <alignment horizontal="right"/>
      <protection locked="0"/>
    </xf>
    <xf numFmtId="180" fontId="31" fillId="0" borderId="29" xfId="2" applyNumberFormat="1" applyFont="1" applyFill="1" applyBorder="1" applyProtection="1">
      <protection locked="0"/>
    </xf>
    <xf numFmtId="180" fontId="10" fillId="0" borderId="29" xfId="2" applyNumberFormat="1" applyFont="1" applyFill="1" applyBorder="1" applyProtection="1">
      <protection locked="0"/>
    </xf>
    <xf numFmtId="180" fontId="10" fillId="0" borderId="29" xfId="2" applyNumberFormat="1" applyFont="1" applyFill="1" applyBorder="1" applyProtection="1"/>
    <xf numFmtId="0" fontId="31" fillId="0" borderId="32" xfId="1" applyFont="1" applyFill="1" applyBorder="1" applyAlignment="1" applyProtection="1">
      <alignment horizontal="center"/>
    </xf>
    <xf numFmtId="179" fontId="31" fillId="0" borderId="20" xfId="1" applyNumberFormat="1" applyFont="1" applyFill="1" applyBorder="1" applyAlignment="1" applyProtection="1">
      <alignment vertical="center"/>
      <protection locked="0"/>
    </xf>
    <xf numFmtId="179" fontId="31" fillId="0" borderId="21" xfId="1" applyNumberFormat="1" applyFont="1" applyFill="1" applyBorder="1" applyAlignment="1" applyProtection="1">
      <alignment vertical="center"/>
      <protection locked="0"/>
    </xf>
    <xf numFmtId="181" fontId="31" fillId="0" borderId="21" xfId="1" applyNumberFormat="1" applyFont="1" applyFill="1" applyBorder="1" applyAlignment="1" applyProtection="1">
      <alignment vertical="center"/>
      <protection locked="0"/>
    </xf>
    <xf numFmtId="181" fontId="31" fillId="0" borderId="20" xfId="2" applyNumberFormat="1" applyFont="1" applyFill="1" applyBorder="1" applyAlignment="1" applyProtection="1">
      <alignment vertical="center"/>
      <protection locked="0"/>
    </xf>
    <xf numFmtId="181" fontId="31" fillId="0" borderId="21" xfId="2" applyNumberFormat="1" applyFont="1" applyFill="1" applyBorder="1" applyAlignment="1" applyProtection="1">
      <alignment vertical="center"/>
      <protection locked="0"/>
    </xf>
    <xf numFmtId="180" fontId="31" fillId="0" borderId="21" xfId="2" applyNumberFormat="1" applyFont="1" applyFill="1" applyBorder="1" applyAlignment="1" applyProtection="1">
      <alignment vertical="center"/>
    </xf>
    <xf numFmtId="180" fontId="10" fillId="0" borderId="21" xfId="2" applyNumberFormat="1" applyFont="1" applyFill="1" applyBorder="1" applyAlignment="1" applyProtection="1">
      <alignment vertical="center"/>
    </xf>
    <xf numFmtId="0" fontId="5" fillId="0" borderId="78" xfId="1" applyFont="1" applyFill="1" applyBorder="1" applyAlignment="1" applyProtection="1">
      <alignment horizontal="center"/>
    </xf>
    <xf numFmtId="0" fontId="5" fillId="0" borderId="13" xfId="1" applyFont="1" applyFill="1" applyBorder="1" applyAlignment="1" applyProtection="1">
      <alignment horizontal="center"/>
    </xf>
    <xf numFmtId="0" fontId="17" fillId="0" borderId="78" xfId="1" applyFont="1" applyFill="1" applyBorder="1" applyAlignment="1" applyProtection="1">
      <alignment horizontal="center" vertical="center"/>
    </xf>
    <xf numFmtId="0" fontId="17" fillId="0" borderId="106" xfId="1" applyFont="1" applyFill="1" applyBorder="1" applyAlignment="1" applyProtection="1">
      <alignment horizontal="center" vertical="center"/>
    </xf>
    <xf numFmtId="0" fontId="5" fillId="0" borderId="29" xfId="1" applyFont="1" applyFill="1" applyBorder="1" applyAlignment="1" applyProtection="1">
      <alignment horizontal="center"/>
    </xf>
    <xf numFmtId="0" fontId="17" fillId="0" borderId="0" xfId="1" applyFont="1" applyFill="1" applyBorder="1" applyAlignment="1" applyProtection="1">
      <alignment horizontal="center"/>
    </xf>
    <xf numFmtId="0" fontId="17" fillId="0" borderId="29" xfId="1" applyFont="1" applyFill="1" applyBorder="1" applyAlignment="1" applyProtection="1">
      <alignment horizontal="center" vertical="center"/>
    </xf>
    <xf numFmtId="0" fontId="5" fillId="0" borderId="29"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6" fontId="17" fillId="0" borderId="47" xfId="31" applyFont="1" applyFill="1" applyBorder="1" applyAlignment="1" applyProtection="1">
      <alignment horizontal="center" vertical="center"/>
    </xf>
    <xf numFmtId="0" fontId="17" fillId="0" borderId="28" xfId="1" applyFont="1" applyFill="1" applyBorder="1" applyAlignment="1" applyProtection="1">
      <alignment horizontal="center" vertical="center"/>
    </xf>
    <xf numFmtId="0" fontId="17" fillId="0" borderId="29" xfId="1" applyFont="1" applyFill="1" applyBorder="1" applyAlignment="1" applyProtection="1">
      <alignment horizontal="center"/>
    </xf>
    <xf numFmtId="0" fontId="9" fillId="0" borderId="0" xfId="1" applyFont="1" applyFill="1" applyBorder="1" applyAlignment="1" applyProtection="1">
      <alignment horizontal="center"/>
    </xf>
    <xf numFmtId="0" fontId="17" fillId="0" borderId="0" xfId="1" applyFont="1" applyFill="1" applyBorder="1" applyAlignment="1" applyProtection="1">
      <alignment horizontal="center" vertical="center"/>
    </xf>
    <xf numFmtId="0" fontId="5" fillId="0" borderId="21" xfId="1" applyFont="1" applyFill="1" applyBorder="1" applyAlignment="1" applyProtection="1">
      <alignment horizontal="center"/>
    </xf>
    <xf numFmtId="0" fontId="17" fillId="0" borderId="16" xfId="1" applyFont="1" applyFill="1" applyBorder="1" applyAlignment="1" applyProtection="1">
      <alignment horizontal="center"/>
    </xf>
    <xf numFmtId="0" fontId="17" fillId="0" borderId="21" xfId="1" applyFont="1" applyFill="1" applyBorder="1" applyAlignment="1" applyProtection="1">
      <alignment horizontal="center" vertical="center"/>
    </xf>
    <xf numFmtId="0" fontId="1" fillId="0" borderId="21" xfId="1" applyFont="1" applyFill="1" applyBorder="1" applyProtection="1"/>
    <xf numFmtId="0" fontId="1" fillId="0" borderId="16" xfId="1" applyFont="1" applyFill="1" applyBorder="1" applyProtection="1"/>
    <xf numFmtId="0" fontId="1" fillId="0" borderId="0" xfId="1" applyFill="1" applyProtection="1"/>
    <xf numFmtId="0" fontId="9" fillId="0" borderId="0" xfId="1" applyFont="1" applyFill="1" applyAlignment="1" applyProtection="1">
      <alignment vertical="center"/>
    </xf>
    <xf numFmtId="3" fontId="5" fillId="0" borderId="85" xfId="1" applyNumberFormat="1" applyFont="1" applyFill="1" applyBorder="1" applyAlignment="1" applyProtection="1">
      <alignment horizontal="center" vertical="center"/>
    </xf>
    <xf numFmtId="3" fontId="5" fillId="0" borderId="78" xfId="1" applyNumberFormat="1" applyFont="1" applyFill="1" applyBorder="1" applyAlignment="1" applyProtection="1">
      <alignment horizontal="center" vertical="center"/>
    </xf>
    <xf numFmtId="193" fontId="5" fillId="0" borderId="13" xfId="1" applyNumberFormat="1" applyFont="1" applyFill="1" applyBorder="1" applyAlignment="1" applyProtection="1">
      <alignment horizontal="right" vertical="center"/>
      <protection locked="0"/>
    </xf>
    <xf numFmtId="193" fontId="5" fillId="0" borderId="78" xfId="1" applyNumberFormat="1" applyFont="1" applyFill="1" applyBorder="1" applyAlignment="1" applyProtection="1">
      <alignment horizontal="right" vertical="center"/>
      <protection locked="0"/>
    </xf>
    <xf numFmtId="178" fontId="8" fillId="0" borderId="78" xfId="1" applyNumberFormat="1" applyFont="1" applyFill="1" applyBorder="1" applyAlignment="1" applyProtection="1">
      <alignment vertical="center"/>
    </xf>
    <xf numFmtId="178" fontId="5" fillId="0" borderId="78" xfId="1" applyNumberFormat="1" applyFont="1" applyFill="1" applyBorder="1" applyAlignment="1" applyProtection="1">
      <alignment horizontal="right" vertical="center"/>
      <protection locked="0"/>
    </xf>
    <xf numFmtId="178" fontId="8" fillId="0" borderId="78" xfId="1" applyNumberFormat="1" applyFont="1" applyFill="1" applyBorder="1" applyAlignment="1" applyProtection="1">
      <alignment vertical="center"/>
      <protection locked="0" hidden="1"/>
    </xf>
    <xf numFmtId="3" fontId="8" fillId="0" borderId="78" xfId="1" applyNumberFormat="1" applyFont="1" applyFill="1" applyBorder="1" applyAlignment="1" applyProtection="1">
      <alignment vertical="center"/>
    </xf>
    <xf numFmtId="3" fontId="5" fillId="0" borderId="84" xfId="1" applyNumberFormat="1" applyFont="1" applyFill="1" applyBorder="1" applyAlignment="1" applyProtection="1">
      <alignment horizontal="center" vertical="center"/>
    </xf>
    <xf numFmtId="3" fontId="5" fillId="0" borderId="68" xfId="1" applyNumberFormat="1" applyFont="1" applyFill="1" applyBorder="1" applyAlignment="1" applyProtection="1">
      <alignment horizontal="center" vertical="center" shrinkToFit="1"/>
    </xf>
    <xf numFmtId="3" fontId="5" fillId="0" borderId="29" xfId="1" applyNumberFormat="1" applyFont="1" applyFill="1" applyBorder="1" applyAlignment="1" applyProtection="1">
      <alignment horizontal="center" vertical="center"/>
    </xf>
    <xf numFmtId="193" fontId="5" fillId="0" borderId="28" xfId="1" applyNumberFormat="1" applyFont="1" applyFill="1" applyBorder="1" applyAlignment="1" applyProtection="1">
      <alignment horizontal="right" vertical="center"/>
      <protection locked="0"/>
    </xf>
    <xf numFmtId="193" fontId="5" fillId="0" borderId="29" xfId="1" applyNumberFormat="1" applyFont="1" applyFill="1" applyBorder="1" applyAlignment="1" applyProtection="1">
      <alignment horizontal="right" vertical="center"/>
      <protection locked="0"/>
    </xf>
    <xf numFmtId="178" fontId="8" fillId="0" borderId="29" xfId="1" applyNumberFormat="1" applyFont="1" applyFill="1" applyBorder="1" applyAlignment="1" applyProtection="1">
      <alignment vertical="center"/>
    </xf>
    <xf numFmtId="178" fontId="5" fillId="0" borderId="29" xfId="1" applyNumberFormat="1" applyFont="1" applyFill="1" applyBorder="1" applyAlignment="1" applyProtection="1">
      <alignment horizontal="right" vertical="center"/>
      <protection locked="0"/>
    </xf>
    <xf numFmtId="178" fontId="8" fillId="0" borderId="29" xfId="1" applyNumberFormat="1" applyFont="1" applyFill="1" applyBorder="1" applyAlignment="1" applyProtection="1">
      <alignment vertical="center"/>
      <protection locked="0" hidden="1"/>
    </xf>
    <xf numFmtId="3" fontId="8" fillId="0" borderId="29" xfId="1" applyNumberFormat="1" applyFont="1" applyFill="1" applyBorder="1" applyAlignment="1" applyProtection="1">
      <alignment vertical="center"/>
    </xf>
    <xf numFmtId="3" fontId="5" fillId="0" borderId="23" xfId="1" applyNumberFormat="1" applyFont="1" applyFill="1" applyBorder="1" applyAlignment="1" applyProtection="1">
      <alignment horizontal="center" vertical="center"/>
    </xf>
    <xf numFmtId="3" fontId="5" fillId="0" borderId="68" xfId="1" applyNumberFormat="1" applyFont="1" applyFill="1" applyBorder="1" applyAlignment="1" applyProtection="1">
      <alignment horizontal="center" vertical="center"/>
    </xf>
    <xf numFmtId="3" fontId="5" fillId="0" borderId="95" xfId="1" applyNumberFormat="1" applyFont="1" applyFill="1" applyBorder="1" applyAlignment="1" applyProtection="1">
      <alignment horizontal="center" vertical="center"/>
    </xf>
    <xf numFmtId="3" fontId="5" fillId="0" borderId="94" xfId="1" applyNumberFormat="1" applyFont="1" applyFill="1" applyBorder="1" applyAlignment="1" applyProtection="1">
      <alignment horizontal="center" vertical="center"/>
    </xf>
    <xf numFmtId="193" fontId="8" fillId="0" borderId="146" xfId="1" applyNumberFormat="1" applyFont="1" applyFill="1" applyBorder="1" applyAlignment="1" applyProtection="1">
      <alignment horizontal="right" vertical="center"/>
    </xf>
    <xf numFmtId="193" fontId="8" fillId="0" borderId="94" xfId="1" applyNumberFormat="1" applyFont="1" applyFill="1" applyBorder="1" applyAlignment="1" applyProtection="1">
      <alignment horizontal="right" vertical="center"/>
    </xf>
    <xf numFmtId="3" fontId="8" fillId="0" borderId="94" xfId="1" applyNumberFormat="1" applyFont="1" applyFill="1" applyBorder="1" applyAlignment="1" applyProtection="1">
      <alignment vertical="center"/>
    </xf>
    <xf numFmtId="178" fontId="8" fillId="0" borderId="94" xfId="1" applyNumberFormat="1" applyFont="1" applyFill="1" applyBorder="1" applyAlignment="1" applyProtection="1">
      <alignment horizontal="right" vertical="center"/>
    </xf>
    <xf numFmtId="3" fontId="5" fillId="0" borderId="147" xfId="1" applyNumberFormat="1" applyFont="1" applyFill="1" applyBorder="1" applyAlignment="1" applyProtection="1">
      <alignment horizontal="center" vertical="center"/>
    </xf>
    <xf numFmtId="3" fontId="5" fillId="0" borderId="92" xfId="1" applyNumberFormat="1" applyFont="1" applyFill="1" applyBorder="1" applyAlignment="1" applyProtection="1">
      <alignment horizontal="center" vertical="center"/>
    </xf>
    <xf numFmtId="3" fontId="5" fillId="0" borderId="86" xfId="1" applyNumberFormat="1" applyFont="1" applyFill="1" applyBorder="1" applyAlignment="1" applyProtection="1">
      <alignment horizontal="center" vertical="center"/>
    </xf>
    <xf numFmtId="193" fontId="5" fillId="0" borderId="148" xfId="1" applyNumberFormat="1" applyFont="1" applyFill="1" applyBorder="1" applyAlignment="1" applyProtection="1">
      <alignment horizontal="right" vertical="center"/>
      <protection locked="0"/>
    </xf>
    <xf numFmtId="193" fontId="5" fillId="0" borderId="86" xfId="1" applyNumberFormat="1" applyFont="1" applyFill="1" applyBorder="1" applyAlignment="1" applyProtection="1">
      <alignment horizontal="right" vertical="center"/>
      <protection locked="0"/>
    </xf>
    <xf numFmtId="178" fontId="8" fillId="0" borderId="86" xfId="1" applyNumberFormat="1" applyFont="1" applyFill="1" applyBorder="1" applyAlignment="1" applyProtection="1">
      <alignment vertical="center"/>
    </xf>
    <xf numFmtId="178" fontId="5" fillId="0" borderId="86" xfId="1" applyNumberFormat="1" applyFont="1" applyFill="1" applyBorder="1" applyAlignment="1" applyProtection="1">
      <alignment horizontal="right" vertical="center"/>
      <protection locked="0"/>
    </xf>
    <xf numFmtId="178" fontId="8" fillId="0" borderId="86" xfId="1" applyNumberFormat="1" applyFont="1" applyFill="1" applyBorder="1" applyAlignment="1" applyProtection="1">
      <alignment vertical="center"/>
      <protection locked="0" hidden="1"/>
    </xf>
    <xf numFmtId="3" fontId="5" fillId="0" borderId="149" xfId="1" applyNumberFormat="1" applyFont="1" applyFill="1" applyBorder="1" applyAlignment="1" applyProtection="1">
      <alignment horizontal="center" vertical="center"/>
    </xf>
    <xf numFmtId="3" fontId="5" fillId="0" borderId="64" xfId="1" applyNumberFormat="1" applyFont="1" applyFill="1" applyBorder="1" applyAlignment="1" applyProtection="1">
      <alignment horizontal="center" vertical="center"/>
    </xf>
    <xf numFmtId="3" fontId="5" fillId="0" borderId="46" xfId="1" applyNumberFormat="1" applyFont="1" applyFill="1" applyBorder="1" applyAlignment="1" applyProtection="1">
      <alignment horizontal="center" vertical="center"/>
    </xf>
    <xf numFmtId="193" fontId="8" fillId="0" borderId="56" xfId="1" applyNumberFormat="1" applyFont="1" applyFill="1" applyBorder="1" applyAlignment="1" applyProtection="1">
      <alignment horizontal="right" vertical="center"/>
    </xf>
    <xf numFmtId="193" fontId="8" fillId="0" borderId="46" xfId="1" applyNumberFormat="1" applyFont="1" applyFill="1" applyBorder="1" applyAlignment="1" applyProtection="1">
      <alignment horizontal="right" vertical="center"/>
    </xf>
    <xf numFmtId="178" fontId="8" fillId="0" borderId="46" xfId="1" applyNumberFormat="1" applyFont="1" applyFill="1" applyBorder="1" applyAlignment="1" applyProtection="1">
      <alignment vertical="center"/>
    </xf>
    <xf numFmtId="178" fontId="8" fillId="0" borderId="46" xfId="1" applyNumberFormat="1" applyFont="1" applyFill="1" applyBorder="1" applyAlignment="1" applyProtection="1">
      <alignment horizontal="right" vertical="center"/>
    </xf>
    <xf numFmtId="3" fontId="5" fillId="0" borderId="150" xfId="1" applyNumberFormat="1" applyFont="1" applyFill="1" applyBorder="1" applyAlignment="1" applyProtection="1">
      <alignment horizontal="center" vertical="center"/>
    </xf>
    <xf numFmtId="3" fontId="8" fillId="0" borderId="86" xfId="1" applyNumberFormat="1" applyFont="1" applyFill="1" applyBorder="1" applyAlignment="1" applyProtection="1">
      <alignment vertical="center"/>
    </xf>
    <xf numFmtId="3" fontId="8" fillId="0" borderId="46" xfId="1" applyNumberFormat="1" applyFont="1" applyFill="1" applyBorder="1" applyAlignment="1" applyProtection="1">
      <alignment vertical="center"/>
    </xf>
    <xf numFmtId="3" fontId="5" fillId="0" borderId="69" xfId="1" applyNumberFormat="1" applyFont="1" applyFill="1" applyBorder="1" applyAlignment="1" applyProtection="1">
      <alignment horizontal="center" vertical="center"/>
    </xf>
    <xf numFmtId="3" fontId="5" fillId="0" borderId="49" xfId="1" applyNumberFormat="1" applyFont="1" applyFill="1" applyBorder="1" applyAlignment="1" applyProtection="1">
      <alignment horizontal="center" vertical="center"/>
    </xf>
    <xf numFmtId="193" fontId="5" fillId="0" borderId="58" xfId="1" applyNumberFormat="1" applyFont="1" applyFill="1" applyBorder="1" applyAlignment="1" applyProtection="1">
      <alignment horizontal="right" vertical="center"/>
      <protection locked="0"/>
    </xf>
    <xf numFmtId="193" fontId="5" fillId="0" borderId="49" xfId="1" applyNumberFormat="1" applyFont="1" applyFill="1" applyBorder="1" applyAlignment="1" applyProtection="1">
      <alignment horizontal="right" vertical="center"/>
      <protection locked="0"/>
    </xf>
    <xf numFmtId="178" fontId="8" fillId="0" borderId="49" xfId="1" applyNumberFormat="1" applyFont="1" applyFill="1" applyBorder="1" applyAlignment="1" applyProtection="1">
      <alignment vertical="center"/>
    </xf>
    <xf numFmtId="178" fontId="5" fillId="0" borderId="49" xfId="1" applyNumberFormat="1" applyFont="1" applyFill="1" applyBorder="1" applyAlignment="1" applyProtection="1">
      <alignment horizontal="right" vertical="center"/>
      <protection locked="0"/>
    </xf>
    <xf numFmtId="178" fontId="8" fillId="0" borderId="49" xfId="1" applyNumberFormat="1" applyFont="1" applyFill="1" applyBorder="1" applyAlignment="1" applyProtection="1">
      <alignment vertical="center"/>
      <protection locked="0" hidden="1"/>
    </xf>
    <xf numFmtId="3" fontId="5" fillId="0" borderId="151" xfId="1" applyNumberFormat="1" applyFont="1" applyFill="1" applyBorder="1" applyAlignment="1" applyProtection="1">
      <alignment horizontal="center" vertical="center"/>
    </xf>
    <xf numFmtId="178" fontId="8" fillId="0" borderId="94" xfId="1" applyNumberFormat="1" applyFont="1" applyFill="1" applyBorder="1" applyAlignment="1" applyProtection="1">
      <alignment vertical="center"/>
    </xf>
    <xf numFmtId="0" fontId="1" fillId="0" borderId="0" xfId="1" applyFill="1" applyBorder="1"/>
    <xf numFmtId="3" fontId="5" fillId="0" borderId="81" xfId="1" applyNumberFormat="1" applyFont="1" applyFill="1" applyBorder="1" applyAlignment="1" applyProtection="1">
      <alignment horizontal="center" vertical="center"/>
    </xf>
    <xf numFmtId="3" fontId="5" fillId="0" borderId="37" xfId="1" applyNumberFormat="1" applyFont="1" applyFill="1" applyBorder="1" applyAlignment="1" applyProtection="1">
      <alignment horizontal="center" vertical="center"/>
    </xf>
    <xf numFmtId="193" fontId="5" fillId="0" borderId="54" xfId="1" applyNumberFormat="1" applyFont="1" applyFill="1" applyBorder="1" applyAlignment="1" applyProtection="1">
      <alignment horizontal="right" vertical="center"/>
      <protection locked="0"/>
    </xf>
    <xf numFmtId="193" fontId="5" fillId="0" borderId="37" xfId="1" applyNumberFormat="1" applyFont="1" applyFill="1" applyBorder="1" applyAlignment="1" applyProtection="1">
      <alignment horizontal="right" vertical="center"/>
      <protection locked="0"/>
    </xf>
    <xf numFmtId="178" fontId="8" fillId="0" borderId="37" xfId="1" applyNumberFormat="1" applyFont="1" applyFill="1" applyBorder="1" applyAlignment="1" applyProtection="1">
      <alignment vertical="center"/>
    </xf>
    <xf numFmtId="178" fontId="5" fillId="0" borderId="37" xfId="1" applyNumberFormat="1" applyFont="1" applyFill="1" applyBorder="1" applyAlignment="1" applyProtection="1">
      <alignment horizontal="right" vertical="center"/>
      <protection locked="0"/>
    </xf>
    <xf numFmtId="178" fontId="8" fillId="0" borderId="37" xfId="1" applyNumberFormat="1" applyFont="1" applyFill="1" applyBorder="1" applyAlignment="1" applyProtection="1">
      <alignment vertical="center"/>
      <protection locked="0" hidden="1"/>
    </xf>
    <xf numFmtId="3" fontId="5" fillId="0" borderId="152" xfId="1" applyNumberFormat="1" applyFont="1" applyFill="1" applyBorder="1" applyAlignment="1" applyProtection="1">
      <alignment horizontal="center" vertical="center"/>
    </xf>
    <xf numFmtId="193" fontId="5" fillId="0" borderId="56" xfId="1" applyNumberFormat="1" applyFont="1" applyFill="1" applyBorder="1" applyAlignment="1" applyProtection="1">
      <alignment horizontal="right" vertical="center"/>
    </xf>
    <xf numFmtId="193" fontId="5" fillId="0" borderId="46" xfId="1" applyNumberFormat="1" applyFont="1" applyFill="1" applyBorder="1" applyAlignment="1" applyProtection="1">
      <alignment horizontal="right" vertical="center"/>
    </xf>
    <xf numFmtId="178" fontId="5" fillId="0" borderId="49" xfId="1" applyNumberFormat="1" applyFont="1" applyFill="1" applyBorder="1" applyAlignment="1" applyProtection="1">
      <alignment vertical="center"/>
      <protection locked="0"/>
    </xf>
    <xf numFmtId="178" fontId="5" fillId="0" borderId="29" xfId="1" applyNumberFormat="1" applyFont="1" applyFill="1" applyBorder="1" applyAlignment="1" applyProtection="1">
      <alignment vertical="center"/>
      <protection locked="0"/>
    </xf>
    <xf numFmtId="178" fontId="8" fillId="0" borderId="56" xfId="1" applyNumberFormat="1" applyFont="1" applyFill="1" applyBorder="1" applyAlignment="1" applyProtection="1">
      <alignment vertical="center"/>
    </xf>
    <xf numFmtId="3" fontId="5" fillId="0" borderId="69" xfId="1" applyNumberFormat="1" applyFont="1" applyFill="1" applyBorder="1" applyAlignment="1" applyProtection="1">
      <alignment vertical="center"/>
    </xf>
    <xf numFmtId="3" fontId="5" fillId="0" borderId="49" xfId="1" applyNumberFormat="1" applyFont="1" applyFill="1" applyBorder="1" applyAlignment="1" applyProtection="1">
      <alignment vertical="center"/>
    </xf>
    <xf numFmtId="3" fontId="5" fillId="0" borderId="68" xfId="1" applyNumberFormat="1" applyFont="1" applyFill="1" applyBorder="1" applyAlignment="1" applyProtection="1">
      <alignment vertical="center"/>
    </xf>
    <xf numFmtId="3" fontId="5" fillId="0" borderId="29" xfId="1" applyNumberFormat="1" applyFont="1" applyFill="1" applyBorder="1" applyAlignment="1" applyProtection="1">
      <alignment vertical="center"/>
    </xf>
    <xf numFmtId="178" fontId="8" fillId="0" borderId="28" xfId="1" applyNumberFormat="1" applyFont="1" applyFill="1" applyBorder="1" applyAlignment="1" applyProtection="1">
      <alignment horizontal="right" vertical="center"/>
    </xf>
    <xf numFmtId="178" fontId="8" fillId="0" borderId="29" xfId="1" applyNumberFormat="1" applyFont="1" applyFill="1" applyBorder="1" applyAlignment="1" applyProtection="1">
      <alignment horizontal="right" vertical="center"/>
    </xf>
    <xf numFmtId="178" fontId="8" fillId="0" borderId="29" xfId="1" applyNumberFormat="1" applyFont="1" applyFill="1" applyBorder="1" applyAlignment="1" applyProtection="1">
      <alignment vertical="center"/>
      <protection hidden="1"/>
    </xf>
    <xf numFmtId="49" fontId="5" fillId="0" borderId="68" xfId="1" applyNumberFormat="1" applyFont="1" applyFill="1" applyBorder="1" applyAlignment="1" applyProtection="1">
      <alignment horizontal="centerContinuous" vertical="center"/>
    </xf>
    <xf numFmtId="3" fontId="5" fillId="0" borderId="29" xfId="1" applyNumberFormat="1" applyFont="1" applyFill="1" applyBorder="1" applyAlignment="1" applyProtection="1">
      <alignment horizontal="centerContinuous" vertical="center"/>
    </xf>
    <xf numFmtId="178" fontId="5" fillId="0" borderId="28" xfId="1" applyNumberFormat="1" applyFont="1" applyFill="1" applyBorder="1" applyAlignment="1" applyProtection="1">
      <alignment horizontal="right" vertical="center"/>
      <protection locked="0"/>
    </xf>
    <xf numFmtId="178" fontId="8" fillId="0" borderId="29" xfId="1" applyNumberFormat="1" applyFont="1" applyFill="1" applyBorder="1" applyAlignment="1" applyProtection="1">
      <alignment horizontal="right" vertical="center"/>
      <protection locked="0"/>
    </xf>
    <xf numFmtId="178" fontId="8" fillId="0" borderId="29" xfId="1" applyNumberFormat="1" applyFont="1" applyFill="1" applyBorder="1" applyAlignment="1" applyProtection="1">
      <alignment vertical="center"/>
      <protection locked="0"/>
    </xf>
    <xf numFmtId="49" fontId="5" fillId="0" borderId="29" xfId="1" applyNumberFormat="1" applyFont="1" applyFill="1" applyBorder="1" applyAlignment="1" applyProtection="1">
      <alignment horizontal="centerContinuous" vertical="center"/>
    </xf>
    <xf numFmtId="3" fontId="5" fillId="0" borderId="23" xfId="1" applyNumberFormat="1" applyFont="1" applyFill="1" applyBorder="1" applyAlignment="1" applyProtection="1">
      <alignment horizontal="centerContinuous" vertical="center"/>
    </xf>
    <xf numFmtId="49" fontId="10" fillId="0" borderId="68" xfId="1" applyNumberFormat="1" applyFont="1" applyFill="1" applyBorder="1" applyAlignment="1" applyProtection="1">
      <alignment horizontal="centerContinuous" vertical="center"/>
    </xf>
    <xf numFmtId="178" fontId="14" fillId="0" borderId="28" xfId="1" applyNumberFormat="1" applyFont="1" applyFill="1" applyBorder="1" applyAlignment="1" applyProtection="1">
      <alignment horizontal="right" vertical="center"/>
    </xf>
    <xf numFmtId="178" fontId="14" fillId="0" borderId="29" xfId="1" applyNumberFormat="1" applyFont="1" applyFill="1" applyBorder="1" applyAlignment="1" applyProtection="1">
      <alignment horizontal="right" vertical="center"/>
    </xf>
    <xf numFmtId="178" fontId="14" fillId="0" borderId="29" xfId="1" applyNumberFormat="1" applyFont="1" applyFill="1" applyBorder="1" applyAlignment="1" applyProtection="1">
      <alignment vertical="center"/>
    </xf>
    <xf numFmtId="49" fontId="10" fillId="0" borderId="29" xfId="1" applyNumberFormat="1" applyFont="1" applyFill="1" applyBorder="1" applyAlignment="1" applyProtection="1">
      <alignment horizontal="centerContinuous" vertical="center"/>
    </xf>
    <xf numFmtId="49" fontId="21" fillId="0" borderId="68" xfId="1" applyNumberFormat="1" applyFont="1" applyFill="1" applyBorder="1" applyAlignment="1" applyProtection="1">
      <alignment horizontal="centerContinuous" vertical="center"/>
    </xf>
    <xf numFmtId="178" fontId="15" fillId="0" borderId="28" xfId="1" applyNumberFormat="1" applyFont="1" applyFill="1" applyBorder="1" applyAlignment="1" applyProtection="1">
      <alignment horizontal="right" vertical="center"/>
    </xf>
    <xf numFmtId="178" fontId="15" fillId="0" borderId="29" xfId="1" applyNumberFormat="1" applyFont="1" applyFill="1" applyBorder="1" applyAlignment="1" applyProtection="1">
      <alignment horizontal="right" vertical="center"/>
    </xf>
    <xf numFmtId="178" fontId="15" fillId="0" borderId="29" xfId="1" applyNumberFormat="1" applyFont="1" applyFill="1" applyBorder="1" applyAlignment="1" applyProtection="1">
      <alignment vertical="center"/>
    </xf>
    <xf numFmtId="49" fontId="21" fillId="0" borderId="29" xfId="1" applyNumberFormat="1" applyFont="1" applyFill="1" applyBorder="1" applyAlignment="1" applyProtection="1">
      <alignment horizontal="centerContinuous" vertical="center"/>
    </xf>
    <xf numFmtId="3" fontId="5" fillId="0" borderId="28" xfId="1" applyNumberFormat="1" applyFont="1" applyFill="1" applyBorder="1" applyAlignment="1" applyProtection="1">
      <alignment vertical="center"/>
      <protection locked="0"/>
    </xf>
    <xf numFmtId="3" fontId="5" fillId="0" borderId="29" xfId="1" applyNumberFormat="1" applyFont="1" applyFill="1" applyBorder="1" applyAlignment="1" applyProtection="1">
      <alignment vertical="center"/>
      <protection locked="0"/>
    </xf>
    <xf numFmtId="3" fontId="5" fillId="0" borderId="29" xfId="1" applyNumberFormat="1" applyFont="1" applyFill="1" applyBorder="1" applyAlignment="1" applyProtection="1">
      <alignment vertical="top"/>
      <protection locked="0"/>
    </xf>
    <xf numFmtId="0" fontId="5" fillId="0" borderId="29" xfId="1" applyFont="1" applyFill="1" applyBorder="1" applyAlignment="1" applyProtection="1">
      <alignment vertical="center" wrapText="1"/>
      <protection locked="0"/>
    </xf>
    <xf numFmtId="3" fontId="5" fillId="0" borderId="23" xfId="1" applyNumberFormat="1" applyFont="1" applyFill="1" applyBorder="1" applyAlignment="1" applyProtection="1">
      <alignment vertical="center"/>
    </xf>
    <xf numFmtId="3" fontId="5" fillId="0" borderId="85" xfId="1" applyNumberFormat="1" applyFont="1" applyFill="1" applyBorder="1" applyAlignment="1" applyProtection="1">
      <alignment vertical="center"/>
    </xf>
    <xf numFmtId="3" fontId="5" fillId="0" borderId="78" xfId="1" applyNumberFormat="1" applyFont="1" applyFill="1" applyBorder="1" applyAlignment="1" applyProtection="1">
      <alignment vertical="center"/>
    </xf>
    <xf numFmtId="3" fontId="5" fillId="0" borderId="11" xfId="1" applyNumberFormat="1" applyFont="1" applyFill="1" applyBorder="1" applyAlignment="1" applyProtection="1">
      <alignment horizontal="center" vertical="center"/>
    </xf>
    <xf numFmtId="3" fontId="5" fillId="0" borderId="11" xfId="1" applyNumberFormat="1" applyFont="1" applyFill="1" applyBorder="1" applyAlignment="1" applyProtection="1">
      <alignment horizontal="center" vertical="top"/>
    </xf>
    <xf numFmtId="3" fontId="5" fillId="0" borderId="11" xfId="1" applyNumberFormat="1" applyFont="1" applyFill="1" applyBorder="1" applyAlignment="1" applyProtection="1">
      <alignment vertical="center"/>
    </xf>
    <xf numFmtId="3" fontId="5" fillId="0" borderId="153" xfId="1" applyNumberFormat="1" applyFont="1" applyFill="1" applyBorder="1" applyAlignment="1" applyProtection="1">
      <alignment horizontal="center" vertical="center"/>
    </xf>
    <xf numFmtId="3" fontId="5" fillId="0" borderId="154" xfId="1" applyNumberFormat="1" applyFont="1" applyFill="1" applyBorder="1" applyAlignment="1" applyProtection="1">
      <alignment horizontal="center" vertical="center"/>
    </xf>
    <xf numFmtId="3" fontId="5" fillId="0" borderId="155" xfId="1" applyNumberFormat="1" applyFont="1" applyFill="1" applyBorder="1" applyAlignment="1" applyProtection="1">
      <alignment horizontal="center" vertical="center"/>
    </xf>
    <xf numFmtId="3" fontId="5" fillId="0" borderId="156" xfId="1" applyNumberFormat="1" applyFont="1" applyFill="1" applyBorder="1" applyAlignment="1" applyProtection="1">
      <alignment horizontal="center" vertical="center"/>
    </xf>
    <xf numFmtId="3" fontId="5" fillId="0" borderId="70" xfId="1" applyNumberFormat="1" applyFont="1" applyFill="1" applyBorder="1" applyAlignment="1" applyProtection="1">
      <alignment vertical="center"/>
    </xf>
    <xf numFmtId="3" fontId="5" fillId="0" borderId="24" xfId="1" applyNumberFormat="1" applyFont="1" applyFill="1" applyBorder="1" applyAlignment="1" applyProtection="1">
      <alignment horizontal="center" vertical="center"/>
    </xf>
    <xf numFmtId="3" fontId="5" fillId="0" borderId="45" xfId="1" applyNumberFormat="1" applyFont="1" applyFill="1" applyBorder="1" applyAlignment="1" applyProtection="1">
      <alignment horizontal="center"/>
    </xf>
    <xf numFmtId="3" fontId="5" fillId="0" borderId="45" xfId="1" applyNumberFormat="1" applyFont="1" applyFill="1" applyBorder="1" applyAlignment="1" applyProtection="1">
      <alignment vertical="center"/>
    </xf>
    <xf numFmtId="3" fontId="5" fillId="0" borderId="91" xfId="1" applyNumberFormat="1" applyFont="1" applyFill="1" applyBorder="1" applyAlignment="1" applyProtection="1">
      <alignment vertical="center"/>
    </xf>
    <xf numFmtId="3" fontId="5" fillId="0" borderId="21" xfId="1" applyNumberFormat="1" applyFont="1" applyFill="1" applyBorder="1" applyAlignment="1" applyProtection="1">
      <alignment vertical="center"/>
    </xf>
    <xf numFmtId="3" fontId="5" fillId="0" borderId="17" xfId="1" applyNumberFormat="1" applyFont="1" applyFill="1" applyBorder="1" applyAlignment="1" applyProtection="1">
      <alignment horizontal="center" vertical="center"/>
    </xf>
    <xf numFmtId="3" fontId="5" fillId="0" borderId="16" xfId="1" applyNumberFormat="1" applyFont="1" applyFill="1" applyBorder="1" applyAlignment="1" applyProtection="1">
      <alignment vertical="center"/>
    </xf>
    <xf numFmtId="3" fontId="5" fillId="0" borderId="16" xfId="1" applyNumberFormat="1" applyFont="1" applyFill="1" applyBorder="1" applyAlignment="1" applyProtection="1">
      <alignment horizontal="center" vertical="center"/>
    </xf>
    <xf numFmtId="3" fontId="5" fillId="0" borderId="17" xfId="1" applyNumberFormat="1" applyFont="1" applyFill="1" applyBorder="1" applyAlignment="1" applyProtection="1">
      <alignment vertical="center"/>
    </xf>
    <xf numFmtId="3" fontId="5" fillId="0" borderId="157" xfId="1" applyNumberFormat="1" applyFont="1" applyFill="1" applyBorder="1" applyAlignment="1" applyProtection="1">
      <alignment vertical="center"/>
    </xf>
    <xf numFmtId="3" fontId="5" fillId="0" borderId="20" xfId="1" applyNumberFormat="1" applyFont="1" applyFill="1" applyBorder="1" applyAlignment="1" applyProtection="1">
      <alignment horizontal="center" vertical="center"/>
    </xf>
    <xf numFmtId="3" fontId="5" fillId="0" borderId="107" xfId="1" applyNumberFormat="1" applyFont="1" applyFill="1" applyBorder="1" applyAlignment="1" applyProtection="1">
      <alignment vertical="center"/>
    </xf>
    <xf numFmtId="3" fontId="5" fillId="0" borderId="16" xfId="1" applyNumberFormat="1" applyFont="1" applyFill="1" applyBorder="1" applyAlignment="1" applyProtection="1">
      <alignment horizontal="centerContinuous" vertical="center"/>
    </xf>
    <xf numFmtId="3" fontId="5" fillId="0" borderId="158" xfId="1" applyNumberFormat="1" applyFont="1" applyFill="1" applyBorder="1" applyAlignment="1" applyProtection="1">
      <alignment horizontal="centerContinuous" vertical="center"/>
    </xf>
    <xf numFmtId="3" fontId="5" fillId="0" borderId="17" xfId="1" applyNumberFormat="1" applyFont="1" applyFill="1" applyBorder="1" applyAlignment="1" applyProtection="1">
      <alignment horizontal="centerContinuous" vertical="center"/>
    </xf>
    <xf numFmtId="3" fontId="5" fillId="0" borderId="123" xfId="1" applyNumberFormat="1" applyFont="1" applyFill="1" applyBorder="1" applyAlignment="1" applyProtection="1">
      <alignment vertical="center"/>
    </xf>
    <xf numFmtId="3" fontId="5" fillId="0" borderId="0" xfId="1" applyNumberFormat="1" applyFont="1" applyFill="1" applyBorder="1" applyAlignment="1" applyProtection="1">
      <alignment vertical="center"/>
    </xf>
    <xf numFmtId="3" fontId="29" fillId="0" borderId="0" xfId="1" applyNumberFormat="1" applyFont="1" applyFill="1" applyBorder="1" applyAlignment="1" applyProtection="1">
      <alignment vertical="center"/>
    </xf>
    <xf numFmtId="3" fontId="5" fillId="0" borderId="0" xfId="1" applyNumberFormat="1" applyFont="1" applyFill="1" applyBorder="1" applyAlignment="1" applyProtection="1">
      <alignment horizontal="center" vertical="center"/>
    </xf>
    <xf numFmtId="0" fontId="5" fillId="0" borderId="0" xfId="1" applyFont="1" applyFill="1" applyBorder="1" applyAlignment="1" applyProtection="1">
      <alignment vertical="center"/>
    </xf>
    <xf numFmtId="3" fontId="6" fillId="0" borderId="0" xfId="1" applyNumberFormat="1" applyFont="1" applyFill="1" applyBorder="1" applyAlignment="1" applyProtection="1">
      <alignment horizontal="right" vertical="center"/>
    </xf>
    <xf numFmtId="3" fontId="6" fillId="0" borderId="0" xfId="1" applyNumberFormat="1" applyFont="1" applyFill="1" applyBorder="1" applyAlignment="1" applyProtection="1">
      <alignment vertical="center"/>
    </xf>
    <xf numFmtId="188" fontId="31" fillId="0" borderId="123" xfId="0" applyNumberFormat="1" applyFont="1" applyBorder="1" applyAlignment="1" applyProtection="1">
      <alignment horizontal="right" vertical="center"/>
    </xf>
    <xf numFmtId="188" fontId="31" fillId="0" borderId="21" xfId="0" applyNumberFormat="1" applyFont="1" applyBorder="1" applyAlignment="1" applyProtection="1">
      <alignment horizontal="right" vertical="center"/>
    </xf>
    <xf numFmtId="188" fontId="31" fillId="0" borderId="22" xfId="0" applyNumberFormat="1" applyFont="1" applyBorder="1" applyAlignment="1" applyProtection="1">
      <alignment horizontal="right" vertical="center"/>
    </xf>
    <xf numFmtId="189" fontId="31" fillId="0" borderId="129" xfId="0" applyNumberFormat="1" applyFont="1" applyFill="1" applyBorder="1" applyAlignment="1">
      <alignment vertical="center"/>
    </xf>
    <xf numFmtId="188" fontId="31" fillId="0" borderId="29" xfId="0" applyNumberFormat="1" applyFont="1" applyBorder="1" applyAlignment="1" applyProtection="1">
      <alignment horizontal="right" vertical="center"/>
    </xf>
    <xf numFmtId="188" fontId="31" fillId="0" borderId="0" xfId="0" applyNumberFormat="1" applyFont="1" applyBorder="1" applyAlignment="1" applyProtection="1">
      <alignment horizontal="right" vertical="center"/>
    </xf>
    <xf numFmtId="188" fontId="31" fillId="0" borderId="30" xfId="0" applyNumberFormat="1" applyFont="1" applyBorder="1" applyAlignment="1" applyProtection="1">
      <alignment horizontal="right" vertical="center"/>
    </xf>
    <xf numFmtId="188" fontId="31" fillId="0" borderId="32" xfId="0" applyNumberFormat="1" applyFont="1" applyBorder="1" applyAlignment="1" applyProtection="1">
      <alignment horizontal="right"/>
    </xf>
    <xf numFmtId="188" fontId="31" fillId="0" borderId="29" xfId="0" applyNumberFormat="1" applyFont="1" applyBorder="1" applyAlignment="1" applyProtection="1">
      <alignment horizontal="right"/>
    </xf>
    <xf numFmtId="188" fontId="31" fillId="0" borderId="30" xfId="0" applyNumberFormat="1" applyFont="1" applyBorder="1" applyAlignment="1" applyProtection="1">
      <alignment horizontal="right"/>
    </xf>
    <xf numFmtId="189" fontId="31" fillId="0" borderId="145" xfId="0" applyNumberFormat="1" applyFont="1" applyFill="1" applyBorder="1" applyAlignment="1"/>
    <xf numFmtId="188" fontId="31" fillId="0" borderId="0" xfId="0" applyNumberFormat="1" applyFont="1" applyBorder="1" applyAlignment="1" applyProtection="1">
      <alignment horizontal="right"/>
    </xf>
    <xf numFmtId="194" fontId="31" fillId="0" borderId="129" xfId="0" applyNumberFormat="1" applyFont="1" applyBorder="1" applyAlignment="1" applyProtection="1">
      <alignment horizontal="right" vertical="center"/>
    </xf>
    <xf numFmtId="194" fontId="17" fillId="0" borderId="145" xfId="0" applyNumberFormat="1" applyFont="1" applyBorder="1" applyAlignment="1" applyProtection="1"/>
    <xf numFmtId="194" fontId="17" fillId="0" borderId="145" xfId="0" applyNumberFormat="1" applyFont="1" applyBorder="1" applyAlignment="1" applyProtection="1">
      <alignment horizontal="right"/>
    </xf>
    <xf numFmtId="194" fontId="17" fillId="0" borderId="145" xfId="0" applyNumberFormat="1" applyFont="1" applyBorder="1" applyAlignment="1" applyProtection="1">
      <alignment horizontal="right" vertical="top"/>
    </xf>
    <xf numFmtId="194" fontId="17" fillId="0" borderId="30" xfId="0" applyNumberFormat="1" applyFont="1" applyBorder="1" applyAlignment="1" applyProtection="1">
      <alignment horizontal="right"/>
    </xf>
    <xf numFmtId="41" fontId="17" fillId="0" borderId="47" xfId="0" applyNumberFormat="1" applyFont="1" applyBorder="1" applyAlignment="1" applyProtection="1">
      <alignment horizontal="right"/>
    </xf>
    <xf numFmtId="194" fontId="17" fillId="0" borderId="145" xfId="0" applyNumberFormat="1" applyFont="1" applyBorder="1" applyAlignment="1" applyProtection="1">
      <alignment horizontal="left"/>
    </xf>
    <xf numFmtId="194" fontId="17" fillId="0" borderId="144" xfId="0" applyNumberFormat="1" applyFont="1" applyBorder="1" applyAlignment="1" applyProtection="1">
      <alignment horizontal="right"/>
    </xf>
    <xf numFmtId="194" fontId="31" fillId="0" borderId="145" xfId="0" applyNumberFormat="1" applyFont="1" applyBorder="1" applyAlignment="1" applyProtection="1">
      <alignment horizontal="right"/>
    </xf>
    <xf numFmtId="0" fontId="29" fillId="0" borderId="0" xfId="8" applyFont="1" applyFill="1" applyAlignment="1">
      <alignment vertical="center"/>
    </xf>
    <xf numFmtId="0" fontId="5" fillId="0" borderId="0" xfId="8" applyFont="1" applyFill="1"/>
    <xf numFmtId="0" fontId="6" fillId="0" borderId="0" xfId="8" applyFont="1" applyFill="1" applyAlignment="1">
      <alignment vertical="top"/>
    </xf>
    <xf numFmtId="0" fontId="1" fillId="0" borderId="0" xfId="8" applyFill="1"/>
    <xf numFmtId="0" fontId="17" fillId="0" borderId="114" xfId="8" applyFont="1" applyFill="1" applyBorder="1" applyAlignment="1">
      <alignment horizontal="center" vertical="center"/>
    </xf>
    <xf numFmtId="0" fontId="17" fillId="0" borderId="159" xfId="8" applyFont="1" applyFill="1" applyBorder="1" applyAlignment="1">
      <alignment horizontal="center" vertical="center"/>
    </xf>
    <xf numFmtId="0" fontId="17" fillId="0" borderId="160" xfId="8" applyFont="1" applyFill="1" applyBorder="1" applyAlignment="1">
      <alignment horizontal="center" vertical="center"/>
    </xf>
    <xf numFmtId="0" fontId="17" fillId="0" borderId="161" xfId="8" applyFont="1" applyFill="1" applyBorder="1" applyAlignment="1">
      <alignment horizontal="center" vertical="center"/>
    </xf>
    <xf numFmtId="0" fontId="17" fillId="0" borderId="162" xfId="8" applyFont="1" applyFill="1" applyBorder="1" applyAlignment="1">
      <alignment horizontal="center" vertical="center"/>
    </xf>
    <xf numFmtId="0" fontId="38" fillId="0" borderId="23" xfId="8" applyFont="1" applyFill="1" applyBorder="1" applyAlignment="1">
      <alignment horizontal="center" vertical="center"/>
    </xf>
    <xf numFmtId="195" fontId="38" fillId="0" borderId="28" xfId="8" applyNumberFormat="1" applyFont="1" applyFill="1" applyBorder="1" applyAlignment="1">
      <alignment vertical="center"/>
    </xf>
    <xf numFmtId="195" fontId="38" fillId="0" borderId="163" xfId="8" applyNumberFormat="1" applyFont="1" applyFill="1" applyBorder="1" applyAlignment="1">
      <alignment vertical="center"/>
    </xf>
    <xf numFmtId="195" fontId="38" fillId="0" borderId="0" xfId="8" applyNumberFormat="1" applyFont="1" applyFill="1" applyBorder="1" applyAlignment="1">
      <alignment vertical="center"/>
    </xf>
    <xf numFmtId="195" fontId="38" fillId="0" borderId="164" xfId="8" applyNumberFormat="1" applyFont="1" applyFill="1" applyBorder="1" applyAlignment="1">
      <alignment vertical="center"/>
    </xf>
    <xf numFmtId="195" fontId="38" fillId="0" borderId="165" xfId="8" applyNumberFormat="1" applyFont="1" applyFill="1" applyBorder="1" applyAlignment="1">
      <alignment vertical="center"/>
    </xf>
    <xf numFmtId="0" fontId="38" fillId="0" borderId="145" xfId="8" applyFont="1" applyFill="1" applyBorder="1" applyAlignment="1">
      <alignment horizontal="center" vertical="center"/>
    </xf>
    <xf numFmtId="195" fontId="38" fillId="0" borderId="163" xfId="8" applyNumberFormat="1" applyFont="1" applyFill="1" applyBorder="1" applyAlignment="1">
      <alignment horizontal="right" vertical="center"/>
    </xf>
    <xf numFmtId="0" fontId="17" fillId="0" borderId="32" xfId="8" applyFont="1" applyFill="1" applyBorder="1" applyAlignment="1">
      <alignment vertical="center"/>
    </xf>
    <xf numFmtId="195" fontId="17" fillId="0" borderId="28" xfId="8" applyNumberFormat="1" applyFont="1" applyFill="1" applyBorder="1" applyAlignment="1">
      <alignment vertical="center"/>
    </xf>
    <xf numFmtId="195" fontId="17" fillId="0" borderId="163" xfId="8" applyNumberFormat="1" applyFont="1" applyFill="1" applyBorder="1" applyAlignment="1">
      <alignment horizontal="right" vertical="center"/>
    </xf>
    <xf numFmtId="195" fontId="17" fillId="0" borderId="0" xfId="8" applyNumberFormat="1" applyFont="1" applyFill="1" applyBorder="1" applyAlignment="1">
      <alignment vertical="center"/>
    </xf>
    <xf numFmtId="195" fontId="17" fillId="0" borderId="163" xfId="8" applyNumberFormat="1" applyFont="1" applyFill="1" applyBorder="1" applyAlignment="1">
      <alignment vertical="center"/>
    </xf>
    <xf numFmtId="195" fontId="17" fillId="0" borderId="164" xfId="8" applyNumberFormat="1" applyFont="1" applyFill="1" applyBorder="1" applyAlignment="1">
      <alignment vertical="center"/>
    </xf>
    <xf numFmtId="195" fontId="17" fillId="0" borderId="165" xfId="8" applyNumberFormat="1" applyFont="1" applyFill="1" applyBorder="1" applyAlignment="1">
      <alignment vertical="center"/>
    </xf>
    <xf numFmtId="0" fontId="17" fillId="0" borderId="145" xfId="8" applyFont="1" applyFill="1" applyBorder="1" applyAlignment="1">
      <alignment vertical="center"/>
    </xf>
    <xf numFmtId="0" fontId="17" fillId="0" borderId="32" xfId="8" applyFont="1" applyFill="1" applyBorder="1" applyAlignment="1">
      <alignment horizontal="center" vertical="center"/>
    </xf>
    <xf numFmtId="0" fontId="17" fillId="0" borderId="145" xfId="8" applyFont="1" applyFill="1" applyBorder="1" applyAlignment="1">
      <alignment horizontal="center" vertical="center"/>
    </xf>
    <xf numFmtId="195" fontId="17" fillId="0" borderId="166" xfId="8" applyNumberFormat="1" applyFont="1" applyFill="1" applyBorder="1" applyAlignment="1">
      <alignment horizontal="right" vertical="center"/>
    </xf>
    <xf numFmtId="195" fontId="17" fillId="0" borderId="0" xfId="8" applyNumberFormat="1" applyFont="1" applyFill="1" applyBorder="1" applyAlignment="1">
      <alignment horizontal="right" vertical="center"/>
    </xf>
    <xf numFmtId="195" fontId="17" fillId="0" borderId="30" xfId="8" applyNumberFormat="1" applyFont="1" applyFill="1" applyBorder="1" applyAlignment="1">
      <alignment horizontal="right" vertical="center"/>
    </xf>
    <xf numFmtId="0" fontId="17" fillId="0" borderId="70" xfId="8" applyFont="1" applyFill="1" applyBorder="1" applyAlignment="1">
      <alignment horizontal="center" vertical="center"/>
    </xf>
    <xf numFmtId="195" fontId="17" fillId="0" borderId="13" xfId="8" applyNumberFormat="1" applyFont="1" applyFill="1" applyBorder="1" applyAlignment="1">
      <alignment vertical="center"/>
    </xf>
    <xf numFmtId="195" fontId="17" fillId="0" borderId="167" xfId="8" applyNumberFormat="1" applyFont="1" applyFill="1" applyBorder="1" applyAlignment="1">
      <alignment vertical="center"/>
    </xf>
    <xf numFmtId="195" fontId="17" fillId="0" borderId="143" xfId="8" applyNumberFormat="1" applyFont="1" applyFill="1" applyBorder="1" applyAlignment="1">
      <alignment vertical="center"/>
    </xf>
    <xf numFmtId="195" fontId="17" fillId="0" borderId="168" xfId="8" applyNumberFormat="1" applyFont="1" applyFill="1" applyBorder="1" applyAlignment="1">
      <alignment vertical="center"/>
    </xf>
    <xf numFmtId="195" fontId="17" fillId="0" borderId="169" xfId="8" applyNumberFormat="1" applyFont="1" applyFill="1" applyBorder="1" applyAlignment="1">
      <alignment vertical="center"/>
    </xf>
    <xf numFmtId="0" fontId="17" fillId="0" borderId="144" xfId="8" applyFont="1" applyFill="1" applyBorder="1" applyAlignment="1">
      <alignment horizontal="center" vertical="center"/>
    </xf>
    <xf numFmtId="0" fontId="17" fillId="0" borderId="28" xfId="8" applyFont="1" applyFill="1" applyBorder="1" applyAlignment="1">
      <alignment vertical="center"/>
    </xf>
    <xf numFmtId="0" fontId="17" fillId="0" borderId="23" xfId="8" applyFont="1" applyFill="1" applyBorder="1" applyAlignment="1">
      <alignment horizontal="center" vertical="center"/>
    </xf>
    <xf numFmtId="196" fontId="17" fillId="0" borderId="28" xfId="8" applyNumberFormat="1" applyFont="1" applyFill="1" applyBorder="1" applyAlignment="1">
      <alignment vertical="center"/>
    </xf>
    <xf numFmtId="0" fontId="17" fillId="0" borderId="84" xfId="8" applyFont="1" applyFill="1" applyBorder="1" applyAlignment="1">
      <alignment horizontal="center" vertical="center"/>
    </xf>
    <xf numFmtId="196" fontId="17" fillId="0" borderId="13" xfId="8" applyNumberFormat="1" applyFont="1" applyFill="1" applyBorder="1" applyAlignment="1">
      <alignment vertical="center"/>
    </xf>
    <xf numFmtId="195" fontId="17" fillId="0" borderId="170" xfId="8" applyNumberFormat="1" applyFont="1" applyFill="1" applyBorder="1" applyAlignment="1">
      <alignment horizontal="right" vertical="center"/>
    </xf>
    <xf numFmtId="195" fontId="17" fillId="0" borderId="143" xfId="8" applyNumberFormat="1" applyFont="1" applyFill="1" applyBorder="1" applyAlignment="1">
      <alignment horizontal="right" vertical="center"/>
    </xf>
    <xf numFmtId="195" fontId="17" fillId="0" borderId="101" xfId="8" applyNumberFormat="1" applyFont="1" applyFill="1" applyBorder="1" applyAlignment="1">
      <alignment horizontal="right" vertical="center"/>
    </xf>
    <xf numFmtId="0" fontId="2" fillId="0" borderId="0" xfId="8" applyFont="1" applyFill="1" applyAlignment="1">
      <alignment vertical="center"/>
    </xf>
    <xf numFmtId="0" fontId="5" fillId="0" borderId="0" xfId="8" applyFont="1"/>
    <xf numFmtId="0" fontId="1" fillId="0" borderId="0" xfId="8"/>
    <xf numFmtId="0" fontId="7" fillId="0" borderId="46" xfId="8" applyFont="1" applyBorder="1" applyAlignment="1">
      <alignment horizontal="center"/>
    </xf>
    <xf numFmtId="0" fontId="7" fillId="0" borderId="132" xfId="8" applyFont="1" applyBorder="1" applyAlignment="1">
      <alignment horizontal="center"/>
    </xf>
    <xf numFmtId="0" fontId="1" fillId="0" borderId="0" xfId="8" applyFont="1"/>
    <xf numFmtId="0" fontId="7" fillId="0" borderId="49" xfId="8" applyFont="1" applyBorder="1" applyAlignment="1">
      <alignment horizontal="center"/>
    </xf>
    <xf numFmtId="0" fontId="7" fillId="0" borderId="133" xfId="8" applyFont="1" applyBorder="1" applyAlignment="1">
      <alignment horizontal="center"/>
    </xf>
    <xf numFmtId="0" fontId="39" fillId="0" borderId="37" xfId="8" applyFont="1" applyBorder="1"/>
    <xf numFmtId="183" fontId="40" fillId="0" borderId="37" xfId="8" applyNumberFormat="1" applyFont="1" applyBorder="1"/>
    <xf numFmtId="183" fontId="40" fillId="0" borderId="54" xfId="8" applyNumberFormat="1" applyFont="1" applyBorder="1"/>
    <xf numFmtId="0" fontId="1" fillId="0" borderId="37" xfId="8" applyFont="1" applyBorder="1"/>
    <xf numFmtId="183" fontId="30" fillId="0" borderId="37" xfId="8" applyNumberFormat="1" applyFont="1" applyBorder="1"/>
    <xf numFmtId="183" fontId="30" fillId="0" borderId="54" xfId="8" applyNumberFormat="1" applyFont="1" applyBorder="1"/>
    <xf numFmtId="0" fontId="1" fillId="0" borderId="37" xfId="8" applyFont="1" applyBorder="1" applyAlignment="1">
      <alignment horizontal="center"/>
    </xf>
    <xf numFmtId="183" fontId="30" fillId="0" borderId="37" xfId="2" applyNumberFormat="1" applyFont="1" applyBorder="1" applyAlignment="1">
      <alignment horizontal="right"/>
    </xf>
    <xf numFmtId="183" fontId="30" fillId="0" borderId="37" xfId="2" applyNumberFormat="1" applyFont="1" applyBorder="1" applyAlignment="1"/>
    <xf numFmtId="183" fontId="30" fillId="0" borderId="37" xfId="2" applyNumberFormat="1" applyFont="1" applyBorder="1"/>
    <xf numFmtId="197" fontId="39" fillId="0" borderId="0" xfId="32" applyNumberFormat="1" applyFont="1"/>
    <xf numFmtId="197" fontId="1" fillId="0" borderId="0" xfId="32" applyNumberFormat="1" applyFont="1" applyBorder="1" applyAlignment="1">
      <alignment horizontal="center"/>
    </xf>
    <xf numFmtId="197" fontId="7" fillId="0" borderId="0" xfId="32" applyNumberFormat="1" applyFont="1" applyBorder="1" applyAlignment="1">
      <alignment horizontal="center"/>
    </xf>
    <xf numFmtId="197" fontId="41" fillId="0" borderId="0" xfId="32" applyNumberFormat="1" applyFont="1" applyFill="1" applyBorder="1"/>
    <xf numFmtId="197" fontId="10" fillId="0" borderId="0" xfId="32" applyNumberFormat="1" applyFont="1" applyBorder="1" applyAlignment="1">
      <alignment horizontal="center"/>
    </xf>
    <xf numFmtId="197" fontId="41" fillId="0" borderId="0" xfId="32" applyNumberFormat="1" applyFont="1" applyBorder="1" applyAlignment="1">
      <alignment horizontal="center" shrinkToFit="1"/>
    </xf>
    <xf numFmtId="197" fontId="21" fillId="0" borderId="0" xfId="32" applyNumberFormat="1" applyFont="1" applyBorder="1"/>
    <xf numFmtId="0" fontId="1" fillId="0" borderId="0" xfId="8" applyAlignment="1"/>
    <xf numFmtId="197" fontId="42" fillId="0" borderId="0" xfId="32" applyNumberFormat="1" applyFont="1"/>
    <xf numFmtId="197" fontId="41" fillId="0" borderId="0" xfId="32" applyNumberFormat="1" applyFont="1"/>
    <xf numFmtId="197" fontId="10" fillId="0" borderId="0" xfId="32" applyNumberFormat="1" applyFont="1"/>
    <xf numFmtId="197" fontId="21" fillId="0" borderId="0" xfId="32" applyNumberFormat="1" applyFont="1"/>
    <xf numFmtId="197" fontId="39" fillId="0" borderId="0" xfId="32" applyNumberFormat="1" applyFont="1" applyFill="1" applyBorder="1"/>
    <xf numFmtId="0" fontId="39" fillId="0" borderId="0" xfId="8" applyFont="1"/>
    <xf numFmtId="0" fontId="7" fillId="0" borderId="0" xfId="8" applyFont="1"/>
    <xf numFmtId="0" fontId="6" fillId="0" borderId="0" xfId="8" applyFont="1" applyAlignment="1">
      <alignment vertical="center"/>
    </xf>
    <xf numFmtId="0" fontId="5" fillId="0" borderId="0" xfId="8" applyFont="1" applyAlignment="1">
      <alignment vertical="center"/>
    </xf>
    <xf numFmtId="0" fontId="5" fillId="0" borderId="0" xfId="8" applyNumberFormat="1" applyFont="1"/>
    <xf numFmtId="0" fontId="9" fillId="0" borderId="0" xfId="8" applyFont="1"/>
    <xf numFmtId="0" fontId="9" fillId="0" borderId="171" xfId="8" applyFont="1" applyBorder="1" applyAlignment="1">
      <alignment horizontal="center" vertical="center"/>
    </xf>
    <xf numFmtId="0" fontId="9" fillId="0" borderId="142" xfId="8" applyFont="1" applyBorder="1" applyAlignment="1">
      <alignment horizontal="center" vertical="center"/>
    </xf>
    <xf numFmtId="0" fontId="9" fillId="0" borderId="134" xfId="8" applyFont="1" applyBorder="1" applyAlignment="1">
      <alignment horizontal="center" vertical="center"/>
    </xf>
    <xf numFmtId="0" fontId="9" fillId="0" borderId="136" xfId="8" applyFont="1" applyBorder="1" applyAlignment="1">
      <alignment horizontal="center" vertical="center"/>
    </xf>
    <xf numFmtId="0" fontId="41" fillId="0" borderId="32" xfId="8" applyFont="1" applyBorder="1" applyAlignment="1">
      <alignment horizontal="center" vertical="center"/>
    </xf>
    <xf numFmtId="195" fontId="41" fillId="0" borderId="21" xfId="8" applyNumberFormat="1" applyFont="1" applyBorder="1" applyAlignment="1">
      <alignment vertical="center"/>
    </xf>
    <xf numFmtId="195" fontId="41" fillId="0" borderId="0" xfId="8" applyNumberFormat="1" applyFont="1" applyBorder="1" applyAlignment="1">
      <alignment vertical="center"/>
    </xf>
    <xf numFmtId="0" fontId="9" fillId="0" borderId="23" xfId="8" applyFont="1" applyBorder="1" applyAlignment="1">
      <alignment horizontal="center" vertical="center"/>
    </xf>
    <xf numFmtId="195" fontId="9" fillId="0" borderId="29" xfId="8" applyNumberFormat="1" applyFont="1" applyBorder="1" applyAlignment="1">
      <alignment vertical="center"/>
    </xf>
    <xf numFmtId="195" fontId="9" fillId="0" borderId="68" xfId="8" applyNumberFormat="1" applyFont="1" applyBorder="1" applyAlignment="1">
      <alignment vertical="center"/>
    </xf>
    <xf numFmtId="195" fontId="41" fillId="0" borderId="29" xfId="8" applyNumberFormat="1" applyFont="1" applyBorder="1" applyAlignment="1">
      <alignment vertical="center"/>
    </xf>
    <xf numFmtId="0" fontId="43" fillId="0" borderId="23" xfId="8" applyFont="1" applyBorder="1" applyAlignment="1">
      <alignment horizontal="center"/>
    </xf>
    <xf numFmtId="195" fontId="43" fillId="0" borderId="29" xfId="8" applyNumberFormat="1" applyFont="1" applyBorder="1" applyAlignment="1">
      <alignment vertical="center"/>
    </xf>
    <xf numFmtId="195" fontId="43" fillId="0" borderId="68" xfId="8" applyNumberFormat="1" applyFont="1" applyBorder="1" applyAlignment="1">
      <alignment vertical="center"/>
    </xf>
    <xf numFmtId="0" fontId="43" fillId="0" borderId="32" xfId="8" applyFont="1" applyBorder="1" applyAlignment="1">
      <alignment vertical="center"/>
    </xf>
    <xf numFmtId="195" fontId="43" fillId="0" borderId="29" xfId="8" applyNumberFormat="1" applyFont="1" applyBorder="1"/>
    <xf numFmtId="195" fontId="43" fillId="0" borderId="0" xfId="8" applyNumberFormat="1" applyFont="1" applyBorder="1"/>
    <xf numFmtId="0" fontId="43" fillId="0" borderId="32" xfId="8" applyFont="1" applyBorder="1" applyAlignment="1">
      <alignment horizontal="center"/>
    </xf>
    <xf numFmtId="195" fontId="43" fillId="0" borderId="0" xfId="8" applyNumberFormat="1" applyFont="1" applyBorder="1" applyAlignment="1">
      <alignment vertical="center"/>
    </xf>
    <xf numFmtId="0" fontId="9" fillId="0" borderId="32" xfId="8" applyFont="1" applyBorder="1" applyAlignment="1">
      <alignment horizontal="right"/>
    </xf>
    <xf numFmtId="195" fontId="9" fillId="0" borderId="29" xfId="8" applyNumberFormat="1" applyFont="1" applyBorder="1"/>
    <xf numFmtId="195" fontId="9" fillId="0" borderId="0" xfId="8" applyNumberFormat="1" applyFont="1" applyBorder="1"/>
    <xf numFmtId="195" fontId="9" fillId="0" borderId="23" xfId="8" applyNumberFormat="1" applyFont="1" applyBorder="1" applyAlignment="1">
      <alignment horizontal="center" vertical="center"/>
    </xf>
    <xf numFmtId="195" fontId="43" fillId="0" borderId="28" xfId="8" applyNumberFormat="1" applyFont="1" applyBorder="1" applyAlignment="1">
      <alignment vertical="center"/>
    </xf>
    <xf numFmtId="195" fontId="9" fillId="0" borderId="28" xfId="8" applyNumberFormat="1" applyFont="1" applyBorder="1" applyAlignment="1">
      <alignment vertical="center"/>
    </xf>
    <xf numFmtId="195" fontId="43" fillId="0" borderId="23" xfId="8" applyNumberFormat="1" applyFont="1" applyBorder="1" applyAlignment="1">
      <alignment horizontal="center"/>
    </xf>
    <xf numFmtId="195" fontId="9" fillId="0" borderId="23" xfId="8" applyNumberFormat="1" applyFont="1" applyFill="1" applyBorder="1" applyAlignment="1">
      <alignment horizontal="center" vertical="center"/>
    </xf>
    <xf numFmtId="195" fontId="43" fillId="0" borderId="68" xfId="8" applyNumberFormat="1" applyFont="1" applyBorder="1"/>
    <xf numFmtId="0" fontId="9" fillId="0" borderId="84" xfId="8" applyFont="1" applyBorder="1" applyAlignment="1">
      <alignment horizontal="center" vertical="center"/>
    </xf>
    <xf numFmtId="195" fontId="9" fillId="0" borderId="78" xfId="8" applyNumberFormat="1" applyFont="1" applyBorder="1" applyAlignment="1">
      <alignment vertical="center"/>
    </xf>
    <xf numFmtId="195" fontId="9" fillId="0" borderId="13" xfId="8" applyNumberFormat="1" applyFont="1" applyBorder="1" applyAlignment="1">
      <alignment vertical="center"/>
    </xf>
    <xf numFmtId="195" fontId="43" fillId="0" borderId="84" xfId="8" applyNumberFormat="1" applyFont="1" applyBorder="1" applyAlignment="1">
      <alignment horizontal="center" vertical="center"/>
    </xf>
    <xf numFmtId="195" fontId="43" fillId="0" borderId="78" xfId="8" applyNumberFormat="1" applyFont="1" applyBorder="1" applyAlignment="1">
      <alignment vertical="center"/>
    </xf>
    <xf numFmtId="195" fontId="43" fillId="0" borderId="85" xfId="8" applyNumberFormat="1" applyFont="1" applyBorder="1" applyAlignment="1">
      <alignment vertical="center"/>
    </xf>
    <xf numFmtId="0" fontId="27" fillId="0" borderId="0" xfId="8" applyFont="1"/>
    <xf numFmtId="0" fontId="9" fillId="0" borderId="0" xfId="8" applyFont="1" applyFill="1"/>
    <xf numFmtId="0" fontId="1" fillId="0" borderId="0" xfId="8" applyNumberFormat="1"/>
    <xf numFmtId="0" fontId="9" fillId="0" borderId="4" xfId="8" applyFont="1" applyBorder="1" applyAlignment="1">
      <alignment horizontal="center" vertical="center"/>
    </xf>
    <xf numFmtId="0" fontId="9" fillId="0" borderId="5" xfId="8" applyFont="1" applyBorder="1" applyAlignment="1">
      <alignment horizontal="center" vertical="center"/>
    </xf>
    <xf numFmtId="0" fontId="9" fillId="0" borderId="8" xfId="8" applyFont="1" applyBorder="1" applyAlignment="1">
      <alignment horizontal="center" vertical="center"/>
    </xf>
    <xf numFmtId="0" fontId="27" fillId="0" borderId="78" xfId="8" applyFont="1" applyBorder="1" applyAlignment="1">
      <alignment horizontal="center" vertical="center"/>
    </xf>
    <xf numFmtId="49" fontId="9" fillId="0" borderId="78" xfId="8" applyNumberFormat="1" applyFont="1" applyBorder="1" applyAlignment="1">
      <alignment horizontal="center" vertical="center"/>
    </xf>
    <xf numFmtId="49" fontId="9" fillId="0" borderId="13" xfId="8" applyNumberFormat="1" applyFont="1" applyBorder="1" applyAlignment="1">
      <alignment horizontal="center" vertical="center"/>
    </xf>
    <xf numFmtId="49" fontId="9" fillId="0" borderId="74" xfId="8" applyNumberFormat="1" applyFont="1" applyBorder="1" applyAlignment="1">
      <alignment horizontal="center" vertical="center"/>
    </xf>
    <xf numFmtId="196" fontId="41" fillId="0" borderId="29" xfId="8" applyNumberFormat="1" applyFont="1" applyFill="1" applyBorder="1" applyAlignment="1">
      <alignment vertical="center"/>
    </xf>
    <xf numFmtId="196" fontId="41" fillId="0" borderId="28" xfId="8" applyNumberFormat="1" applyFont="1" applyFill="1" applyBorder="1" applyAlignment="1">
      <alignment vertical="center"/>
    </xf>
    <xf numFmtId="196" fontId="41" fillId="0" borderId="68" xfId="8" applyNumberFormat="1" applyFont="1" applyFill="1" applyBorder="1" applyAlignment="1">
      <alignment vertical="center"/>
    </xf>
    <xf numFmtId="0" fontId="9" fillId="0" borderId="32" xfId="8" applyFont="1" applyFill="1" applyBorder="1" applyAlignment="1">
      <alignment vertical="center"/>
    </xf>
    <xf numFmtId="0" fontId="9" fillId="0" borderId="47" xfId="8" applyFont="1" applyFill="1" applyBorder="1" applyAlignment="1">
      <alignment vertical="center"/>
    </xf>
    <xf numFmtId="0" fontId="9" fillId="0" borderId="29" xfId="8" applyFont="1" applyFill="1" applyBorder="1" applyAlignment="1">
      <alignment vertical="center"/>
    </xf>
    <xf numFmtId="0" fontId="9" fillId="0" borderId="29" xfId="8" applyNumberFormat="1" applyFont="1" applyFill="1" applyBorder="1" applyAlignment="1">
      <alignment vertical="center"/>
    </xf>
    <xf numFmtId="0" fontId="9" fillId="0" borderId="28" xfId="8" applyFont="1" applyFill="1" applyBorder="1" applyAlignment="1">
      <alignment vertical="center"/>
    </xf>
    <xf numFmtId="0" fontId="9" fillId="0" borderId="68" xfId="8" applyFont="1" applyFill="1" applyBorder="1" applyAlignment="1">
      <alignment vertical="center"/>
    </xf>
    <xf numFmtId="0" fontId="9" fillId="0" borderId="172" xfId="8" applyFont="1" applyFill="1" applyBorder="1" applyAlignment="1">
      <alignment vertical="center"/>
    </xf>
    <xf numFmtId="0" fontId="9" fillId="0" borderId="173" xfId="8" applyFont="1" applyFill="1" applyBorder="1" applyAlignment="1">
      <alignment vertical="center"/>
    </xf>
    <xf numFmtId="196" fontId="9" fillId="0" borderId="174" xfId="8" applyNumberFormat="1" applyFont="1" applyFill="1" applyBorder="1" applyAlignment="1">
      <alignment vertical="center"/>
    </xf>
    <xf numFmtId="196" fontId="9" fillId="0" borderId="175" xfId="8" applyNumberFormat="1" applyFont="1" applyFill="1" applyBorder="1" applyAlignment="1">
      <alignment vertical="center"/>
    </xf>
    <xf numFmtId="196" fontId="9" fillId="0" borderId="176" xfId="8" applyNumberFormat="1" applyFont="1" applyFill="1" applyBorder="1" applyAlignment="1">
      <alignment vertical="center"/>
    </xf>
    <xf numFmtId="0" fontId="9" fillId="0" borderId="23" xfId="8" applyFont="1" applyFill="1" applyBorder="1" applyAlignment="1">
      <alignment vertical="center"/>
    </xf>
    <xf numFmtId="196" fontId="9" fillId="0" borderId="29" xfId="8" applyNumberFormat="1" applyFont="1" applyFill="1" applyBorder="1" applyAlignment="1">
      <alignment vertical="center"/>
    </xf>
    <xf numFmtId="196" fontId="9" fillId="0" borderId="28" xfId="8" applyNumberFormat="1" applyFont="1" applyFill="1" applyBorder="1" applyAlignment="1">
      <alignment vertical="center"/>
    </xf>
    <xf numFmtId="196" fontId="9" fillId="0" borderId="68" xfId="8" applyNumberFormat="1" applyFont="1" applyFill="1" applyBorder="1" applyAlignment="1">
      <alignment vertical="center"/>
    </xf>
    <xf numFmtId="196" fontId="9" fillId="0" borderId="29" xfId="8" applyNumberFormat="1" applyFont="1" applyFill="1" applyBorder="1" applyAlignment="1">
      <alignment horizontal="right" vertical="center"/>
    </xf>
    <xf numFmtId="0" fontId="9" fillId="0" borderId="47" xfId="8" applyFont="1" applyFill="1" applyBorder="1" applyAlignment="1">
      <alignment vertical="center" wrapText="1"/>
    </xf>
    <xf numFmtId="196" fontId="9" fillId="0" borderId="68" xfId="8" applyNumberFormat="1" applyFont="1" applyFill="1" applyBorder="1" applyAlignment="1">
      <alignment horizontal="right" vertical="center"/>
    </xf>
    <xf numFmtId="196" fontId="9" fillId="0" borderId="28" xfId="8" applyNumberFormat="1" applyFont="1" applyFill="1" applyBorder="1" applyAlignment="1">
      <alignment horizontal="right" vertical="center"/>
    </xf>
    <xf numFmtId="0" fontId="9" fillId="0" borderId="177" xfId="8" applyFont="1" applyFill="1" applyBorder="1" applyAlignment="1">
      <alignment vertical="center"/>
    </xf>
    <xf numFmtId="0" fontId="9" fillId="0" borderId="178" xfId="8" applyFont="1" applyFill="1" applyBorder="1" applyAlignment="1">
      <alignment vertical="center"/>
    </xf>
    <xf numFmtId="0" fontId="9" fillId="0" borderId="179" xfId="8" applyFont="1" applyFill="1" applyBorder="1" applyAlignment="1">
      <alignment vertical="center"/>
    </xf>
    <xf numFmtId="196" fontId="9" fillId="0" borderId="180" xfId="8" applyNumberFormat="1" applyFont="1" applyFill="1" applyBorder="1" applyAlignment="1">
      <alignment vertical="center"/>
    </xf>
    <xf numFmtId="196" fontId="9" fillId="0" borderId="181" xfId="8" applyNumberFormat="1" applyFont="1" applyFill="1" applyBorder="1" applyAlignment="1">
      <alignment vertical="center"/>
    </xf>
    <xf numFmtId="196" fontId="9" fillId="0" borderId="182" xfId="8" applyNumberFormat="1" applyFont="1" applyFill="1" applyBorder="1" applyAlignment="1">
      <alignment vertical="center"/>
    </xf>
    <xf numFmtId="196" fontId="9" fillId="0" borderId="174" xfId="8" applyNumberFormat="1" applyFont="1" applyFill="1" applyBorder="1" applyAlignment="1">
      <alignment horizontal="right" vertical="center"/>
    </xf>
    <xf numFmtId="0" fontId="9" fillId="0" borderId="183" xfId="8" applyFont="1" applyFill="1" applyBorder="1" applyAlignment="1">
      <alignment vertical="center"/>
    </xf>
    <xf numFmtId="0" fontId="9" fillId="0" borderId="184" xfId="8" applyFont="1" applyFill="1" applyBorder="1" applyAlignment="1">
      <alignment vertical="center"/>
    </xf>
    <xf numFmtId="196" fontId="9" fillId="0" borderId="185" xfId="8" applyNumberFormat="1" applyFont="1" applyFill="1" applyBorder="1" applyAlignment="1">
      <alignment vertical="center"/>
    </xf>
    <xf numFmtId="196" fontId="9" fillId="0" borderId="186" xfId="8" applyNumberFormat="1" applyFont="1" applyFill="1" applyBorder="1" applyAlignment="1">
      <alignment vertical="center"/>
    </xf>
    <xf numFmtId="196" fontId="9" fillId="0" borderId="187" xfId="8" applyNumberFormat="1" applyFont="1" applyFill="1" applyBorder="1" applyAlignment="1">
      <alignment vertical="center"/>
    </xf>
    <xf numFmtId="0" fontId="5" fillId="0" borderId="20" xfId="1" applyFont="1" applyFill="1" applyBorder="1" applyAlignment="1">
      <alignment horizontal="center" vertical="center"/>
    </xf>
    <xf numFmtId="0" fontId="5" fillId="0" borderId="16" xfId="1" applyFont="1" applyFill="1" applyBorder="1" applyAlignment="1">
      <alignment horizontal="center" vertical="center"/>
    </xf>
    <xf numFmtId="0" fontId="1" fillId="0" borderId="58" xfId="1" applyFill="1" applyBorder="1" applyAlignment="1">
      <alignment horizontal="center" vertical="center"/>
    </xf>
    <xf numFmtId="0" fontId="5" fillId="0" borderId="133" xfId="1" applyFont="1" applyFill="1" applyBorder="1" applyAlignment="1">
      <alignment horizontal="center" vertical="center"/>
    </xf>
    <xf numFmtId="0" fontId="5" fillId="0" borderId="107" xfId="1" applyFont="1" applyFill="1" applyBorder="1" applyAlignment="1">
      <alignment horizontal="center" vertical="center"/>
    </xf>
    <xf numFmtId="0" fontId="5" fillId="0" borderId="50" xfId="1" applyFont="1" applyFill="1" applyBorder="1" applyAlignment="1">
      <alignment horizontal="center" vertical="center"/>
    </xf>
    <xf numFmtId="0" fontId="5" fillId="0" borderId="54" xfId="1" applyFont="1" applyFill="1" applyBorder="1" applyAlignment="1">
      <alignment horizontal="center" vertical="center"/>
    </xf>
    <xf numFmtId="0" fontId="5" fillId="0" borderId="80"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58" xfId="1" applyFont="1" applyFill="1" applyBorder="1" applyAlignment="1">
      <alignment horizontal="center" vertical="center"/>
    </xf>
    <xf numFmtId="0" fontId="5" fillId="0" borderId="131" xfId="1" applyFont="1" applyFill="1" applyBorder="1" applyAlignment="1">
      <alignment horizontal="center" vertical="center"/>
    </xf>
    <xf numFmtId="0" fontId="1" fillId="0" borderId="107" xfId="1" applyFill="1" applyBorder="1" applyAlignment="1">
      <alignment horizontal="center" vertical="center"/>
    </xf>
    <xf numFmtId="0" fontId="1" fillId="0" borderId="50" xfId="1" applyFill="1" applyBorder="1" applyAlignment="1">
      <alignment horizontal="center" vertical="center"/>
    </xf>
    <xf numFmtId="0" fontId="5" fillId="0" borderId="28"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6"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91" xfId="1" applyFont="1" applyFill="1" applyBorder="1" applyAlignment="1" applyProtection="1">
      <alignment horizontal="center" vertical="center"/>
    </xf>
    <xf numFmtId="0" fontId="1" fillId="0" borderId="85" xfId="1" applyFont="1" applyFill="1" applyBorder="1" applyAlignment="1" applyProtection="1">
      <alignment horizontal="center" vertical="center"/>
    </xf>
    <xf numFmtId="0" fontId="5" fillId="0" borderId="0" xfId="1" applyFont="1" applyAlignment="1" applyProtection="1">
      <alignment wrapText="1" shrinkToFit="1"/>
      <protection locked="0"/>
    </xf>
    <xf numFmtId="0" fontId="5" fillId="0" borderId="0" xfId="1" applyFont="1" applyAlignment="1" applyProtection="1">
      <alignment shrinkToFit="1"/>
      <protection locked="0"/>
    </xf>
    <xf numFmtId="0" fontId="1" fillId="0" borderId="0" xfId="1" applyFont="1" applyAlignment="1">
      <alignment shrinkToFit="1"/>
    </xf>
    <xf numFmtId="6" fontId="17" fillId="0" borderId="0" xfId="31" applyFont="1" applyFill="1" applyBorder="1" applyAlignment="1">
      <alignment horizontal="center" vertical="center"/>
    </xf>
    <xf numFmtId="0" fontId="5" fillId="0" borderId="0" xfId="1" applyFont="1" applyFill="1" applyBorder="1" applyAlignment="1">
      <alignment horizontal="center" vertical="center"/>
    </xf>
    <xf numFmtId="0" fontId="17" fillId="0" borderId="15" xfId="1" applyFont="1" applyFill="1" applyBorder="1" applyAlignment="1" applyProtection="1">
      <alignment horizontal="center" vertical="center"/>
    </xf>
    <xf numFmtId="0" fontId="1" fillId="0" borderId="84" xfId="1" applyFont="1" applyFill="1" applyBorder="1" applyAlignment="1" applyProtection="1">
      <alignment horizontal="center" vertical="center"/>
    </xf>
    <xf numFmtId="0" fontId="17" fillId="2" borderId="21" xfId="1" applyFont="1" applyFill="1" applyBorder="1" applyAlignment="1" applyProtection="1">
      <alignment horizontal="center" vertical="center"/>
    </xf>
    <xf numFmtId="0" fontId="1" fillId="2" borderId="78" xfId="1" applyFont="1" applyFill="1" applyBorder="1" applyAlignment="1" applyProtection="1">
      <alignment horizontal="center" vertical="center"/>
    </xf>
    <xf numFmtId="0" fontId="5" fillId="0" borderId="0" xfId="1" applyFont="1" applyAlignment="1" applyProtection="1">
      <alignment horizontal="left" wrapText="1" shrinkToFit="1"/>
      <protection locked="0"/>
    </xf>
    <xf numFmtId="6" fontId="17" fillId="2" borderId="6" xfId="31" applyFont="1" applyFill="1" applyBorder="1" applyAlignment="1" applyProtection="1">
      <alignment horizontal="center" vertical="center"/>
    </xf>
    <xf numFmtId="6" fontId="17" fillId="2" borderId="4" xfId="31" applyFont="1" applyFill="1" applyBorder="1" applyAlignment="1" applyProtection="1">
      <alignment horizontal="center" vertical="center"/>
    </xf>
    <xf numFmtId="6" fontId="17" fillId="2" borderId="5" xfId="3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2" borderId="4" xfId="1" applyFont="1" applyFill="1" applyBorder="1" applyAlignment="1" applyProtection="1">
      <alignment horizontal="center" vertical="center"/>
    </xf>
    <xf numFmtId="0" fontId="17" fillId="2" borderId="5" xfId="1" applyFont="1" applyFill="1" applyBorder="1" applyAlignment="1" applyProtection="1">
      <alignment horizontal="center" vertical="center"/>
    </xf>
    <xf numFmtId="0" fontId="5" fillId="2" borderId="21" xfId="1" applyFont="1" applyFill="1" applyBorder="1" applyAlignment="1" applyProtection="1">
      <alignment horizontal="center" vertical="center"/>
    </xf>
    <xf numFmtId="0" fontId="5" fillId="2" borderId="78" xfId="1" applyFont="1" applyFill="1" applyBorder="1" applyAlignment="1" applyProtection="1">
      <alignment horizontal="center" vertical="center"/>
    </xf>
    <xf numFmtId="0" fontId="1" fillId="0" borderId="23" xfId="1"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6" fontId="17" fillId="0" borderId="21" xfId="31" applyFont="1" applyFill="1" applyBorder="1" applyAlignment="1" applyProtection="1">
      <alignment horizontal="center" vertical="center"/>
    </xf>
    <xf numFmtId="0" fontId="1" fillId="0" borderId="29" xfId="1" applyFont="1" applyFill="1" applyBorder="1" applyAlignment="1" applyProtection="1"/>
    <xf numFmtId="0" fontId="1" fillId="0" borderId="78" xfId="1" applyFont="1" applyFill="1" applyBorder="1" applyAlignment="1" applyProtection="1"/>
    <xf numFmtId="0" fontId="17" fillId="0" borderId="21" xfId="1" applyFont="1" applyFill="1" applyBorder="1" applyAlignment="1" applyProtection="1">
      <alignment horizontal="center" vertical="center"/>
    </xf>
    <xf numFmtId="0" fontId="17" fillId="0" borderId="21" xfId="1" applyFont="1" applyFill="1" applyBorder="1" applyAlignment="1" applyProtection="1">
      <alignment horizontal="center" vertical="center" wrapText="1"/>
    </xf>
    <xf numFmtId="0" fontId="1" fillId="0" borderId="29" xfId="1" applyFont="1" applyFill="1" applyBorder="1" applyAlignment="1" applyProtection="1">
      <alignment horizontal="center" wrapText="1"/>
    </xf>
    <xf numFmtId="0" fontId="1" fillId="0" borderId="78" xfId="1" applyFont="1" applyFill="1" applyBorder="1" applyAlignment="1" applyProtection="1">
      <alignment horizontal="center" wrapText="1"/>
    </xf>
    <xf numFmtId="0" fontId="1" fillId="0" borderId="29" xfId="1" applyFont="1" applyFill="1" applyBorder="1" applyAlignment="1" applyProtection="1">
      <alignment horizontal="center" vertical="center" wrapText="1"/>
    </xf>
    <xf numFmtId="0" fontId="5" fillId="0" borderId="20" xfId="1" applyFont="1" applyFill="1" applyBorder="1" applyAlignment="1" applyProtection="1">
      <alignment horizontal="center" vertical="center" wrapText="1"/>
    </xf>
    <xf numFmtId="0" fontId="1" fillId="0" borderId="28" xfId="1" applyFont="1" applyFill="1" applyBorder="1" applyAlignment="1" applyProtection="1">
      <alignment horizontal="center" vertical="center" wrapText="1"/>
    </xf>
    <xf numFmtId="0" fontId="1" fillId="0" borderId="13" xfId="1" applyFont="1" applyFill="1" applyBorder="1" applyAlignment="1" applyProtection="1">
      <alignment horizontal="center" vertical="center" wrapText="1"/>
    </xf>
    <xf numFmtId="0" fontId="1" fillId="0" borderId="68" xfId="1" applyFont="1" applyFill="1" applyBorder="1" applyAlignment="1" applyProtection="1">
      <alignment horizontal="center" vertical="center"/>
    </xf>
    <xf numFmtId="6" fontId="17" fillId="0" borderId="46" xfId="31" applyFont="1" applyFill="1" applyBorder="1" applyAlignment="1" applyProtection="1">
      <alignment horizontal="center" vertical="center" wrapText="1"/>
    </xf>
    <xf numFmtId="0" fontId="1" fillId="0" borderId="78" xfId="1" applyFont="1" applyFill="1" applyBorder="1" applyAlignment="1" applyProtection="1">
      <alignment horizontal="center" vertical="center" wrapText="1"/>
    </xf>
    <xf numFmtId="0" fontId="17" fillId="0" borderId="46" xfId="1" applyFont="1" applyFill="1" applyBorder="1" applyAlignment="1" applyProtection="1">
      <alignment horizontal="center" vertical="center"/>
    </xf>
    <xf numFmtId="0" fontId="1" fillId="0" borderId="78" xfId="1" applyFont="1" applyFill="1" applyBorder="1" applyAlignment="1" applyProtection="1">
      <alignment horizontal="center" vertical="center"/>
    </xf>
    <xf numFmtId="0" fontId="17" fillId="0" borderId="143" xfId="1" applyFont="1" applyFill="1" applyBorder="1" applyAlignment="1" applyProtection="1">
      <alignment horizontal="center" vertical="center"/>
    </xf>
    <xf numFmtId="0" fontId="5" fillId="0" borderId="20" xfId="1" applyFont="1" applyFill="1" applyBorder="1" applyAlignment="1" applyProtection="1">
      <alignment horizontal="center" vertical="center"/>
    </xf>
    <xf numFmtId="0" fontId="5" fillId="0" borderId="16" xfId="1" applyFont="1" applyFill="1" applyBorder="1" applyAlignment="1" applyProtection="1">
      <alignment horizontal="center" vertical="center"/>
    </xf>
    <xf numFmtId="0" fontId="5" fillId="0" borderId="107" xfId="1" applyFont="1" applyFill="1" applyBorder="1" applyAlignment="1" applyProtection="1">
      <alignment horizontal="center" vertical="center"/>
    </xf>
    <xf numFmtId="0" fontId="5" fillId="0" borderId="58" xfId="1" applyFont="1" applyFill="1" applyBorder="1" applyAlignment="1" applyProtection="1">
      <alignment horizontal="center" vertical="center"/>
    </xf>
    <xf numFmtId="0" fontId="5" fillId="0" borderId="133" xfId="1" applyFont="1" applyFill="1" applyBorder="1" applyAlignment="1" applyProtection="1">
      <alignment horizontal="center" vertical="center"/>
    </xf>
    <xf numFmtId="0" fontId="5" fillId="0" borderId="50" xfId="1" applyFont="1" applyFill="1" applyBorder="1" applyAlignment="1" applyProtection="1">
      <alignment horizontal="center" vertical="center"/>
    </xf>
    <xf numFmtId="3" fontId="5" fillId="0" borderId="60" xfId="1" applyNumberFormat="1" applyFont="1" applyFill="1" applyBorder="1" applyAlignment="1" applyProtection="1">
      <alignment horizontal="center" vertical="center"/>
    </xf>
    <xf numFmtId="0" fontId="1" fillId="0" borderId="60" xfId="1" applyFill="1" applyBorder="1" applyAlignment="1" applyProtection="1">
      <alignment vertical="center"/>
    </xf>
    <xf numFmtId="3" fontId="5" fillId="0" borderId="25" xfId="1" applyNumberFormat="1" applyFont="1" applyFill="1" applyBorder="1" applyAlignment="1" applyProtection="1">
      <alignment horizontal="center" vertical="center"/>
    </xf>
    <xf numFmtId="0" fontId="1" fillId="0" borderId="25" xfId="1" applyFill="1" applyBorder="1" applyAlignment="1" applyProtection="1">
      <alignment vertical="center"/>
    </xf>
    <xf numFmtId="3" fontId="5" fillId="0" borderId="45" xfId="1" applyNumberFormat="1" applyFont="1" applyFill="1" applyBorder="1" applyAlignment="1" applyProtection="1">
      <alignment horizontal="center" vertical="center"/>
    </xf>
    <xf numFmtId="3" fontId="5" fillId="0" borderId="137" xfId="1" applyNumberFormat="1" applyFont="1" applyFill="1" applyBorder="1" applyAlignment="1" applyProtection="1">
      <alignment horizontal="center" vertical="center"/>
    </xf>
    <xf numFmtId="3" fontId="5" fillId="0" borderId="41" xfId="1" applyNumberFormat="1" applyFont="1" applyFill="1" applyBorder="1" applyAlignment="1" applyProtection="1">
      <alignment horizontal="center" vertical="center"/>
    </xf>
    <xf numFmtId="3" fontId="5" fillId="0" borderId="112" xfId="1" applyNumberFormat="1" applyFont="1" applyFill="1" applyBorder="1" applyAlignment="1" applyProtection="1">
      <alignment horizontal="center" vertical="center"/>
    </xf>
    <xf numFmtId="3" fontId="5" fillId="0" borderId="146" xfId="1" applyNumberFormat="1" applyFont="1" applyFill="1" applyBorder="1" applyAlignment="1" applyProtection="1">
      <alignment horizontal="center" vertical="center"/>
    </xf>
    <xf numFmtId="3" fontId="5" fillId="0" borderId="42" xfId="1" applyNumberFormat="1" applyFont="1" applyFill="1" applyBorder="1" applyAlignment="1" applyProtection="1">
      <alignment horizontal="center" vertical="center" wrapText="1"/>
    </xf>
    <xf numFmtId="0" fontId="1" fillId="0" borderId="25" xfId="1" applyFill="1" applyBorder="1" applyAlignment="1" applyProtection="1">
      <alignment vertical="center" wrapText="1"/>
    </xf>
    <xf numFmtId="0" fontId="1" fillId="0" borderId="10" xfId="1" applyFill="1" applyBorder="1" applyAlignment="1" applyProtection="1">
      <alignment vertical="center" wrapText="1"/>
    </xf>
    <xf numFmtId="3" fontId="5" fillId="0" borderId="29" xfId="1" applyNumberFormat="1" applyFont="1" applyFill="1" applyBorder="1" applyAlignment="1" applyProtection="1">
      <alignment horizontal="center" vertical="center"/>
    </xf>
    <xf numFmtId="0" fontId="1" fillId="0" borderId="29" xfId="1" applyFill="1" applyBorder="1" applyAlignment="1" applyProtection="1">
      <alignment vertical="center"/>
    </xf>
    <xf numFmtId="3" fontId="5" fillId="0" borderId="68" xfId="1" applyNumberFormat="1" applyFont="1" applyFill="1" applyBorder="1" applyAlignment="1" applyProtection="1">
      <alignment horizontal="center" vertical="center"/>
    </xf>
    <xf numFmtId="0" fontId="1" fillId="0" borderId="68" xfId="1" applyFill="1" applyBorder="1" applyAlignment="1" applyProtection="1">
      <alignment vertical="center"/>
    </xf>
    <xf numFmtId="3" fontId="5" fillId="0" borderId="98" xfId="1" applyNumberFormat="1" applyFont="1" applyFill="1" applyBorder="1" applyAlignment="1" applyProtection="1">
      <alignment horizontal="center" vertical="center"/>
    </xf>
    <xf numFmtId="3" fontId="5" fillId="0" borderId="133" xfId="1" applyNumberFormat="1" applyFont="1" applyFill="1" applyBorder="1" applyAlignment="1" applyProtection="1">
      <alignment horizontal="center" vertical="center"/>
    </xf>
    <xf numFmtId="3" fontId="5" fillId="0" borderId="89" xfId="1" applyNumberFormat="1" applyFont="1" applyFill="1" applyBorder="1" applyAlignment="1" applyProtection="1">
      <alignment horizontal="center" vertical="center"/>
    </xf>
    <xf numFmtId="3" fontId="5" fillId="0" borderId="34" xfId="1" applyNumberFormat="1" applyFont="1" applyFill="1" applyBorder="1" applyAlignment="1" applyProtection="1">
      <alignment horizontal="center" vertical="center"/>
    </xf>
    <xf numFmtId="3" fontId="5" fillId="0" borderId="77" xfId="1" applyNumberFormat="1" applyFont="1" applyFill="1" applyBorder="1" applyAlignment="1" applyProtection="1">
      <alignment horizontal="center" vertical="center"/>
    </xf>
    <xf numFmtId="3" fontId="5" fillId="0" borderId="109" xfId="1" applyNumberFormat="1" applyFont="1" applyFill="1" applyBorder="1" applyAlignment="1" applyProtection="1">
      <alignment horizontal="center" vertical="center"/>
    </xf>
    <xf numFmtId="3" fontId="5" fillId="0" borderId="148" xfId="1" applyNumberFormat="1" applyFont="1" applyFill="1" applyBorder="1" applyAlignment="1" applyProtection="1">
      <alignment horizontal="center" vertical="center"/>
    </xf>
    <xf numFmtId="3" fontId="5" fillId="0" borderId="51" xfId="1" applyNumberFormat="1" applyFont="1" applyFill="1" applyBorder="1" applyAlignment="1" applyProtection="1">
      <alignment horizontal="center" vertical="center"/>
    </xf>
    <xf numFmtId="3" fontId="5" fillId="2" borderId="3" xfId="1" applyNumberFormat="1" applyFont="1" applyFill="1" applyBorder="1" applyAlignment="1" applyProtection="1">
      <alignment horizontal="center" vertical="center"/>
    </xf>
    <xf numFmtId="3" fontId="5" fillId="2" borderId="4" xfId="1" applyNumberFormat="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3" fontId="5" fillId="2" borderId="6" xfId="1" applyNumberFormat="1" applyFont="1" applyFill="1" applyBorder="1" applyAlignment="1" applyProtection="1">
      <alignment horizontal="center" vertical="center"/>
    </xf>
    <xf numFmtId="3" fontId="5" fillId="2" borderId="7" xfId="1" applyNumberFormat="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1" fillId="2" borderId="84" xfId="1" applyFill="1" applyBorder="1" applyAlignment="1" applyProtection="1">
      <alignment horizontal="center" vertical="center"/>
    </xf>
    <xf numFmtId="0" fontId="1" fillId="2" borderId="78" xfId="1" applyFill="1" applyBorder="1" applyAlignment="1" applyProtection="1">
      <alignment horizontal="center" vertical="center"/>
    </xf>
    <xf numFmtId="3" fontId="17" fillId="2" borderId="3" xfId="8" applyNumberFormat="1" applyFont="1" applyFill="1" applyBorder="1" applyAlignment="1" applyProtection="1">
      <alignment horizontal="center" vertical="center"/>
    </xf>
    <xf numFmtId="3" fontId="17" fillId="2" borderId="4" xfId="8" applyNumberFormat="1" applyFont="1" applyFill="1" applyBorder="1" applyAlignment="1" applyProtection="1">
      <alignment horizontal="center" vertical="center"/>
    </xf>
    <xf numFmtId="0" fontId="17" fillId="2" borderId="1" xfId="8" applyFont="1" applyFill="1" applyBorder="1" applyAlignment="1" applyProtection="1">
      <alignment horizontal="center" vertical="center"/>
    </xf>
    <xf numFmtId="0" fontId="17" fillId="2" borderId="9" xfId="8" applyFont="1" applyFill="1" applyBorder="1" applyAlignment="1" applyProtection="1">
      <alignment horizontal="center" vertical="center"/>
    </xf>
    <xf numFmtId="0" fontId="17" fillId="2" borderId="2" xfId="8" applyFont="1" applyFill="1" applyBorder="1" applyAlignment="1" applyProtection="1">
      <alignment horizontal="center" vertical="center"/>
    </xf>
    <xf numFmtId="0" fontId="17" fillId="2" borderId="10" xfId="8" applyFont="1" applyFill="1" applyBorder="1" applyAlignment="1" applyProtection="1">
      <alignment horizontal="center" vertical="center"/>
    </xf>
    <xf numFmtId="3" fontId="5" fillId="2" borderId="6" xfId="8" applyNumberFormat="1" applyFont="1" applyFill="1" applyBorder="1" applyAlignment="1" applyProtection="1">
      <alignment horizontal="center" vertical="center"/>
    </xf>
    <xf numFmtId="3" fontId="5" fillId="2" borderId="7" xfId="8" applyNumberFormat="1" applyFont="1" applyFill="1" applyBorder="1" applyAlignment="1" applyProtection="1">
      <alignment horizontal="center" vertical="center"/>
    </xf>
    <xf numFmtId="3" fontId="17" fillId="2" borderId="5" xfId="8" applyNumberFormat="1" applyFont="1" applyFill="1" applyBorder="1" applyAlignment="1" applyProtection="1">
      <alignment horizontal="center" vertical="center"/>
    </xf>
    <xf numFmtId="3" fontId="17" fillId="2" borderId="6" xfId="8" applyNumberFormat="1" applyFont="1" applyFill="1" applyBorder="1" applyAlignment="1" applyProtection="1">
      <alignment horizontal="center" vertical="center"/>
    </xf>
    <xf numFmtId="3" fontId="17" fillId="2" borderId="7" xfId="8" applyNumberFormat="1" applyFont="1" applyFill="1" applyBorder="1" applyAlignment="1" applyProtection="1">
      <alignment horizontal="center" vertical="center"/>
    </xf>
    <xf numFmtId="0" fontId="5" fillId="2" borderId="6"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0" fontId="17" fillId="2" borderId="21" xfId="8" applyFont="1" applyFill="1" applyBorder="1" applyAlignment="1" applyProtection="1">
      <alignment horizontal="center" vertical="center"/>
    </xf>
    <xf numFmtId="0" fontId="17" fillId="2" borderId="78" xfId="8" applyFont="1" applyFill="1" applyBorder="1" applyAlignment="1" applyProtection="1">
      <alignment horizontal="center" vertical="center"/>
    </xf>
    <xf numFmtId="0" fontId="17" fillId="2" borderId="91" xfId="8" applyFont="1" applyFill="1" applyBorder="1" applyAlignment="1" applyProtection="1">
      <alignment horizontal="center" vertical="center"/>
    </xf>
    <xf numFmtId="0" fontId="17" fillId="2" borderId="85" xfId="8" applyFont="1" applyFill="1" applyBorder="1" applyAlignment="1" applyProtection="1">
      <alignment horizontal="center" vertical="center"/>
    </xf>
    <xf numFmtId="177" fontId="5" fillId="2" borderId="3" xfId="8" applyNumberFormat="1" applyFont="1" applyFill="1" applyBorder="1" applyAlignment="1" applyProtection="1">
      <alignment horizontal="center" vertical="center"/>
    </xf>
    <xf numFmtId="177" fontId="5" fillId="2" borderId="4" xfId="8" applyNumberFormat="1" applyFont="1" applyFill="1" applyBorder="1" applyAlignment="1" applyProtection="1">
      <alignment horizontal="center" vertical="center"/>
    </xf>
    <xf numFmtId="3" fontId="5" fillId="2" borderId="3" xfId="8" applyNumberFormat="1" applyFont="1" applyFill="1" applyBorder="1" applyAlignment="1" applyProtection="1">
      <alignment horizontal="center" vertical="center"/>
    </xf>
    <xf numFmtId="3" fontId="5" fillId="2" borderId="4" xfId="8" applyNumberFormat="1" applyFont="1" applyFill="1" applyBorder="1" applyAlignment="1" applyProtection="1">
      <alignment horizontal="center" vertical="center"/>
    </xf>
    <xf numFmtId="0" fontId="5" fillId="2" borderId="1" xfId="8" applyFont="1" applyFill="1" applyBorder="1" applyAlignment="1" applyProtection="1">
      <alignment horizontal="center" vertical="center"/>
    </xf>
    <xf numFmtId="0" fontId="5" fillId="2" borderId="9" xfId="8" applyFont="1" applyFill="1" applyBorder="1" applyAlignment="1" applyProtection="1">
      <alignment horizontal="center" vertical="center"/>
    </xf>
    <xf numFmtId="0" fontId="5" fillId="2" borderId="2" xfId="8" applyFont="1" applyFill="1" applyBorder="1" applyAlignment="1" applyProtection="1">
      <alignment horizontal="center" vertical="center"/>
    </xf>
    <xf numFmtId="0" fontId="5" fillId="2" borderId="10" xfId="8" applyFont="1" applyFill="1" applyBorder="1" applyAlignment="1" applyProtection="1">
      <alignment horizontal="center" vertical="center"/>
    </xf>
    <xf numFmtId="3" fontId="5" fillId="2" borderId="8" xfId="8" applyNumberFormat="1" applyFont="1" applyFill="1" applyBorder="1" applyAlignment="1" applyProtection="1">
      <alignment horizontal="center" vertical="center"/>
    </xf>
    <xf numFmtId="3" fontId="5" fillId="2" borderId="5" xfId="8" applyNumberFormat="1" applyFont="1" applyFill="1" applyBorder="1" applyAlignment="1" applyProtection="1">
      <alignment horizontal="center" vertical="center"/>
    </xf>
    <xf numFmtId="0" fontId="5" fillId="2" borderId="5" xfId="8" applyFont="1" applyFill="1" applyBorder="1" applyAlignment="1" applyProtection="1">
      <alignment horizontal="center" vertical="center"/>
    </xf>
    <xf numFmtId="0" fontId="5" fillId="2" borderId="8" xfId="8" applyFont="1" applyFill="1" applyBorder="1" applyAlignment="1" applyProtection="1">
      <alignment horizontal="center" vertical="center"/>
    </xf>
    <xf numFmtId="0" fontId="5" fillId="2" borderId="18" xfId="8" applyFont="1" applyFill="1" applyBorder="1" applyAlignment="1" applyProtection="1">
      <alignment horizontal="center" vertical="center"/>
    </xf>
    <xf numFmtId="0" fontId="1" fillId="2" borderId="102" xfId="8" applyFill="1" applyBorder="1" applyAlignment="1" applyProtection="1">
      <alignment horizontal="center" vertical="center"/>
    </xf>
    <xf numFmtId="0" fontId="5" fillId="2" borderId="6" xfId="8" applyFont="1" applyFill="1" applyBorder="1" applyAlignment="1" applyProtection="1">
      <alignment horizontal="center" vertical="center" wrapText="1"/>
    </xf>
    <xf numFmtId="0" fontId="5" fillId="2" borderId="5" xfId="8" applyFont="1" applyFill="1" applyBorder="1" applyAlignment="1" applyProtection="1">
      <alignment horizontal="center" vertical="center" wrapText="1"/>
    </xf>
    <xf numFmtId="3" fontId="27" fillId="2" borderId="3" xfId="8" applyNumberFormat="1" applyFont="1" applyFill="1" applyBorder="1" applyAlignment="1" applyProtection="1">
      <alignment horizontal="center" vertical="center" wrapText="1"/>
    </xf>
    <xf numFmtId="3" fontId="27" fillId="2" borderId="7" xfId="8" applyNumberFormat="1" applyFont="1" applyFill="1" applyBorder="1" applyAlignment="1" applyProtection="1">
      <alignment horizontal="center" vertical="center" wrapText="1"/>
    </xf>
    <xf numFmtId="0" fontId="5" fillId="2" borderId="1" xfId="8" applyFont="1" applyFill="1" applyBorder="1" applyAlignment="1">
      <alignment horizontal="center" vertical="center"/>
    </xf>
    <xf numFmtId="0" fontId="5" fillId="2" borderId="9" xfId="8" applyFont="1" applyFill="1" applyBorder="1" applyAlignment="1">
      <alignment horizontal="center" vertical="center"/>
    </xf>
    <xf numFmtId="0" fontId="5" fillId="2" borderId="2" xfId="8" applyFont="1" applyFill="1" applyBorder="1" applyAlignment="1">
      <alignment horizontal="center" vertical="center"/>
    </xf>
    <xf numFmtId="0" fontId="5" fillId="2" borderId="10" xfId="8" applyFont="1" applyFill="1" applyBorder="1" applyAlignment="1">
      <alignment horizontal="center" vertical="center"/>
    </xf>
    <xf numFmtId="0" fontId="5" fillId="2" borderId="6" xfId="8" applyFont="1" applyFill="1" applyBorder="1" applyAlignment="1">
      <alignment horizontal="center" vertical="center"/>
    </xf>
    <xf numFmtId="0" fontId="5" fillId="2" borderId="5" xfId="8" applyFont="1" applyFill="1" applyBorder="1" applyAlignment="1">
      <alignment horizontal="center" vertical="center"/>
    </xf>
    <xf numFmtId="0" fontId="5" fillId="2" borderId="8" xfId="8" applyFont="1" applyFill="1" applyBorder="1" applyAlignment="1">
      <alignment horizontal="center" vertical="center"/>
    </xf>
    <xf numFmtId="3" fontId="9" fillId="2" borderId="3" xfId="8" applyNumberFormat="1" applyFont="1" applyFill="1" applyBorder="1" applyAlignment="1" applyProtection="1">
      <alignment horizontal="center" vertical="center"/>
    </xf>
    <xf numFmtId="3" fontId="9" fillId="2" borderId="4" xfId="8" applyNumberFormat="1" applyFont="1" applyFill="1" applyBorder="1" applyAlignment="1" applyProtection="1">
      <alignment horizontal="center" vertical="center"/>
    </xf>
    <xf numFmtId="3" fontId="9" fillId="2" borderId="57" xfId="8" applyNumberFormat="1" applyFont="1" applyFill="1" applyBorder="1" applyAlignment="1" applyProtection="1">
      <alignment horizontal="center" vertical="center"/>
    </xf>
    <xf numFmtId="3" fontId="9" fillId="2" borderId="12" xfId="8" applyNumberFormat="1" applyFont="1" applyFill="1" applyBorder="1" applyAlignment="1" applyProtection="1">
      <alignment horizontal="center" vertical="center"/>
    </xf>
    <xf numFmtId="3" fontId="9" fillId="2" borderId="54" xfId="8" applyNumberFormat="1" applyFont="1" applyFill="1" applyBorder="1" applyAlignment="1" applyProtection="1">
      <alignment horizontal="center" vertical="center"/>
    </xf>
    <xf numFmtId="3" fontId="9" fillId="2" borderId="119" xfId="8" applyNumberFormat="1" applyFont="1" applyFill="1" applyBorder="1" applyAlignment="1" applyProtection="1">
      <alignment horizontal="center" vertical="center"/>
    </xf>
    <xf numFmtId="0" fontId="9" fillId="2" borderId="1" xfId="8" applyFont="1" applyFill="1" applyBorder="1" applyAlignment="1">
      <alignment horizontal="center" vertical="center"/>
    </xf>
    <xf numFmtId="0" fontId="9" fillId="2" borderId="60" xfId="8" applyFont="1" applyFill="1" applyBorder="1" applyAlignment="1">
      <alignment horizontal="center" vertical="center"/>
    </xf>
    <xf numFmtId="0" fontId="9" fillId="2" borderId="9" xfId="8" applyFont="1" applyFill="1" applyBorder="1" applyAlignment="1">
      <alignment horizontal="center" vertical="center"/>
    </xf>
    <xf numFmtId="0" fontId="9" fillId="2" borderId="2" xfId="8" applyFont="1" applyFill="1" applyBorder="1" applyAlignment="1">
      <alignment horizontal="center" vertical="center"/>
    </xf>
    <xf numFmtId="0" fontId="9" fillId="2" borderId="24" xfId="8" applyFont="1" applyFill="1" applyBorder="1" applyAlignment="1">
      <alignment horizontal="center" vertical="center"/>
    </xf>
    <xf numFmtId="0" fontId="9" fillId="2" borderId="11" xfId="8" applyFont="1" applyFill="1" applyBorder="1" applyAlignment="1">
      <alignment horizontal="center" vertical="center"/>
    </xf>
    <xf numFmtId="0" fontId="9" fillId="2" borderId="6" xfId="8" applyFont="1" applyFill="1" applyBorder="1" applyAlignment="1">
      <alignment horizontal="center" vertical="center"/>
    </xf>
    <xf numFmtId="0" fontId="9" fillId="2" borderId="4" xfId="8" applyFont="1" applyFill="1" applyBorder="1" applyAlignment="1">
      <alignment horizontal="center" vertical="center"/>
    </xf>
    <xf numFmtId="0" fontId="9" fillId="2" borderId="5" xfId="8" applyFont="1" applyFill="1" applyBorder="1" applyAlignment="1">
      <alignment horizontal="center" vertical="center"/>
    </xf>
    <xf numFmtId="0" fontId="9" fillId="2" borderId="8" xfId="8" applyFont="1" applyFill="1" applyBorder="1" applyAlignment="1">
      <alignment horizontal="center" vertical="center"/>
    </xf>
    <xf numFmtId="3" fontId="9" fillId="2" borderId="46" xfId="8" applyNumberFormat="1" applyFont="1" applyFill="1" applyBorder="1" applyAlignment="1" applyProtection="1">
      <alignment horizontal="center" vertical="center"/>
    </xf>
    <xf numFmtId="3" fontId="9" fillId="2" borderId="78" xfId="8" applyNumberFormat="1" applyFont="1" applyFill="1" applyBorder="1" applyAlignment="1" applyProtection="1">
      <alignment horizontal="center" vertical="center"/>
    </xf>
    <xf numFmtId="3" fontId="9" fillId="2" borderId="106" xfId="8" applyNumberFormat="1" applyFont="1" applyFill="1" applyBorder="1" applyAlignment="1" applyProtection="1">
      <alignment horizontal="center" vertical="center"/>
    </xf>
    <xf numFmtId="3" fontId="9" fillId="2" borderId="5" xfId="8" applyNumberFormat="1" applyFont="1" applyFill="1" applyBorder="1" applyAlignment="1" applyProtection="1">
      <alignment horizontal="center" vertical="center"/>
    </xf>
    <xf numFmtId="3" fontId="9" fillId="2" borderId="6" xfId="8" applyNumberFormat="1" applyFont="1" applyFill="1" applyBorder="1" applyAlignment="1" applyProtection="1">
      <alignment horizontal="center" vertical="center"/>
    </xf>
    <xf numFmtId="3" fontId="9" fillId="2" borderId="7" xfId="8" applyNumberFormat="1" applyFont="1" applyFill="1" applyBorder="1" applyAlignment="1" applyProtection="1">
      <alignment horizontal="center" vertical="center"/>
    </xf>
    <xf numFmtId="3" fontId="9" fillId="2" borderId="116" xfId="8" applyNumberFormat="1" applyFont="1" applyFill="1" applyBorder="1" applyAlignment="1" applyProtection="1">
      <alignment horizontal="center" vertical="center"/>
    </xf>
    <xf numFmtId="0" fontId="5" fillId="2" borderId="15" xfId="8" applyFont="1" applyFill="1" applyBorder="1" applyAlignment="1">
      <alignment horizontal="center" vertical="center"/>
    </xf>
    <xf numFmtId="0" fontId="5" fillId="2" borderId="70" xfId="8" applyFont="1" applyFill="1" applyBorder="1" applyAlignment="1">
      <alignment horizontal="center" vertical="center"/>
    </xf>
    <xf numFmtId="0" fontId="5" fillId="2" borderId="84" xfId="8" applyFont="1" applyFill="1" applyBorder="1" applyAlignment="1">
      <alignment horizontal="center" vertical="center"/>
    </xf>
    <xf numFmtId="0" fontId="17" fillId="2" borderId="126" xfId="28" applyNumberFormat="1" applyFont="1" applyFill="1" applyBorder="1" applyAlignment="1">
      <alignment horizontal="center" vertical="center"/>
    </xf>
    <xf numFmtId="0" fontId="17" fillId="2" borderId="127" xfId="28" applyNumberFormat="1" applyFont="1" applyFill="1" applyBorder="1" applyAlignment="1">
      <alignment horizontal="center" vertical="center"/>
    </xf>
    <xf numFmtId="0" fontId="17" fillId="2" borderId="6" xfId="28" applyNumberFormat="1" applyFont="1" applyFill="1" applyBorder="1" applyAlignment="1">
      <alignment horizontal="center" vertical="center"/>
    </xf>
    <xf numFmtId="0" fontId="17" fillId="2" borderId="5" xfId="28" applyNumberFormat="1" applyFont="1" applyFill="1" applyBorder="1" applyAlignment="1">
      <alignment horizontal="center" vertical="center"/>
    </xf>
    <xf numFmtId="0" fontId="17" fillId="2" borderId="124" xfId="28" applyNumberFormat="1" applyFont="1" applyFill="1" applyBorder="1" applyAlignment="1">
      <alignment horizontal="center" vertical="center"/>
    </xf>
    <xf numFmtId="0" fontId="17" fillId="2" borderId="125" xfId="28" applyNumberFormat="1" applyFont="1" applyFill="1" applyBorder="1" applyAlignment="1">
      <alignment horizontal="center" vertical="center"/>
    </xf>
    <xf numFmtId="0" fontId="17" fillId="2" borderId="126" xfId="29" applyNumberFormat="1" applyFont="1" applyFill="1" applyBorder="1" applyAlignment="1">
      <alignment horizontal="center" vertical="center"/>
    </xf>
    <xf numFmtId="0" fontId="17" fillId="2" borderId="127" xfId="29" applyNumberFormat="1" applyFont="1" applyFill="1" applyBorder="1" applyAlignment="1">
      <alignment horizontal="center" vertical="center"/>
    </xf>
    <xf numFmtId="0" fontId="5" fillId="2" borderId="16" xfId="8" applyFont="1" applyFill="1" applyBorder="1" applyAlignment="1">
      <alignment vertical="center"/>
    </xf>
    <xf numFmtId="0" fontId="1" fillId="2" borderId="0" xfId="8" applyFill="1" applyBorder="1" applyAlignment="1"/>
    <xf numFmtId="0" fontId="17" fillId="2" borderId="125" xfId="29" applyNumberFormat="1" applyFont="1" applyFill="1" applyBorder="1" applyAlignment="1">
      <alignment horizontal="center" vertical="center"/>
    </xf>
    <xf numFmtId="0" fontId="17" fillId="2" borderId="4" xfId="29" applyNumberFormat="1" applyFont="1" applyFill="1" applyBorder="1" applyAlignment="1">
      <alignment horizontal="center" vertical="center"/>
    </xf>
    <xf numFmtId="0" fontId="17" fillId="2" borderId="7" xfId="29" applyNumberFormat="1" applyFont="1" applyFill="1" applyBorder="1" applyAlignment="1">
      <alignment horizontal="center" vertical="center"/>
    </xf>
    <xf numFmtId="0" fontId="17" fillId="2" borderId="3" xfId="30" applyNumberFormat="1" applyFont="1" applyFill="1" applyBorder="1" applyAlignment="1">
      <alignment horizontal="center" vertical="center"/>
    </xf>
    <xf numFmtId="0" fontId="17" fillId="2" borderId="7" xfId="30" applyNumberFormat="1" applyFont="1" applyFill="1" applyBorder="1" applyAlignment="1">
      <alignment horizontal="center" vertical="center"/>
    </xf>
    <xf numFmtId="0" fontId="17" fillId="2" borderId="8" xfId="30" applyNumberFormat="1" applyFont="1" applyFill="1" applyBorder="1" applyAlignment="1">
      <alignment horizontal="center" vertical="center"/>
    </xf>
    <xf numFmtId="0" fontId="17" fillId="2" borderId="4" xfId="30" applyNumberFormat="1" applyFont="1" applyFill="1" applyBorder="1" applyAlignment="1">
      <alignment horizontal="center" vertical="center"/>
    </xf>
    <xf numFmtId="0" fontId="17" fillId="0" borderId="20" xfId="8" applyFont="1" applyFill="1" applyBorder="1" applyAlignment="1">
      <alignment horizontal="center" vertical="center"/>
    </xf>
    <xf numFmtId="0" fontId="17" fillId="0" borderId="22" xfId="8" applyFont="1" applyFill="1" applyBorder="1" applyAlignment="1">
      <alignment horizontal="center" vertical="center"/>
    </xf>
    <xf numFmtId="0" fontId="17" fillId="0" borderId="129" xfId="8" applyFont="1" applyFill="1" applyBorder="1" applyAlignment="1">
      <alignment horizontal="center" vertical="center"/>
    </xf>
    <xf numFmtId="0" fontId="30" fillId="0" borderId="144" xfId="8" applyFont="1" applyFill="1" applyBorder="1" applyAlignment="1">
      <alignment horizontal="center" vertical="center"/>
    </xf>
    <xf numFmtId="0" fontId="17" fillId="0" borderId="15" xfId="8" applyFont="1" applyFill="1" applyBorder="1" applyAlignment="1">
      <alignment horizontal="center" vertical="center"/>
    </xf>
    <xf numFmtId="0" fontId="30" fillId="0" borderId="84" xfId="8" applyFont="1" applyFill="1" applyBorder="1" applyAlignment="1">
      <alignment horizontal="center" vertical="center"/>
    </xf>
    <xf numFmtId="0" fontId="17" fillId="0" borderId="107" xfId="8" applyFont="1" applyFill="1" applyBorder="1" applyAlignment="1">
      <alignment horizontal="center" vertical="center"/>
    </xf>
    <xf numFmtId="0" fontId="17" fillId="0" borderId="16" xfId="8" applyFont="1" applyFill="1" applyBorder="1" applyAlignment="1">
      <alignment horizontal="center" vertical="center"/>
    </xf>
    <xf numFmtId="0" fontId="1" fillId="0" borderId="46" xfId="8" applyFont="1" applyBorder="1" applyAlignment="1">
      <alignment horizontal="center" vertical="center"/>
    </xf>
    <xf numFmtId="0" fontId="1" fillId="0" borderId="49" xfId="8" applyFont="1" applyBorder="1" applyAlignment="1">
      <alignment horizontal="center" vertical="center"/>
    </xf>
    <xf numFmtId="0" fontId="9" fillId="0" borderId="123" xfId="8" applyFont="1" applyBorder="1" applyAlignment="1">
      <alignment horizontal="center" vertical="center"/>
    </xf>
    <xf numFmtId="0" fontId="7" fillId="0" borderId="107" xfId="8" applyFont="1" applyBorder="1" applyAlignment="1">
      <alignment horizontal="center" vertical="center"/>
    </xf>
    <xf numFmtId="0" fontId="7" fillId="0" borderId="70" xfId="8" applyFont="1" applyBorder="1" applyAlignment="1">
      <alignment horizontal="center" vertical="center"/>
    </xf>
    <xf numFmtId="0" fontId="7" fillId="0" borderId="106" xfId="8" applyFont="1" applyBorder="1" applyAlignment="1">
      <alignment horizontal="center" vertical="center"/>
    </xf>
    <xf numFmtId="0" fontId="9" fillId="0" borderId="6" xfId="8" applyFont="1" applyBorder="1" applyAlignment="1">
      <alignment horizontal="center" vertical="center"/>
    </xf>
    <xf numFmtId="0" fontId="9" fillId="0" borderId="4" xfId="8" applyFont="1" applyBorder="1" applyAlignment="1">
      <alignment horizontal="center" vertical="center"/>
    </xf>
    <xf numFmtId="0" fontId="41" fillId="0" borderId="123" xfId="8" applyFont="1" applyFill="1" applyBorder="1" applyAlignment="1">
      <alignment horizontal="center" vertical="center"/>
    </xf>
    <xf numFmtId="0" fontId="41" fillId="0" borderId="107" xfId="8" applyFont="1" applyFill="1" applyBorder="1" applyAlignment="1">
      <alignment horizontal="center" vertical="center"/>
    </xf>
  </cellXfs>
  <cellStyles count="34">
    <cellStyle name="Normal 2" xfId="9"/>
    <cellStyle name="Normal 2 2" xfId="10"/>
    <cellStyle name="Normal 3" xfId="11"/>
    <cellStyle name="Normal 4" xfId="12"/>
    <cellStyle name="パーセント 2" xfId="3"/>
    <cellStyle name="桁区切り 2" xfId="2"/>
    <cellStyle name="桁区切り 2 2" xfId="33"/>
    <cellStyle name="桁区切り 3" xfId="4"/>
    <cellStyle name="通貨 2" xfId="13"/>
    <cellStyle name="通貨 2 2" xfId="14"/>
    <cellStyle name="通貨 2 3" xfId="31"/>
    <cellStyle name="標準" xfId="0" builtinId="0"/>
    <cellStyle name="標準 10" xfId="8"/>
    <cellStyle name="標準 2" xfId="1"/>
    <cellStyle name="標準 2 2" xfId="5"/>
    <cellStyle name="標準 2 2 2" xfId="15"/>
    <cellStyle name="標準 2 3" xfId="16"/>
    <cellStyle name="標準 2 4" xfId="17"/>
    <cellStyle name="標準 2 5" xfId="18"/>
    <cellStyle name="標準 2_正誤情報" xfId="19"/>
    <cellStyle name="標準 3" xfId="6"/>
    <cellStyle name="標準 3 2" xfId="20"/>
    <cellStyle name="標準 3 2 2" xfId="21"/>
    <cellStyle name="標準 4" xfId="7"/>
    <cellStyle name="標準 4 2" xfId="22"/>
    <cellStyle name="標準 5" xfId="23"/>
    <cellStyle name="標準 6" xfId="24"/>
    <cellStyle name="標準 7" xfId="25"/>
    <cellStyle name="標準 8" xfId="26"/>
    <cellStyle name="標準 9" xfId="27"/>
    <cellStyle name="標準_○合計特殊出生率（市区町別）" xfId="32"/>
    <cellStyle name="標準_１８表" xfId="28"/>
    <cellStyle name="標準_１９表" xfId="29"/>
    <cellStyle name="標準_２０表"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113;&#35336;&#26989;&#21209;&#38306;&#36899;/H22/&#20445;&#20581;&#32113;&#35336;/&#24180;&#22577;/H21_&#20445;&#20581;&#32113;&#35336;&#24180;&#22577;/&#65297;&#12288;&#20154;&#21475;&#21205;&#24907;&#32113;&#35336;&#65288;&#12471;&#12473;&#12486;&#12512;&#65289;/&#31532;1&#316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第５表"/>
      <sheetName val="第６表"/>
      <sheetName val="第７表"/>
      <sheetName val="第８表"/>
      <sheetName val="第９表"/>
      <sheetName val="第１０表"/>
      <sheetName val="第１１表"/>
      <sheetName val="第１２表"/>
      <sheetName val="第１３表"/>
      <sheetName val="第１４表"/>
      <sheetName val="第１５表"/>
      <sheetName val="第１６表"/>
      <sheetName val="第１７表"/>
      <sheetName val="第１８表"/>
      <sheetName val="第１９表"/>
      <sheetName val="第２０表"/>
      <sheetName val="第２１表"/>
      <sheetName val="第２２表"/>
      <sheetName val="第２３表"/>
      <sheetName val="第２４表"/>
      <sheetName val="第２５表"/>
      <sheetName val="第２６表"/>
      <sheetName val="第２７表"/>
      <sheetName val="第２８表"/>
      <sheetName val="第２９表"/>
      <sheetName val="第３０表"/>
      <sheetName val="第３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8">
          <cell r="B68" t="str">
            <v>丹 波 市</v>
          </cell>
          <cell r="C68">
            <v>2</v>
          </cell>
          <cell r="D68">
            <v>1</v>
          </cell>
          <cell r="E68">
            <v>2</v>
          </cell>
          <cell r="F68">
            <v>1</v>
          </cell>
          <cell r="G68">
            <v>0</v>
          </cell>
          <cell r="H68">
            <v>0</v>
          </cell>
          <cell r="I68">
            <v>0</v>
          </cell>
          <cell r="J68">
            <v>0</v>
          </cell>
          <cell r="K68">
            <v>0</v>
          </cell>
          <cell r="L68">
            <v>0</v>
          </cell>
          <cell r="M68">
            <v>0</v>
          </cell>
          <cell r="N68">
            <v>0</v>
          </cell>
        </row>
        <row r="69">
          <cell r="A69" t="str">
            <v>洲  本</v>
          </cell>
          <cell r="C69">
            <v>7</v>
          </cell>
          <cell r="D69">
            <v>0</v>
          </cell>
          <cell r="E69">
            <v>5</v>
          </cell>
          <cell r="F69">
            <v>0</v>
          </cell>
          <cell r="G69">
            <v>2</v>
          </cell>
          <cell r="H69">
            <v>0</v>
          </cell>
          <cell r="I69">
            <v>0</v>
          </cell>
          <cell r="J69">
            <v>0</v>
          </cell>
          <cell r="K69">
            <v>0</v>
          </cell>
          <cell r="L69">
            <v>0</v>
          </cell>
          <cell r="M69">
            <v>0</v>
          </cell>
          <cell r="N69">
            <v>0</v>
          </cell>
        </row>
        <row r="70">
          <cell r="B70" t="str">
            <v>洲 本 市</v>
          </cell>
          <cell r="C70">
            <v>2</v>
          </cell>
          <cell r="D70">
            <v>0</v>
          </cell>
          <cell r="E70">
            <v>2</v>
          </cell>
          <cell r="F70">
            <v>0</v>
          </cell>
          <cell r="G70">
            <v>0</v>
          </cell>
          <cell r="H70">
            <v>0</v>
          </cell>
          <cell r="I70">
            <v>0</v>
          </cell>
          <cell r="J70">
            <v>0</v>
          </cell>
          <cell r="K70">
            <v>0</v>
          </cell>
          <cell r="L70">
            <v>0</v>
          </cell>
          <cell r="M70">
            <v>0</v>
          </cell>
          <cell r="N70">
            <v>0</v>
          </cell>
        </row>
        <row r="71">
          <cell r="B71" t="str">
            <v>南あわじ市</v>
          </cell>
          <cell r="C71">
            <v>2</v>
          </cell>
          <cell r="D71">
            <v>0</v>
          </cell>
          <cell r="E71">
            <v>1</v>
          </cell>
          <cell r="F71">
            <v>0</v>
          </cell>
          <cell r="G71">
            <v>1</v>
          </cell>
          <cell r="H71">
            <v>0</v>
          </cell>
          <cell r="I71">
            <v>0</v>
          </cell>
          <cell r="J71">
            <v>0</v>
          </cell>
          <cell r="K71">
            <v>0</v>
          </cell>
          <cell r="L71">
            <v>0</v>
          </cell>
          <cell r="M71">
            <v>0</v>
          </cell>
          <cell r="N71">
            <v>0</v>
          </cell>
        </row>
        <row r="72">
          <cell r="B72" t="str">
            <v>淡 路 市</v>
          </cell>
          <cell r="C72">
            <v>3</v>
          </cell>
          <cell r="D72">
            <v>0</v>
          </cell>
          <cell r="E72">
            <v>2</v>
          </cell>
          <cell r="F72">
            <v>0</v>
          </cell>
          <cell r="G72">
            <v>1</v>
          </cell>
          <cell r="H72">
            <v>0</v>
          </cell>
          <cell r="I72">
            <v>0</v>
          </cell>
          <cell r="J72">
            <v>0</v>
          </cell>
          <cell r="K72">
            <v>0</v>
          </cell>
          <cell r="L72">
            <v>0</v>
          </cell>
          <cell r="M72">
            <v>0</v>
          </cell>
          <cell r="N72">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9"/>
  <sheetViews>
    <sheetView topLeftCell="A13" workbookViewId="0">
      <selection activeCell="G24" sqref="G24"/>
    </sheetView>
  </sheetViews>
  <sheetFormatPr defaultRowHeight="13.5"/>
  <cols>
    <col min="1" max="1" width="4.5" style="878" customWidth="1"/>
    <col min="2" max="2" width="66.5" style="878" customWidth="1"/>
    <col min="3" max="16384" width="9" style="878"/>
  </cols>
  <sheetData>
    <row r="2" spans="2:2">
      <c r="B2" s="881" t="s">
        <v>674</v>
      </c>
    </row>
    <row r="3" spans="2:2">
      <c r="B3" s="880" t="s">
        <v>673</v>
      </c>
    </row>
    <row r="4" spans="2:2">
      <c r="B4" s="880"/>
    </row>
    <row r="5" spans="2:2">
      <c r="B5" s="880" t="s">
        <v>672</v>
      </c>
    </row>
    <row r="6" spans="2:2">
      <c r="B6" s="880" t="s">
        <v>671</v>
      </c>
    </row>
    <row r="7" spans="2:2">
      <c r="B7" s="880" t="s">
        <v>670</v>
      </c>
    </row>
    <row r="8" spans="2:2">
      <c r="B8" s="880" t="s">
        <v>669</v>
      </c>
    </row>
    <row r="9" spans="2:2">
      <c r="B9" s="880" t="s">
        <v>668</v>
      </c>
    </row>
    <row r="10" spans="2:2">
      <c r="B10" s="880" t="s">
        <v>667</v>
      </c>
    </row>
    <row r="11" spans="2:2">
      <c r="B11" s="880" t="s">
        <v>666</v>
      </c>
    </row>
    <row r="12" spans="2:2">
      <c r="B12" s="880" t="s">
        <v>665</v>
      </c>
    </row>
    <row r="13" spans="2:2">
      <c r="B13" s="878" t="s">
        <v>664</v>
      </c>
    </row>
    <row r="14" spans="2:2">
      <c r="B14" s="878" t="s">
        <v>663</v>
      </c>
    </row>
    <row r="15" spans="2:2">
      <c r="B15" s="878" t="s">
        <v>662</v>
      </c>
    </row>
    <row r="16" spans="2:2">
      <c r="B16" s="878" t="s">
        <v>661</v>
      </c>
    </row>
    <row r="17" spans="2:2">
      <c r="B17" s="878" t="s">
        <v>660</v>
      </c>
    </row>
    <row r="18" spans="2:2">
      <c r="B18" s="878" t="s">
        <v>659</v>
      </c>
    </row>
    <row r="19" spans="2:2">
      <c r="B19" s="878" t="s">
        <v>658</v>
      </c>
    </row>
    <row r="20" spans="2:2">
      <c r="B20" s="878" t="s">
        <v>657</v>
      </c>
    </row>
    <row r="21" spans="2:2">
      <c r="B21" s="878" t="s">
        <v>656</v>
      </c>
    </row>
    <row r="22" spans="2:2">
      <c r="B22" s="878" t="s">
        <v>655</v>
      </c>
    </row>
    <row r="23" spans="2:2">
      <c r="B23" s="878" t="s">
        <v>654</v>
      </c>
    </row>
    <row r="24" spans="2:2">
      <c r="B24" s="878" t="s">
        <v>653</v>
      </c>
    </row>
    <row r="25" spans="2:2">
      <c r="B25" s="878" t="s">
        <v>652</v>
      </c>
    </row>
    <row r="26" spans="2:2">
      <c r="B26" s="878" t="s">
        <v>651</v>
      </c>
    </row>
    <row r="27" spans="2:2">
      <c r="B27" s="878" t="s">
        <v>650</v>
      </c>
    </row>
    <row r="28" spans="2:2">
      <c r="B28" s="878" t="s">
        <v>649</v>
      </c>
    </row>
    <row r="29" spans="2:2">
      <c r="B29" s="878" t="s">
        <v>648</v>
      </c>
    </row>
    <row r="30" spans="2:2">
      <c r="B30" s="878" t="s">
        <v>647</v>
      </c>
    </row>
    <row r="31" spans="2:2">
      <c r="B31" s="878" t="s">
        <v>646</v>
      </c>
    </row>
    <row r="32" spans="2:2">
      <c r="B32" s="878" t="s">
        <v>645</v>
      </c>
    </row>
    <row r="33" spans="2:3">
      <c r="B33" s="878" t="s">
        <v>644</v>
      </c>
    </row>
    <row r="34" spans="2:3">
      <c r="B34" s="878" t="s">
        <v>643</v>
      </c>
    </row>
    <row r="35" spans="2:3">
      <c r="B35" s="878" t="s">
        <v>642</v>
      </c>
    </row>
    <row r="36" spans="2:3">
      <c r="B36" s="9" t="s">
        <v>641</v>
      </c>
    </row>
    <row r="37" spans="2:3">
      <c r="B37" s="9" t="s">
        <v>640</v>
      </c>
    </row>
    <row r="38" spans="2:3">
      <c r="B38" s="9" t="s">
        <v>639</v>
      </c>
      <c r="C38" s="879"/>
    </row>
    <row r="39" spans="2:3">
      <c r="B39" s="9" t="s">
        <v>638</v>
      </c>
      <c r="C39" s="879"/>
    </row>
  </sheetData>
  <phoneticPr fontId="3"/>
  <pageMargins left="0.78740157480314965" right="0.78740157480314965" top="0.98425196850393704" bottom="0.98425196850393704" header="0.51181102362204722" footer="0.51181102362204722"/>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7"/>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7.625" style="9" customWidth="1"/>
    <col min="2" max="2" width="10.625" style="9" customWidth="1"/>
    <col min="3" max="8" width="10.125" style="9" customWidth="1"/>
    <col min="9" max="10" width="7.625" style="9" customWidth="1"/>
    <col min="11" max="16" width="6.625" style="9" customWidth="1"/>
    <col min="17" max="17" width="1.625" style="9" customWidth="1"/>
    <col min="18" max="52" width="0" style="9" hidden="1" customWidth="1"/>
    <col min="53" max="16384" width="9" style="9"/>
  </cols>
  <sheetData>
    <row r="1" spans="1:16" ht="21">
      <c r="A1" s="1" t="s">
        <v>119</v>
      </c>
      <c r="B1" s="2"/>
      <c r="C1" s="2"/>
      <c r="D1" s="2"/>
      <c r="E1" s="2"/>
      <c r="F1" s="2"/>
      <c r="G1" s="2"/>
      <c r="H1" s="3"/>
      <c r="I1" s="4"/>
      <c r="J1" s="3"/>
      <c r="K1" s="2"/>
      <c r="L1" s="5"/>
      <c r="M1" s="6"/>
      <c r="N1" s="2"/>
      <c r="O1" s="2"/>
      <c r="P1" s="2"/>
    </row>
    <row r="2" spans="1:16" ht="14.25" thickBot="1">
      <c r="A2" s="2"/>
      <c r="B2" s="2"/>
      <c r="C2" s="2"/>
      <c r="D2" s="2"/>
      <c r="E2" s="2"/>
      <c r="F2" s="2"/>
      <c r="G2" s="2"/>
      <c r="H2" s="2"/>
      <c r="I2" s="2"/>
      <c r="J2" s="2"/>
      <c r="K2" s="2"/>
      <c r="L2" s="2"/>
      <c r="M2" s="2"/>
      <c r="N2" s="2"/>
      <c r="O2" s="2"/>
      <c r="P2" s="2"/>
    </row>
    <row r="3" spans="1:16" ht="21.95" customHeight="1">
      <c r="A3" s="1510" t="s">
        <v>90</v>
      </c>
      <c r="B3" s="1512" t="s">
        <v>91</v>
      </c>
      <c r="C3" s="1508" t="s">
        <v>108</v>
      </c>
      <c r="D3" s="1509"/>
      <c r="E3" s="1508" t="s">
        <v>120</v>
      </c>
      <c r="F3" s="1509"/>
      <c r="G3" s="1508" t="s">
        <v>121</v>
      </c>
      <c r="H3" s="1509"/>
      <c r="I3" s="1508" t="s">
        <v>122</v>
      </c>
      <c r="J3" s="1509"/>
      <c r="K3" s="1508" t="s">
        <v>123</v>
      </c>
      <c r="L3" s="1509"/>
      <c r="M3" s="1508" t="s">
        <v>124</v>
      </c>
      <c r="N3" s="1515"/>
      <c r="O3" s="1516" t="s">
        <v>125</v>
      </c>
      <c r="P3" s="1514"/>
    </row>
    <row r="4" spans="1:16" ht="21.95" customHeight="1" thickBot="1">
      <c r="A4" s="1511"/>
      <c r="B4" s="1513"/>
      <c r="C4" s="11" t="s">
        <v>117</v>
      </c>
      <c r="D4" s="11" t="s">
        <v>118</v>
      </c>
      <c r="E4" s="11" t="s">
        <v>117</v>
      </c>
      <c r="F4" s="11" t="s">
        <v>118</v>
      </c>
      <c r="G4" s="11" t="s">
        <v>117</v>
      </c>
      <c r="H4" s="11" t="s">
        <v>118</v>
      </c>
      <c r="I4" s="11" t="s">
        <v>117</v>
      </c>
      <c r="J4" s="11" t="s">
        <v>118</v>
      </c>
      <c r="K4" s="11" t="s">
        <v>117</v>
      </c>
      <c r="L4" s="11" t="s">
        <v>118</v>
      </c>
      <c r="M4" s="11" t="s">
        <v>117</v>
      </c>
      <c r="N4" s="12" t="s">
        <v>118</v>
      </c>
      <c r="O4" s="13" t="s">
        <v>117</v>
      </c>
      <c r="P4" s="15" t="s">
        <v>118</v>
      </c>
    </row>
    <row r="5" spans="1:16" s="123" customFormat="1" ht="21" customHeight="1">
      <c r="A5" s="28"/>
      <c r="B5" s="17" t="s">
        <v>18</v>
      </c>
      <c r="C5" s="118">
        <v>22778</v>
      </c>
      <c r="D5" s="120">
        <v>21574</v>
      </c>
      <c r="E5" s="119">
        <v>10550</v>
      </c>
      <c r="F5" s="119">
        <v>10062</v>
      </c>
      <c r="G5" s="119">
        <v>8551</v>
      </c>
      <c r="H5" s="119">
        <v>7977</v>
      </c>
      <c r="I5" s="119">
        <v>2908</v>
      </c>
      <c r="J5" s="119">
        <v>2822</v>
      </c>
      <c r="K5" s="119">
        <v>581</v>
      </c>
      <c r="L5" s="119">
        <v>550</v>
      </c>
      <c r="M5" s="119">
        <v>138</v>
      </c>
      <c r="N5" s="179">
        <v>118</v>
      </c>
      <c r="O5" s="180">
        <v>50</v>
      </c>
      <c r="P5" s="154">
        <v>45</v>
      </c>
    </row>
    <row r="6" spans="1:16" s="123" customFormat="1" ht="21" customHeight="1">
      <c r="A6" s="28"/>
      <c r="B6" s="29">
        <v>27</v>
      </c>
      <c r="C6" s="118">
        <v>22672</v>
      </c>
      <c r="D6" s="120">
        <v>21343</v>
      </c>
      <c r="E6" s="119">
        <v>10621</v>
      </c>
      <c r="F6" s="119">
        <v>9918</v>
      </c>
      <c r="G6" s="119">
        <v>8312</v>
      </c>
      <c r="H6" s="119">
        <v>7877</v>
      </c>
      <c r="I6" s="119">
        <v>3003</v>
      </c>
      <c r="J6" s="119">
        <v>2872</v>
      </c>
      <c r="K6" s="119">
        <v>545</v>
      </c>
      <c r="L6" s="119">
        <v>527</v>
      </c>
      <c r="M6" s="119">
        <v>142</v>
      </c>
      <c r="N6" s="179">
        <v>116</v>
      </c>
      <c r="O6" s="180">
        <v>49</v>
      </c>
      <c r="P6" s="154">
        <v>33</v>
      </c>
    </row>
    <row r="7" spans="1:16" ht="21" customHeight="1">
      <c r="A7" s="28"/>
      <c r="B7" s="39">
        <v>28</v>
      </c>
      <c r="C7" s="195">
        <v>22346</v>
      </c>
      <c r="D7" s="196">
        <v>21032</v>
      </c>
      <c r="E7" s="125">
        <v>10396</v>
      </c>
      <c r="F7" s="125">
        <v>9611</v>
      </c>
      <c r="G7" s="125">
        <v>8241</v>
      </c>
      <c r="H7" s="125">
        <v>7902</v>
      </c>
      <c r="I7" s="125">
        <v>2907</v>
      </c>
      <c r="J7" s="125">
        <v>2822</v>
      </c>
      <c r="K7" s="125">
        <v>603</v>
      </c>
      <c r="L7" s="125">
        <v>536</v>
      </c>
      <c r="M7" s="125">
        <v>141</v>
      </c>
      <c r="N7" s="125">
        <v>112</v>
      </c>
      <c r="O7" s="125">
        <v>58</v>
      </c>
      <c r="P7" s="127">
        <v>49</v>
      </c>
    </row>
    <row r="8" spans="1:16" ht="18" customHeight="1">
      <c r="A8" s="28"/>
      <c r="B8" s="42"/>
      <c r="C8" s="118"/>
      <c r="D8" s="120"/>
      <c r="E8" s="128"/>
      <c r="F8" s="128"/>
      <c r="G8" s="128"/>
      <c r="H8" s="128"/>
      <c r="I8" s="128"/>
      <c r="J8" s="128"/>
      <c r="K8" s="128"/>
      <c r="L8" s="128"/>
      <c r="M8" s="128"/>
      <c r="N8" s="128"/>
      <c r="O8" s="128"/>
      <c r="P8" s="129"/>
    </row>
    <row r="9" spans="1:16" ht="21" customHeight="1">
      <c r="A9" s="28"/>
      <c r="B9" s="42" t="s">
        <v>19</v>
      </c>
      <c r="C9" s="197">
        <v>21522</v>
      </c>
      <c r="D9" s="198">
        <v>20189</v>
      </c>
      <c r="E9" s="30">
        <v>10080</v>
      </c>
      <c r="F9" s="30">
        <v>9288</v>
      </c>
      <c r="G9" s="30">
        <v>7917</v>
      </c>
      <c r="H9" s="30">
        <v>7594</v>
      </c>
      <c r="I9" s="30">
        <v>2772</v>
      </c>
      <c r="J9" s="30">
        <v>2652</v>
      </c>
      <c r="K9" s="30">
        <v>568</v>
      </c>
      <c r="L9" s="30">
        <v>499</v>
      </c>
      <c r="M9" s="30">
        <v>133</v>
      </c>
      <c r="N9" s="30">
        <v>108</v>
      </c>
      <c r="O9" s="30">
        <v>52</v>
      </c>
      <c r="P9" s="50">
        <v>48</v>
      </c>
    </row>
    <row r="10" spans="1:16" ht="21" customHeight="1">
      <c r="A10" s="28"/>
      <c r="B10" s="42" t="s">
        <v>20</v>
      </c>
      <c r="C10" s="197">
        <v>824</v>
      </c>
      <c r="D10" s="198">
        <v>843</v>
      </c>
      <c r="E10" s="30">
        <v>316</v>
      </c>
      <c r="F10" s="30">
        <v>323</v>
      </c>
      <c r="G10" s="30">
        <v>324</v>
      </c>
      <c r="H10" s="30">
        <v>308</v>
      </c>
      <c r="I10" s="30">
        <v>135</v>
      </c>
      <c r="J10" s="30">
        <v>170</v>
      </c>
      <c r="K10" s="30">
        <v>35</v>
      </c>
      <c r="L10" s="30">
        <v>37</v>
      </c>
      <c r="M10" s="30">
        <v>8</v>
      </c>
      <c r="N10" s="30">
        <v>4</v>
      </c>
      <c r="O10" s="30">
        <v>6</v>
      </c>
      <c r="P10" s="50">
        <v>1</v>
      </c>
    </row>
    <row r="11" spans="1:16" ht="18" customHeight="1">
      <c r="A11" s="28"/>
      <c r="B11" s="42"/>
      <c r="C11" s="118"/>
      <c r="D11" s="120"/>
      <c r="E11" s="128"/>
      <c r="F11" s="128"/>
      <c r="G11" s="128"/>
      <c r="H11" s="128"/>
      <c r="I11" s="128"/>
      <c r="J11" s="128"/>
      <c r="K11" s="128"/>
      <c r="L11" s="128"/>
      <c r="M11" s="128"/>
      <c r="N11" s="128"/>
      <c r="O11" s="128"/>
      <c r="P11" s="129"/>
    </row>
    <row r="12" spans="1:16" ht="15.75" customHeight="1">
      <c r="A12" s="51" t="s">
        <v>21</v>
      </c>
      <c r="B12" s="2" t="s">
        <v>22</v>
      </c>
      <c r="C12" s="197">
        <v>6114</v>
      </c>
      <c r="D12" s="198">
        <v>5672</v>
      </c>
      <c r="E12" s="118">
        <v>2938</v>
      </c>
      <c r="F12" s="118">
        <v>2763</v>
      </c>
      <c r="G12" s="118">
        <v>2234</v>
      </c>
      <c r="H12" s="118">
        <v>2071</v>
      </c>
      <c r="I12" s="118">
        <v>767</v>
      </c>
      <c r="J12" s="118">
        <v>676</v>
      </c>
      <c r="K12" s="118">
        <v>126</v>
      </c>
      <c r="L12" s="118">
        <v>123</v>
      </c>
      <c r="M12" s="118">
        <v>37</v>
      </c>
      <c r="N12" s="118">
        <v>28</v>
      </c>
      <c r="O12" s="118">
        <v>12</v>
      </c>
      <c r="P12" s="130">
        <v>11</v>
      </c>
    </row>
    <row r="13" spans="1:16" ht="15.75" customHeight="1">
      <c r="A13" s="52"/>
      <c r="B13" s="53" t="s">
        <v>23</v>
      </c>
      <c r="C13" s="197">
        <v>964</v>
      </c>
      <c r="D13" s="198">
        <v>853</v>
      </c>
      <c r="E13" s="128">
        <v>481</v>
      </c>
      <c r="F13" s="128">
        <v>447</v>
      </c>
      <c r="G13" s="128">
        <v>361</v>
      </c>
      <c r="H13" s="128">
        <v>313</v>
      </c>
      <c r="I13" s="128">
        <v>108</v>
      </c>
      <c r="J13" s="128">
        <v>80</v>
      </c>
      <c r="K13" s="128">
        <v>10</v>
      </c>
      <c r="L13" s="128">
        <v>11</v>
      </c>
      <c r="M13" s="128">
        <v>1</v>
      </c>
      <c r="N13" s="128">
        <v>2</v>
      </c>
      <c r="O13" s="128">
        <v>3</v>
      </c>
      <c r="P13" s="129">
        <v>0</v>
      </c>
    </row>
    <row r="14" spans="1:16" ht="15.75" customHeight="1">
      <c r="A14" s="52"/>
      <c r="B14" s="53" t="s">
        <v>24</v>
      </c>
      <c r="C14" s="197">
        <v>583</v>
      </c>
      <c r="D14" s="198">
        <v>570</v>
      </c>
      <c r="E14" s="128">
        <v>299</v>
      </c>
      <c r="F14" s="128">
        <v>288</v>
      </c>
      <c r="G14" s="128">
        <v>207</v>
      </c>
      <c r="H14" s="128">
        <v>215</v>
      </c>
      <c r="I14" s="128">
        <v>56</v>
      </c>
      <c r="J14" s="128">
        <v>53</v>
      </c>
      <c r="K14" s="128">
        <v>17</v>
      </c>
      <c r="L14" s="128">
        <v>12</v>
      </c>
      <c r="M14" s="128">
        <v>2</v>
      </c>
      <c r="N14" s="128">
        <v>2</v>
      </c>
      <c r="O14" s="128">
        <v>2</v>
      </c>
      <c r="P14" s="129">
        <v>0</v>
      </c>
    </row>
    <row r="15" spans="1:16" ht="15.75" customHeight="1">
      <c r="A15" s="52"/>
      <c r="B15" s="53" t="s">
        <v>25</v>
      </c>
      <c r="C15" s="197">
        <v>423</v>
      </c>
      <c r="D15" s="198">
        <v>409</v>
      </c>
      <c r="E15" s="128">
        <v>229</v>
      </c>
      <c r="F15" s="128">
        <v>218</v>
      </c>
      <c r="G15" s="128">
        <v>137</v>
      </c>
      <c r="H15" s="128">
        <v>136</v>
      </c>
      <c r="I15" s="128">
        <v>45</v>
      </c>
      <c r="J15" s="128">
        <v>41</v>
      </c>
      <c r="K15" s="128">
        <v>8</v>
      </c>
      <c r="L15" s="128">
        <v>11</v>
      </c>
      <c r="M15" s="128">
        <v>3</v>
      </c>
      <c r="N15" s="128">
        <v>2</v>
      </c>
      <c r="O15" s="128">
        <v>1</v>
      </c>
      <c r="P15" s="129">
        <v>1</v>
      </c>
    </row>
    <row r="16" spans="1:16" ht="15.75" customHeight="1">
      <c r="A16" s="52"/>
      <c r="B16" s="53" t="s">
        <v>26</v>
      </c>
      <c r="C16" s="197">
        <v>307</v>
      </c>
      <c r="D16" s="198">
        <v>285</v>
      </c>
      <c r="E16" s="128">
        <v>139</v>
      </c>
      <c r="F16" s="128">
        <v>134</v>
      </c>
      <c r="G16" s="128">
        <v>121</v>
      </c>
      <c r="H16" s="128">
        <v>99</v>
      </c>
      <c r="I16" s="128">
        <v>36</v>
      </c>
      <c r="J16" s="128">
        <v>44</v>
      </c>
      <c r="K16" s="128">
        <v>9</v>
      </c>
      <c r="L16" s="128">
        <v>6</v>
      </c>
      <c r="M16" s="128">
        <v>2</v>
      </c>
      <c r="N16" s="128">
        <v>2</v>
      </c>
      <c r="O16" s="128">
        <v>0</v>
      </c>
      <c r="P16" s="129">
        <v>0</v>
      </c>
    </row>
    <row r="17" spans="1:16" ht="15.75" customHeight="1">
      <c r="A17" s="52"/>
      <c r="B17" s="53" t="s">
        <v>27</v>
      </c>
      <c r="C17" s="197">
        <v>628</v>
      </c>
      <c r="D17" s="198">
        <v>566</v>
      </c>
      <c r="E17" s="128">
        <v>290</v>
      </c>
      <c r="F17" s="128">
        <v>276</v>
      </c>
      <c r="G17" s="128">
        <v>237</v>
      </c>
      <c r="H17" s="128">
        <v>201</v>
      </c>
      <c r="I17" s="128">
        <v>84</v>
      </c>
      <c r="J17" s="128">
        <v>73</v>
      </c>
      <c r="K17" s="128">
        <v>12</v>
      </c>
      <c r="L17" s="128">
        <v>12</v>
      </c>
      <c r="M17" s="128">
        <v>5</v>
      </c>
      <c r="N17" s="128">
        <v>4</v>
      </c>
      <c r="O17" s="128">
        <v>0</v>
      </c>
      <c r="P17" s="129">
        <v>0</v>
      </c>
    </row>
    <row r="18" spans="1:16" ht="15.75" customHeight="1">
      <c r="A18" s="52"/>
      <c r="B18" s="53" t="s">
        <v>28</v>
      </c>
      <c r="C18" s="197">
        <v>942</v>
      </c>
      <c r="D18" s="198">
        <v>905</v>
      </c>
      <c r="E18" s="128">
        <v>431</v>
      </c>
      <c r="F18" s="128">
        <v>420</v>
      </c>
      <c r="G18" s="128">
        <v>352</v>
      </c>
      <c r="H18" s="128">
        <v>339</v>
      </c>
      <c r="I18" s="128">
        <v>133</v>
      </c>
      <c r="J18" s="128">
        <v>114</v>
      </c>
      <c r="K18" s="128">
        <v>19</v>
      </c>
      <c r="L18" s="128">
        <v>23</v>
      </c>
      <c r="M18" s="128">
        <v>5</v>
      </c>
      <c r="N18" s="128">
        <v>4</v>
      </c>
      <c r="O18" s="128">
        <v>2</v>
      </c>
      <c r="P18" s="129">
        <v>5</v>
      </c>
    </row>
    <row r="19" spans="1:16" ht="15.75" customHeight="1">
      <c r="A19" s="52"/>
      <c r="B19" s="53" t="s">
        <v>29</v>
      </c>
      <c r="C19" s="197">
        <v>753</v>
      </c>
      <c r="D19" s="198">
        <v>707</v>
      </c>
      <c r="E19" s="128">
        <v>320</v>
      </c>
      <c r="F19" s="128">
        <v>303</v>
      </c>
      <c r="G19" s="128">
        <v>276</v>
      </c>
      <c r="H19" s="128">
        <v>267</v>
      </c>
      <c r="I19" s="128">
        <v>126</v>
      </c>
      <c r="J19" s="128">
        <v>116</v>
      </c>
      <c r="K19" s="128">
        <v>24</v>
      </c>
      <c r="L19" s="128">
        <v>16</v>
      </c>
      <c r="M19" s="128">
        <v>7</v>
      </c>
      <c r="N19" s="128">
        <v>4</v>
      </c>
      <c r="O19" s="128">
        <v>0</v>
      </c>
      <c r="P19" s="129">
        <v>1</v>
      </c>
    </row>
    <row r="20" spans="1:16" ht="15.75" customHeight="1">
      <c r="A20" s="52"/>
      <c r="B20" s="53" t="s">
        <v>30</v>
      </c>
      <c r="C20" s="197">
        <v>609</v>
      </c>
      <c r="D20" s="198">
        <v>557</v>
      </c>
      <c r="E20" s="128">
        <v>378</v>
      </c>
      <c r="F20" s="128">
        <v>322</v>
      </c>
      <c r="G20" s="128">
        <v>176</v>
      </c>
      <c r="H20" s="128">
        <v>185</v>
      </c>
      <c r="I20" s="128">
        <v>47</v>
      </c>
      <c r="J20" s="128">
        <v>41</v>
      </c>
      <c r="K20" s="128">
        <v>5</v>
      </c>
      <c r="L20" s="128">
        <v>7</v>
      </c>
      <c r="M20" s="128">
        <v>3</v>
      </c>
      <c r="N20" s="128">
        <v>2</v>
      </c>
      <c r="O20" s="128">
        <v>0</v>
      </c>
      <c r="P20" s="129">
        <v>0</v>
      </c>
    </row>
    <row r="21" spans="1:16" ht="15.75" customHeight="1">
      <c r="A21" s="55"/>
      <c r="B21" s="56" t="s">
        <v>31</v>
      </c>
      <c r="C21" s="197">
        <v>905</v>
      </c>
      <c r="D21" s="198">
        <v>820</v>
      </c>
      <c r="E21" s="128">
        <v>371</v>
      </c>
      <c r="F21" s="128">
        <v>355</v>
      </c>
      <c r="G21" s="128">
        <v>367</v>
      </c>
      <c r="H21" s="128">
        <v>316</v>
      </c>
      <c r="I21" s="128">
        <v>132</v>
      </c>
      <c r="J21" s="128">
        <v>114</v>
      </c>
      <c r="K21" s="128">
        <v>22</v>
      </c>
      <c r="L21" s="128">
        <v>25</v>
      </c>
      <c r="M21" s="128">
        <v>9</v>
      </c>
      <c r="N21" s="128">
        <v>6</v>
      </c>
      <c r="O21" s="128">
        <v>4</v>
      </c>
      <c r="P21" s="129">
        <v>4</v>
      </c>
    </row>
    <row r="22" spans="1:16" ht="15.75" customHeight="1">
      <c r="A22" s="57" t="s">
        <v>32</v>
      </c>
      <c r="B22" s="58" t="s">
        <v>33</v>
      </c>
      <c r="C22" s="199">
        <v>2253</v>
      </c>
      <c r="D22" s="199">
        <v>2128</v>
      </c>
      <c r="E22" s="183">
        <v>1019</v>
      </c>
      <c r="F22" s="184">
        <v>935</v>
      </c>
      <c r="G22" s="183">
        <v>823</v>
      </c>
      <c r="H22" s="184">
        <v>813</v>
      </c>
      <c r="I22" s="183">
        <v>317</v>
      </c>
      <c r="J22" s="184">
        <v>305</v>
      </c>
      <c r="K22" s="183">
        <v>75</v>
      </c>
      <c r="L22" s="184">
        <v>59</v>
      </c>
      <c r="M22" s="183">
        <v>13</v>
      </c>
      <c r="N22" s="184">
        <v>11</v>
      </c>
      <c r="O22" s="183">
        <v>6</v>
      </c>
      <c r="P22" s="185">
        <v>5</v>
      </c>
    </row>
    <row r="23" spans="1:16" ht="15.75" customHeight="1">
      <c r="A23" s="57" t="s">
        <v>34</v>
      </c>
      <c r="B23" s="58" t="s">
        <v>35</v>
      </c>
      <c r="C23" s="199">
        <v>1952</v>
      </c>
      <c r="D23" s="199">
        <v>1807</v>
      </c>
      <c r="E23" s="183">
        <v>986</v>
      </c>
      <c r="F23" s="184">
        <v>912</v>
      </c>
      <c r="G23" s="183">
        <v>662</v>
      </c>
      <c r="H23" s="184">
        <v>620</v>
      </c>
      <c r="I23" s="183">
        <v>224</v>
      </c>
      <c r="J23" s="184">
        <v>200</v>
      </c>
      <c r="K23" s="183">
        <v>62</v>
      </c>
      <c r="L23" s="184">
        <v>53</v>
      </c>
      <c r="M23" s="183">
        <v>12</v>
      </c>
      <c r="N23" s="184">
        <v>16</v>
      </c>
      <c r="O23" s="183">
        <v>6</v>
      </c>
      <c r="P23" s="185">
        <v>6</v>
      </c>
    </row>
    <row r="24" spans="1:16" ht="15.75" customHeight="1">
      <c r="A24" s="57" t="s">
        <v>36</v>
      </c>
      <c r="B24" s="58" t="s">
        <v>37</v>
      </c>
      <c r="C24" s="199">
        <v>2262</v>
      </c>
      <c r="D24" s="199">
        <v>2083</v>
      </c>
      <c r="E24" s="148">
        <v>1115</v>
      </c>
      <c r="F24" s="148">
        <v>1026</v>
      </c>
      <c r="G24" s="148">
        <v>871</v>
      </c>
      <c r="H24" s="148">
        <v>791</v>
      </c>
      <c r="I24" s="148">
        <v>237</v>
      </c>
      <c r="J24" s="148">
        <v>222</v>
      </c>
      <c r="K24" s="148">
        <v>28</v>
      </c>
      <c r="L24" s="148">
        <v>37</v>
      </c>
      <c r="M24" s="148">
        <v>5</v>
      </c>
      <c r="N24" s="148">
        <v>6</v>
      </c>
      <c r="O24" s="148">
        <v>6</v>
      </c>
      <c r="P24" s="160">
        <v>1</v>
      </c>
    </row>
    <row r="25" spans="1:16" ht="15.75" customHeight="1">
      <c r="A25" s="57" t="s">
        <v>38</v>
      </c>
      <c r="B25" s="58" t="s">
        <v>39</v>
      </c>
      <c r="C25" s="199">
        <v>339</v>
      </c>
      <c r="D25" s="199">
        <v>332</v>
      </c>
      <c r="E25" s="133">
        <v>162</v>
      </c>
      <c r="F25" s="133">
        <v>157</v>
      </c>
      <c r="G25" s="133">
        <v>138</v>
      </c>
      <c r="H25" s="133">
        <v>127</v>
      </c>
      <c r="I25" s="133">
        <v>29</v>
      </c>
      <c r="J25" s="133">
        <v>41</v>
      </c>
      <c r="K25" s="133">
        <v>9</v>
      </c>
      <c r="L25" s="133">
        <v>4</v>
      </c>
      <c r="M25" s="133">
        <v>1</v>
      </c>
      <c r="N25" s="133">
        <v>1</v>
      </c>
      <c r="O25" s="133">
        <v>0</v>
      </c>
      <c r="P25" s="186">
        <v>2</v>
      </c>
    </row>
    <row r="26" spans="1:16" ht="15.75" customHeight="1">
      <c r="A26" s="66" t="s">
        <v>40</v>
      </c>
      <c r="B26" s="67"/>
      <c r="C26" s="200">
        <v>1476</v>
      </c>
      <c r="D26" s="201">
        <v>1443</v>
      </c>
      <c r="E26" s="139">
        <v>685</v>
      </c>
      <c r="F26" s="139">
        <v>612</v>
      </c>
      <c r="G26" s="139">
        <v>549</v>
      </c>
      <c r="H26" s="139">
        <v>571</v>
      </c>
      <c r="I26" s="139">
        <v>195</v>
      </c>
      <c r="J26" s="139">
        <v>212</v>
      </c>
      <c r="K26" s="139">
        <v>33</v>
      </c>
      <c r="L26" s="139">
        <v>38</v>
      </c>
      <c r="M26" s="139">
        <v>11</v>
      </c>
      <c r="N26" s="139">
        <v>5</v>
      </c>
      <c r="O26" s="139">
        <v>3</v>
      </c>
      <c r="P26" s="187">
        <v>5</v>
      </c>
    </row>
    <row r="27" spans="1:16" ht="15.75" customHeight="1">
      <c r="A27" s="52"/>
      <c r="B27" s="72" t="s">
        <v>41</v>
      </c>
      <c r="C27" s="202">
        <v>871</v>
      </c>
      <c r="D27" s="203">
        <v>841</v>
      </c>
      <c r="E27" s="145">
        <v>403</v>
      </c>
      <c r="F27" s="145">
        <v>383</v>
      </c>
      <c r="G27" s="145">
        <v>335</v>
      </c>
      <c r="H27" s="145">
        <v>321</v>
      </c>
      <c r="I27" s="145">
        <v>106</v>
      </c>
      <c r="J27" s="145">
        <v>105</v>
      </c>
      <c r="K27" s="145">
        <v>19</v>
      </c>
      <c r="L27" s="145">
        <v>23</v>
      </c>
      <c r="M27" s="145">
        <v>7</v>
      </c>
      <c r="N27" s="145">
        <v>5</v>
      </c>
      <c r="O27" s="145">
        <v>1</v>
      </c>
      <c r="P27" s="159">
        <v>4</v>
      </c>
    </row>
    <row r="28" spans="1:16" ht="15.75" customHeight="1">
      <c r="A28" s="52"/>
      <c r="B28" s="72" t="s">
        <v>42</v>
      </c>
      <c r="C28" s="202">
        <v>530</v>
      </c>
      <c r="D28" s="203">
        <v>517</v>
      </c>
      <c r="E28" s="145">
        <v>252</v>
      </c>
      <c r="F28" s="145">
        <v>200</v>
      </c>
      <c r="G28" s="145">
        <v>183</v>
      </c>
      <c r="H28" s="145">
        <v>217</v>
      </c>
      <c r="I28" s="145">
        <v>77</v>
      </c>
      <c r="J28" s="145">
        <v>93</v>
      </c>
      <c r="K28" s="145">
        <v>14</v>
      </c>
      <c r="L28" s="145">
        <v>6</v>
      </c>
      <c r="M28" s="145">
        <v>3</v>
      </c>
      <c r="N28" s="145">
        <v>0</v>
      </c>
      <c r="O28" s="145">
        <v>1</v>
      </c>
      <c r="P28" s="159">
        <v>1</v>
      </c>
    </row>
    <row r="29" spans="1:16" ht="15.75" customHeight="1">
      <c r="A29" s="55"/>
      <c r="B29" s="76" t="s">
        <v>43</v>
      </c>
      <c r="C29" s="204">
        <v>75</v>
      </c>
      <c r="D29" s="205">
        <v>85</v>
      </c>
      <c r="E29" s="148">
        <v>30</v>
      </c>
      <c r="F29" s="148">
        <v>29</v>
      </c>
      <c r="G29" s="148">
        <v>31</v>
      </c>
      <c r="H29" s="148">
        <v>33</v>
      </c>
      <c r="I29" s="148">
        <v>12</v>
      </c>
      <c r="J29" s="148">
        <v>14</v>
      </c>
      <c r="K29" s="148">
        <v>0</v>
      </c>
      <c r="L29" s="148">
        <v>9</v>
      </c>
      <c r="M29" s="148">
        <v>1</v>
      </c>
      <c r="N29" s="148">
        <v>0</v>
      </c>
      <c r="O29" s="148">
        <v>1</v>
      </c>
      <c r="P29" s="160">
        <v>0</v>
      </c>
    </row>
    <row r="30" spans="1:16" ht="15.75" customHeight="1">
      <c r="A30" s="66" t="s">
        <v>44</v>
      </c>
      <c r="B30" s="67"/>
      <c r="C30" s="197">
        <v>1276</v>
      </c>
      <c r="D30" s="198">
        <v>1233</v>
      </c>
      <c r="E30" s="89">
        <v>555</v>
      </c>
      <c r="F30" s="32">
        <v>542</v>
      </c>
      <c r="G30" s="89">
        <v>510</v>
      </c>
      <c r="H30" s="32">
        <v>482</v>
      </c>
      <c r="I30" s="89">
        <v>162</v>
      </c>
      <c r="J30" s="32">
        <v>167</v>
      </c>
      <c r="K30" s="89">
        <v>35</v>
      </c>
      <c r="L30" s="32">
        <v>35</v>
      </c>
      <c r="M30" s="89">
        <v>10</v>
      </c>
      <c r="N30" s="32">
        <v>6</v>
      </c>
      <c r="O30" s="89">
        <v>4</v>
      </c>
      <c r="P30" s="82">
        <v>1</v>
      </c>
    </row>
    <row r="31" spans="1:16" ht="15.75" customHeight="1">
      <c r="A31" s="52"/>
      <c r="B31" s="72" t="s">
        <v>45</v>
      </c>
      <c r="C31" s="197">
        <v>861</v>
      </c>
      <c r="D31" s="198">
        <v>882</v>
      </c>
      <c r="E31" s="75">
        <v>396</v>
      </c>
      <c r="F31" s="43">
        <v>393</v>
      </c>
      <c r="G31" s="75">
        <v>334</v>
      </c>
      <c r="H31" s="43">
        <v>350</v>
      </c>
      <c r="I31" s="75">
        <v>98</v>
      </c>
      <c r="J31" s="43">
        <v>118</v>
      </c>
      <c r="K31" s="75">
        <v>23</v>
      </c>
      <c r="L31" s="43">
        <v>18</v>
      </c>
      <c r="M31" s="75">
        <v>7</v>
      </c>
      <c r="N31" s="43">
        <v>3</v>
      </c>
      <c r="O31" s="75">
        <v>3</v>
      </c>
      <c r="P31" s="54">
        <v>0</v>
      </c>
    </row>
    <row r="32" spans="1:16" ht="15.75" customHeight="1">
      <c r="A32" s="55"/>
      <c r="B32" s="76" t="s">
        <v>46</v>
      </c>
      <c r="C32" s="197">
        <v>415</v>
      </c>
      <c r="D32" s="198">
        <v>351</v>
      </c>
      <c r="E32" s="79">
        <v>159</v>
      </c>
      <c r="F32" s="80">
        <v>149</v>
      </c>
      <c r="G32" s="79">
        <v>176</v>
      </c>
      <c r="H32" s="80">
        <v>132</v>
      </c>
      <c r="I32" s="79">
        <v>64</v>
      </c>
      <c r="J32" s="80">
        <v>49</v>
      </c>
      <c r="K32" s="79">
        <v>12</v>
      </c>
      <c r="L32" s="80">
        <v>17</v>
      </c>
      <c r="M32" s="79">
        <v>3</v>
      </c>
      <c r="N32" s="80">
        <v>3</v>
      </c>
      <c r="O32" s="79">
        <v>1</v>
      </c>
      <c r="P32" s="81">
        <v>1</v>
      </c>
    </row>
    <row r="33" spans="1:16" ht="15.75" customHeight="1">
      <c r="A33" s="57" t="s">
        <v>47</v>
      </c>
      <c r="B33" s="58" t="s">
        <v>48</v>
      </c>
      <c r="C33" s="206">
        <v>1340</v>
      </c>
      <c r="D33" s="207">
        <v>1352</v>
      </c>
      <c r="E33" s="60">
        <v>626</v>
      </c>
      <c r="F33" s="60">
        <v>618</v>
      </c>
      <c r="G33" s="60">
        <v>488</v>
      </c>
      <c r="H33" s="60">
        <v>520</v>
      </c>
      <c r="I33" s="60">
        <v>169</v>
      </c>
      <c r="J33" s="60">
        <v>168</v>
      </c>
      <c r="K33" s="60">
        <v>39</v>
      </c>
      <c r="L33" s="60">
        <v>31</v>
      </c>
      <c r="M33" s="60">
        <v>14</v>
      </c>
      <c r="N33" s="60">
        <v>8</v>
      </c>
      <c r="O33" s="60">
        <v>4</v>
      </c>
      <c r="P33" s="188">
        <v>7</v>
      </c>
    </row>
    <row r="34" spans="1:16" ht="15.75" customHeight="1">
      <c r="A34" s="66" t="s">
        <v>49</v>
      </c>
      <c r="B34" s="67"/>
      <c r="C34" s="197">
        <v>1749</v>
      </c>
      <c r="D34" s="198">
        <v>1667</v>
      </c>
      <c r="E34" s="89">
        <v>821</v>
      </c>
      <c r="F34" s="89">
        <v>711</v>
      </c>
      <c r="G34" s="89">
        <v>639</v>
      </c>
      <c r="H34" s="89">
        <v>646</v>
      </c>
      <c r="I34" s="89">
        <v>215</v>
      </c>
      <c r="J34" s="89">
        <v>252</v>
      </c>
      <c r="K34" s="89">
        <v>57</v>
      </c>
      <c r="L34" s="89">
        <v>48</v>
      </c>
      <c r="M34" s="89">
        <v>12</v>
      </c>
      <c r="N34" s="89">
        <v>7</v>
      </c>
      <c r="O34" s="89">
        <v>5</v>
      </c>
      <c r="P34" s="38">
        <v>3</v>
      </c>
    </row>
    <row r="35" spans="1:16" ht="15.75" customHeight="1">
      <c r="A35" s="52"/>
      <c r="B35" s="72" t="s">
        <v>50</v>
      </c>
      <c r="C35" s="197">
        <v>1161</v>
      </c>
      <c r="D35" s="198">
        <v>1071</v>
      </c>
      <c r="E35" s="75">
        <v>567</v>
      </c>
      <c r="F35" s="75">
        <v>485</v>
      </c>
      <c r="G35" s="75">
        <v>408</v>
      </c>
      <c r="H35" s="75">
        <v>414</v>
      </c>
      <c r="I35" s="75">
        <v>141</v>
      </c>
      <c r="J35" s="75">
        <v>140</v>
      </c>
      <c r="K35" s="75">
        <v>33</v>
      </c>
      <c r="L35" s="75">
        <v>27</v>
      </c>
      <c r="M35" s="75">
        <v>8</v>
      </c>
      <c r="N35" s="75">
        <v>4</v>
      </c>
      <c r="O35" s="75">
        <v>4</v>
      </c>
      <c r="P35" s="189">
        <v>1</v>
      </c>
    </row>
    <row r="36" spans="1:16" ht="15.75" customHeight="1">
      <c r="A36" s="52"/>
      <c r="B36" s="72" t="s">
        <v>51</v>
      </c>
      <c r="C36" s="197">
        <v>357</v>
      </c>
      <c r="D36" s="198">
        <v>342</v>
      </c>
      <c r="E36" s="75">
        <v>150</v>
      </c>
      <c r="F36" s="75">
        <v>138</v>
      </c>
      <c r="G36" s="75">
        <v>152</v>
      </c>
      <c r="H36" s="75">
        <v>132</v>
      </c>
      <c r="I36" s="75">
        <v>37</v>
      </c>
      <c r="J36" s="75">
        <v>59</v>
      </c>
      <c r="K36" s="75">
        <v>14</v>
      </c>
      <c r="L36" s="75">
        <v>9</v>
      </c>
      <c r="M36" s="75">
        <v>3</v>
      </c>
      <c r="N36" s="75">
        <v>2</v>
      </c>
      <c r="O36" s="75">
        <v>1</v>
      </c>
      <c r="P36" s="189">
        <v>2</v>
      </c>
    </row>
    <row r="37" spans="1:16" ht="15.75" customHeight="1">
      <c r="A37" s="52"/>
      <c r="B37" s="72" t="s">
        <v>52</v>
      </c>
      <c r="C37" s="197">
        <v>93</v>
      </c>
      <c r="D37" s="198">
        <v>115</v>
      </c>
      <c r="E37" s="75">
        <v>37</v>
      </c>
      <c r="F37" s="75">
        <v>38</v>
      </c>
      <c r="G37" s="75">
        <v>33</v>
      </c>
      <c r="H37" s="75">
        <v>40</v>
      </c>
      <c r="I37" s="75">
        <v>17</v>
      </c>
      <c r="J37" s="75">
        <v>30</v>
      </c>
      <c r="K37" s="75">
        <v>6</v>
      </c>
      <c r="L37" s="75">
        <v>7</v>
      </c>
      <c r="M37" s="75">
        <v>0</v>
      </c>
      <c r="N37" s="75">
        <v>0</v>
      </c>
      <c r="O37" s="75">
        <v>0</v>
      </c>
      <c r="P37" s="189">
        <v>0</v>
      </c>
    </row>
    <row r="38" spans="1:16" ht="15.75" customHeight="1">
      <c r="A38" s="55"/>
      <c r="B38" s="76" t="s">
        <v>53</v>
      </c>
      <c r="C38" s="197">
        <v>138</v>
      </c>
      <c r="D38" s="198">
        <v>139</v>
      </c>
      <c r="E38" s="79">
        <v>67</v>
      </c>
      <c r="F38" s="79">
        <v>50</v>
      </c>
      <c r="G38" s="79">
        <v>46</v>
      </c>
      <c r="H38" s="79">
        <v>60</v>
      </c>
      <c r="I38" s="79">
        <v>20</v>
      </c>
      <c r="J38" s="79">
        <v>23</v>
      </c>
      <c r="K38" s="79">
        <v>4</v>
      </c>
      <c r="L38" s="79">
        <v>5</v>
      </c>
      <c r="M38" s="79">
        <v>1</v>
      </c>
      <c r="N38" s="79">
        <v>1</v>
      </c>
      <c r="O38" s="79">
        <v>0</v>
      </c>
      <c r="P38" s="190">
        <v>0</v>
      </c>
    </row>
    <row r="39" spans="1:16" ht="15.75" customHeight="1">
      <c r="A39" s="66" t="s">
        <v>54</v>
      </c>
      <c r="B39" s="67"/>
      <c r="C39" s="200">
        <v>1034</v>
      </c>
      <c r="D39" s="201">
        <v>918</v>
      </c>
      <c r="E39" s="89">
        <v>430</v>
      </c>
      <c r="F39" s="89">
        <v>380</v>
      </c>
      <c r="G39" s="89">
        <v>388</v>
      </c>
      <c r="H39" s="89">
        <v>344</v>
      </c>
      <c r="I39" s="89">
        <v>167</v>
      </c>
      <c r="J39" s="89">
        <v>155</v>
      </c>
      <c r="K39" s="89">
        <v>37</v>
      </c>
      <c r="L39" s="89">
        <v>29</v>
      </c>
      <c r="M39" s="89">
        <v>9</v>
      </c>
      <c r="N39" s="89">
        <v>8</v>
      </c>
      <c r="O39" s="89">
        <v>3</v>
      </c>
      <c r="P39" s="38">
        <v>2</v>
      </c>
    </row>
    <row r="40" spans="1:16" ht="15.75" customHeight="1">
      <c r="A40" s="52"/>
      <c r="B40" s="72" t="s">
        <v>55</v>
      </c>
      <c r="C40" s="202">
        <v>163</v>
      </c>
      <c r="D40" s="203">
        <v>133</v>
      </c>
      <c r="E40" s="75">
        <v>69</v>
      </c>
      <c r="F40" s="75">
        <v>63</v>
      </c>
      <c r="G40" s="75">
        <v>63</v>
      </c>
      <c r="H40" s="75">
        <v>41</v>
      </c>
      <c r="I40" s="75">
        <v>24</v>
      </c>
      <c r="J40" s="75">
        <v>23</v>
      </c>
      <c r="K40" s="75">
        <v>7</v>
      </c>
      <c r="L40" s="75">
        <v>4</v>
      </c>
      <c r="M40" s="75">
        <v>0</v>
      </c>
      <c r="N40" s="75">
        <v>2</v>
      </c>
      <c r="O40" s="75">
        <v>0</v>
      </c>
      <c r="P40" s="189">
        <v>0</v>
      </c>
    </row>
    <row r="41" spans="1:16" ht="15.75" customHeight="1">
      <c r="A41" s="52"/>
      <c r="B41" s="72" t="s">
        <v>56</v>
      </c>
      <c r="C41" s="202">
        <v>244</v>
      </c>
      <c r="D41" s="203">
        <v>247</v>
      </c>
      <c r="E41" s="75">
        <v>105</v>
      </c>
      <c r="F41" s="75">
        <v>108</v>
      </c>
      <c r="G41" s="75">
        <v>91</v>
      </c>
      <c r="H41" s="75">
        <v>91</v>
      </c>
      <c r="I41" s="75">
        <v>36</v>
      </c>
      <c r="J41" s="75">
        <v>40</v>
      </c>
      <c r="K41" s="75">
        <v>10</v>
      </c>
      <c r="L41" s="75">
        <v>7</v>
      </c>
      <c r="M41" s="75">
        <v>1</v>
      </c>
      <c r="N41" s="75">
        <v>1</v>
      </c>
      <c r="O41" s="75">
        <v>1</v>
      </c>
      <c r="P41" s="189">
        <v>0</v>
      </c>
    </row>
    <row r="42" spans="1:16" ht="15.75" customHeight="1">
      <c r="A42" s="52"/>
      <c r="B42" s="72" t="s">
        <v>57</v>
      </c>
      <c r="C42" s="202">
        <v>205</v>
      </c>
      <c r="D42" s="203">
        <v>165</v>
      </c>
      <c r="E42" s="75">
        <v>82</v>
      </c>
      <c r="F42" s="75">
        <v>58</v>
      </c>
      <c r="G42" s="75">
        <v>71</v>
      </c>
      <c r="H42" s="75">
        <v>67</v>
      </c>
      <c r="I42" s="75">
        <v>43</v>
      </c>
      <c r="J42" s="75">
        <v>32</v>
      </c>
      <c r="K42" s="75">
        <v>6</v>
      </c>
      <c r="L42" s="75">
        <v>4</v>
      </c>
      <c r="M42" s="75">
        <v>2</v>
      </c>
      <c r="N42" s="75">
        <v>3</v>
      </c>
      <c r="O42" s="75">
        <v>1</v>
      </c>
      <c r="P42" s="189">
        <v>1</v>
      </c>
    </row>
    <row r="43" spans="1:16" ht="15.75" customHeight="1">
      <c r="A43" s="92"/>
      <c r="B43" s="72" t="s">
        <v>58</v>
      </c>
      <c r="C43" s="202">
        <v>148</v>
      </c>
      <c r="D43" s="203">
        <v>144</v>
      </c>
      <c r="E43" s="75">
        <v>61</v>
      </c>
      <c r="F43" s="75">
        <v>44</v>
      </c>
      <c r="G43" s="75">
        <v>56</v>
      </c>
      <c r="H43" s="75">
        <v>73</v>
      </c>
      <c r="I43" s="75">
        <v>19</v>
      </c>
      <c r="J43" s="75">
        <v>20</v>
      </c>
      <c r="K43" s="75">
        <v>8</v>
      </c>
      <c r="L43" s="75">
        <v>6</v>
      </c>
      <c r="M43" s="75">
        <v>4</v>
      </c>
      <c r="N43" s="75">
        <v>1</v>
      </c>
      <c r="O43" s="75">
        <v>0</v>
      </c>
      <c r="P43" s="189">
        <v>0</v>
      </c>
    </row>
    <row r="44" spans="1:16" ht="15.75" customHeight="1">
      <c r="A44" s="52" t="s">
        <v>59</v>
      </c>
      <c r="B44" s="72" t="s">
        <v>60</v>
      </c>
      <c r="C44" s="202">
        <v>218</v>
      </c>
      <c r="D44" s="203">
        <v>178</v>
      </c>
      <c r="E44" s="75">
        <v>97</v>
      </c>
      <c r="F44" s="75">
        <v>86</v>
      </c>
      <c r="G44" s="75">
        <v>85</v>
      </c>
      <c r="H44" s="75">
        <v>62</v>
      </c>
      <c r="I44" s="75">
        <v>29</v>
      </c>
      <c r="J44" s="75">
        <v>21</v>
      </c>
      <c r="K44" s="75">
        <v>4</v>
      </c>
      <c r="L44" s="75">
        <v>7</v>
      </c>
      <c r="M44" s="75">
        <v>2</v>
      </c>
      <c r="N44" s="75">
        <v>1</v>
      </c>
      <c r="O44" s="75">
        <v>1</v>
      </c>
      <c r="P44" s="189">
        <v>1</v>
      </c>
    </row>
    <row r="45" spans="1:16" ht="15.75" customHeight="1">
      <c r="A45" s="55"/>
      <c r="B45" s="72" t="s">
        <v>61</v>
      </c>
      <c r="C45" s="204">
        <v>56</v>
      </c>
      <c r="D45" s="205">
        <v>51</v>
      </c>
      <c r="E45" s="79">
        <v>16</v>
      </c>
      <c r="F45" s="79">
        <v>21</v>
      </c>
      <c r="G45" s="79">
        <v>22</v>
      </c>
      <c r="H45" s="79">
        <v>10</v>
      </c>
      <c r="I45" s="79">
        <v>16</v>
      </c>
      <c r="J45" s="79">
        <v>19</v>
      </c>
      <c r="K45" s="79">
        <v>2</v>
      </c>
      <c r="L45" s="79">
        <v>1</v>
      </c>
      <c r="M45" s="79">
        <v>0</v>
      </c>
      <c r="N45" s="79">
        <v>0</v>
      </c>
      <c r="O45" s="79">
        <v>0</v>
      </c>
      <c r="P45" s="190">
        <v>0</v>
      </c>
    </row>
    <row r="46" spans="1:16" ht="15.75" customHeight="1">
      <c r="A46" s="66" t="s">
        <v>62</v>
      </c>
      <c r="B46" s="67"/>
      <c r="C46" s="197">
        <v>579</v>
      </c>
      <c r="D46" s="198">
        <v>558</v>
      </c>
      <c r="E46" s="89">
        <v>237</v>
      </c>
      <c r="F46" s="89">
        <v>210</v>
      </c>
      <c r="G46" s="89">
        <v>220</v>
      </c>
      <c r="H46" s="89">
        <v>213</v>
      </c>
      <c r="I46" s="89">
        <v>96</v>
      </c>
      <c r="J46" s="89">
        <v>108</v>
      </c>
      <c r="K46" s="89">
        <v>19</v>
      </c>
      <c r="L46" s="89">
        <v>20</v>
      </c>
      <c r="M46" s="89">
        <v>3</v>
      </c>
      <c r="N46" s="89">
        <v>4</v>
      </c>
      <c r="O46" s="89">
        <v>4</v>
      </c>
      <c r="P46" s="38">
        <v>3</v>
      </c>
    </row>
    <row r="47" spans="1:16" ht="15.75" customHeight="1">
      <c r="A47" s="52"/>
      <c r="B47" s="72" t="s">
        <v>63</v>
      </c>
      <c r="C47" s="197">
        <v>117</v>
      </c>
      <c r="D47" s="198">
        <v>101</v>
      </c>
      <c r="E47" s="75">
        <v>43</v>
      </c>
      <c r="F47" s="75">
        <v>46</v>
      </c>
      <c r="G47" s="75">
        <v>43</v>
      </c>
      <c r="H47" s="75">
        <v>34</v>
      </c>
      <c r="I47" s="75">
        <v>26</v>
      </c>
      <c r="J47" s="75">
        <v>17</v>
      </c>
      <c r="K47" s="75">
        <v>4</v>
      </c>
      <c r="L47" s="75">
        <v>3</v>
      </c>
      <c r="M47" s="75">
        <v>1</v>
      </c>
      <c r="N47" s="75">
        <v>1</v>
      </c>
      <c r="O47" s="75">
        <v>0</v>
      </c>
      <c r="P47" s="189">
        <v>0</v>
      </c>
    </row>
    <row r="48" spans="1:16" ht="15.75" customHeight="1">
      <c r="A48" s="52"/>
      <c r="B48" s="72" t="s">
        <v>64</v>
      </c>
      <c r="C48" s="197">
        <v>272</v>
      </c>
      <c r="D48" s="198">
        <v>269</v>
      </c>
      <c r="E48" s="75">
        <v>120</v>
      </c>
      <c r="F48" s="75">
        <v>85</v>
      </c>
      <c r="G48" s="75">
        <v>99</v>
      </c>
      <c r="H48" s="75">
        <v>110</v>
      </c>
      <c r="I48" s="75">
        <v>46</v>
      </c>
      <c r="J48" s="75">
        <v>58</v>
      </c>
      <c r="K48" s="75">
        <v>7</v>
      </c>
      <c r="L48" s="75">
        <v>12</v>
      </c>
      <c r="M48" s="75">
        <v>0</v>
      </c>
      <c r="N48" s="75">
        <v>2</v>
      </c>
      <c r="O48" s="75">
        <v>0</v>
      </c>
      <c r="P48" s="189">
        <v>2</v>
      </c>
    </row>
    <row r="49" spans="1:16" ht="15.75" customHeight="1">
      <c r="A49" s="52"/>
      <c r="B49" s="72" t="s">
        <v>65</v>
      </c>
      <c r="C49" s="197">
        <v>151</v>
      </c>
      <c r="D49" s="198">
        <v>140</v>
      </c>
      <c r="E49" s="75">
        <v>60</v>
      </c>
      <c r="F49" s="75">
        <v>54</v>
      </c>
      <c r="G49" s="75">
        <v>65</v>
      </c>
      <c r="H49" s="75">
        <v>57</v>
      </c>
      <c r="I49" s="75">
        <v>16</v>
      </c>
      <c r="J49" s="75">
        <v>24</v>
      </c>
      <c r="K49" s="75">
        <v>6</v>
      </c>
      <c r="L49" s="75">
        <v>4</v>
      </c>
      <c r="M49" s="75">
        <v>1</v>
      </c>
      <c r="N49" s="75">
        <v>1</v>
      </c>
      <c r="O49" s="75">
        <v>3</v>
      </c>
      <c r="P49" s="189">
        <v>0</v>
      </c>
    </row>
    <row r="50" spans="1:16" ht="15.75" customHeight="1">
      <c r="A50" s="52"/>
      <c r="B50" s="72" t="s">
        <v>66</v>
      </c>
      <c r="C50" s="197">
        <v>39</v>
      </c>
      <c r="D50" s="198">
        <v>48</v>
      </c>
      <c r="E50" s="79">
        <v>14</v>
      </c>
      <c r="F50" s="79">
        <v>25</v>
      </c>
      <c r="G50" s="79">
        <v>13</v>
      </c>
      <c r="H50" s="79">
        <v>12</v>
      </c>
      <c r="I50" s="79">
        <v>8</v>
      </c>
      <c r="J50" s="79">
        <v>9</v>
      </c>
      <c r="K50" s="79">
        <v>2</v>
      </c>
      <c r="L50" s="79">
        <v>1</v>
      </c>
      <c r="M50" s="79">
        <v>1</v>
      </c>
      <c r="N50" s="79">
        <v>0</v>
      </c>
      <c r="O50" s="79">
        <v>1</v>
      </c>
      <c r="P50" s="190">
        <v>1</v>
      </c>
    </row>
    <row r="51" spans="1:16" ht="15.75" customHeight="1">
      <c r="A51" s="93" t="s">
        <v>67</v>
      </c>
      <c r="B51" s="94"/>
      <c r="C51" s="200">
        <v>322</v>
      </c>
      <c r="D51" s="201">
        <v>293</v>
      </c>
      <c r="E51" s="89">
        <v>147</v>
      </c>
      <c r="F51" s="89">
        <v>134</v>
      </c>
      <c r="G51" s="89">
        <v>121</v>
      </c>
      <c r="H51" s="89">
        <v>107</v>
      </c>
      <c r="I51" s="89">
        <v>38</v>
      </c>
      <c r="J51" s="89">
        <v>46</v>
      </c>
      <c r="K51" s="89">
        <v>15</v>
      </c>
      <c r="L51" s="89">
        <v>6</v>
      </c>
      <c r="M51" s="89">
        <v>1</v>
      </c>
      <c r="N51" s="89">
        <v>0</v>
      </c>
      <c r="O51" s="89">
        <v>0</v>
      </c>
      <c r="P51" s="38">
        <v>0</v>
      </c>
    </row>
    <row r="52" spans="1:16" ht="15.75" customHeight="1">
      <c r="A52" s="52"/>
      <c r="B52" s="72" t="s">
        <v>68</v>
      </c>
      <c r="C52" s="202">
        <v>108</v>
      </c>
      <c r="D52" s="203">
        <v>121</v>
      </c>
      <c r="E52" s="75">
        <v>56</v>
      </c>
      <c r="F52" s="75">
        <v>59</v>
      </c>
      <c r="G52" s="75">
        <v>36</v>
      </c>
      <c r="H52" s="75">
        <v>42</v>
      </c>
      <c r="I52" s="75">
        <v>14</v>
      </c>
      <c r="J52" s="75">
        <v>18</v>
      </c>
      <c r="K52" s="75">
        <v>1</v>
      </c>
      <c r="L52" s="75">
        <v>2</v>
      </c>
      <c r="M52" s="75">
        <v>1</v>
      </c>
      <c r="N52" s="75">
        <v>0</v>
      </c>
      <c r="O52" s="75">
        <v>0</v>
      </c>
      <c r="P52" s="189">
        <v>0</v>
      </c>
    </row>
    <row r="53" spans="1:16" ht="15.75" customHeight="1">
      <c r="A53" s="52"/>
      <c r="B53" s="72" t="s">
        <v>69</v>
      </c>
      <c r="C53" s="202">
        <v>178</v>
      </c>
      <c r="D53" s="203">
        <v>133</v>
      </c>
      <c r="E53" s="75">
        <v>81</v>
      </c>
      <c r="F53" s="75">
        <v>59</v>
      </c>
      <c r="G53" s="75">
        <v>68</v>
      </c>
      <c r="H53" s="75">
        <v>49</v>
      </c>
      <c r="I53" s="75">
        <v>18</v>
      </c>
      <c r="J53" s="75">
        <v>22</v>
      </c>
      <c r="K53" s="75">
        <v>11</v>
      </c>
      <c r="L53" s="75">
        <v>3</v>
      </c>
      <c r="M53" s="75">
        <v>0</v>
      </c>
      <c r="N53" s="75">
        <v>0</v>
      </c>
      <c r="O53" s="75">
        <v>0</v>
      </c>
      <c r="P53" s="189">
        <v>0</v>
      </c>
    </row>
    <row r="54" spans="1:16" ht="15.75" customHeight="1">
      <c r="A54" s="55"/>
      <c r="B54" s="76" t="s">
        <v>70</v>
      </c>
      <c r="C54" s="204">
        <v>36</v>
      </c>
      <c r="D54" s="205">
        <v>39</v>
      </c>
      <c r="E54" s="75">
        <v>10</v>
      </c>
      <c r="F54" s="75">
        <v>16</v>
      </c>
      <c r="G54" s="75">
        <v>17</v>
      </c>
      <c r="H54" s="75">
        <v>16</v>
      </c>
      <c r="I54" s="75">
        <v>6</v>
      </c>
      <c r="J54" s="75">
        <v>6</v>
      </c>
      <c r="K54" s="75">
        <v>3</v>
      </c>
      <c r="L54" s="75">
        <v>1</v>
      </c>
      <c r="M54" s="75">
        <v>0</v>
      </c>
      <c r="N54" s="75">
        <v>0</v>
      </c>
      <c r="O54" s="75">
        <v>0</v>
      </c>
      <c r="P54" s="189">
        <v>0</v>
      </c>
    </row>
    <row r="55" spans="1:16" ht="15.75" customHeight="1">
      <c r="A55" s="66" t="s">
        <v>71</v>
      </c>
      <c r="B55" s="67"/>
      <c r="C55" s="197">
        <v>142</v>
      </c>
      <c r="D55" s="198">
        <v>145</v>
      </c>
      <c r="E55" s="95">
        <v>49</v>
      </c>
      <c r="F55" s="95">
        <v>65</v>
      </c>
      <c r="G55" s="95">
        <v>59</v>
      </c>
      <c r="H55" s="95">
        <v>45</v>
      </c>
      <c r="I55" s="95">
        <v>23</v>
      </c>
      <c r="J55" s="95">
        <v>29</v>
      </c>
      <c r="K55" s="95">
        <v>7</v>
      </c>
      <c r="L55" s="95">
        <v>4</v>
      </c>
      <c r="M55" s="95">
        <v>3</v>
      </c>
      <c r="N55" s="95">
        <v>2</v>
      </c>
      <c r="O55" s="95">
        <v>1</v>
      </c>
      <c r="P55" s="96">
        <v>0</v>
      </c>
    </row>
    <row r="56" spans="1:16" ht="15.75" customHeight="1">
      <c r="A56" s="52"/>
      <c r="B56" s="72" t="s">
        <v>72</v>
      </c>
      <c r="C56" s="197">
        <v>27</v>
      </c>
      <c r="D56" s="198">
        <v>26</v>
      </c>
      <c r="E56" s="45">
        <v>8</v>
      </c>
      <c r="F56" s="45">
        <v>9</v>
      </c>
      <c r="G56" s="45">
        <v>10</v>
      </c>
      <c r="H56" s="45">
        <v>10</v>
      </c>
      <c r="I56" s="45">
        <v>4</v>
      </c>
      <c r="J56" s="45">
        <v>6</v>
      </c>
      <c r="K56" s="45">
        <v>3</v>
      </c>
      <c r="L56" s="45">
        <v>1</v>
      </c>
      <c r="M56" s="45">
        <v>1</v>
      </c>
      <c r="N56" s="45">
        <v>0</v>
      </c>
      <c r="O56" s="45">
        <v>1</v>
      </c>
      <c r="P56" s="191">
        <v>0</v>
      </c>
    </row>
    <row r="57" spans="1:16" ht="15.75" customHeight="1">
      <c r="A57" s="52"/>
      <c r="B57" s="72" t="s">
        <v>73</v>
      </c>
      <c r="C57" s="197">
        <v>77</v>
      </c>
      <c r="D57" s="198">
        <v>87</v>
      </c>
      <c r="E57" s="45">
        <v>21</v>
      </c>
      <c r="F57" s="45">
        <v>43</v>
      </c>
      <c r="G57" s="45">
        <v>36</v>
      </c>
      <c r="H57" s="45">
        <v>24</v>
      </c>
      <c r="I57" s="45">
        <v>15</v>
      </c>
      <c r="J57" s="45">
        <v>17</v>
      </c>
      <c r="K57" s="45">
        <v>4</v>
      </c>
      <c r="L57" s="45">
        <v>2</v>
      </c>
      <c r="M57" s="45">
        <v>1</v>
      </c>
      <c r="N57" s="45">
        <v>1</v>
      </c>
      <c r="O57" s="45">
        <v>0</v>
      </c>
      <c r="P57" s="191">
        <v>0</v>
      </c>
    </row>
    <row r="58" spans="1:16" ht="15.75" customHeight="1">
      <c r="A58" s="55"/>
      <c r="B58" s="76" t="s">
        <v>74</v>
      </c>
      <c r="C58" s="197">
        <v>38</v>
      </c>
      <c r="D58" s="198">
        <v>32</v>
      </c>
      <c r="E58" s="97">
        <v>20</v>
      </c>
      <c r="F58" s="97">
        <v>13</v>
      </c>
      <c r="G58" s="97">
        <v>13</v>
      </c>
      <c r="H58" s="97">
        <v>11</v>
      </c>
      <c r="I58" s="97">
        <v>4</v>
      </c>
      <c r="J58" s="97">
        <v>6</v>
      </c>
      <c r="K58" s="97">
        <v>0</v>
      </c>
      <c r="L58" s="97">
        <v>1</v>
      </c>
      <c r="M58" s="97">
        <v>1</v>
      </c>
      <c r="N58" s="97">
        <v>1</v>
      </c>
      <c r="O58" s="97">
        <v>0</v>
      </c>
      <c r="P58" s="192">
        <v>0</v>
      </c>
    </row>
    <row r="59" spans="1:16" ht="15.75" customHeight="1">
      <c r="A59" s="66" t="s">
        <v>75</v>
      </c>
      <c r="B59" s="67"/>
      <c r="C59" s="200">
        <v>412</v>
      </c>
      <c r="D59" s="201">
        <v>366</v>
      </c>
      <c r="E59" s="100">
        <v>161</v>
      </c>
      <c r="F59" s="100">
        <v>142</v>
      </c>
      <c r="G59" s="100">
        <v>145</v>
      </c>
      <c r="H59" s="100">
        <v>147</v>
      </c>
      <c r="I59" s="100">
        <v>88</v>
      </c>
      <c r="J59" s="100">
        <v>62</v>
      </c>
      <c r="K59" s="100">
        <v>17</v>
      </c>
      <c r="L59" s="100">
        <v>13</v>
      </c>
      <c r="M59" s="100">
        <v>1</v>
      </c>
      <c r="N59" s="100">
        <v>2</v>
      </c>
      <c r="O59" s="100">
        <v>0</v>
      </c>
      <c r="P59" s="101">
        <v>0</v>
      </c>
    </row>
    <row r="60" spans="1:16" ht="15.75" customHeight="1">
      <c r="A60" s="52"/>
      <c r="B60" s="72" t="s">
        <v>76</v>
      </c>
      <c r="C60" s="202">
        <v>318</v>
      </c>
      <c r="D60" s="203">
        <v>285</v>
      </c>
      <c r="E60" s="48">
        <v>128</v>
      </c>
      <c r="F60" s="48">
        <v>117</v>
      </c>
      <c r="G60" s="48">
        <v>107</v>
      </c>
      <c r="H60" s="48">
        <v>112</v>
      </c>
      <c r="I60" s="48">
        <v>71</v>
      </c>
      <c r="J60" s="48">
        <v>46</v>
      </c>
      <c r="K60" s="48">
        <v>12</v>
      </c>
      <c r="L60" s="48">
        <v>8</v>
      </c>
      <c r="M60" s="48">
        <v>0</v>
      </c>
      <c r="N60" s="48">
        <v>2</v>
      </c>
      <c r="O60" s="48">
        <v>0</v>
      </c>
      <c r="P60" s="102">
        <v>0</v>
      </c>
    </row>
    <row r="61" spans="1:16" ht="15.75" customHeight="1">
      <c r="A61" s="52"/>
      <c r="B61" s="72" t="s">
        <v>77</v>
      </c>
      <c r="C61" s="202">
        <v>51</v>
      </c>
      <c r="D61" s="203">
        <v>44</v>
      </c>
      <c r="E61" s="48">
        <v>20</v>
      </c>
      <c r="F61" s="48">
        <v>13</v>
      </c>
      <c r="G61" s="48">
        <v>20</v>
      </c>
      <c r="H61" s="48">
        <v>21</v>
      </c>
      <c r="I61" s="48">
        <v>7</v>
      </c>
      <c r="J61" s="48">
        <v>8</v>
      </c>
      <c r="K61" s="48">
        <v>3</v>
      </c>
      <c r="L61" s="48">
        <v>2</v>
      </c>
      <c r="M61" s="48">
        <v>1</v>
      </c>
      <c r="N61" s="48">
        <v>0</v>
      </c>
      <c r="O61" s="48">
        <v>0</v>
      </c>
      <c r="P61" s="102">
        <v>0</v>
      </c>
    </row>
    <row r="62" spans="1:16" ht="15.75" customHeight="1">
      <c r="A62" s="55"/>
      <c r="B62" s="76" t="s">
        <v>78</v>
      </c>
      <c r="C62" s="204">
        <v>43</v>
      </c>
      <c r="D62" s="205">
        <v>37</v>
      </c>
      <c r="E62" s="103">
        <v>13</v>
      </c>
      <c r="F62" s="103">
        <v>12</v>
      </c>
      <c r="G62" s="103">
        <v>18</v>
      </c>
      <c r="H62" s="103">
        <v>14</v>
      </c>
      <c r="I62" s="103">
        <v>10</v>
      </c>
      <c r="J62" s="103">
        <v>8</v>
      </c>
      <c r="K62" s="103">
        <v>2</v>
      </c>
      <c r="L62" s="103">
        <v>3</v>
      </c>
      <c r="M62" s="103">
        <v>0</v>
      </c>
      <c r="N62" s="103">
        <v>0</v>
      </c>
      <c r="O62" s="103">
        <v>0</v>
      </c>
      <c r="P62" s="104">
        <v>0</v>
      </c>
    </row>
    <row r="63" spans="1:16" ht="15.75" customHeight="1">
      <c r="A63" s="66" t="s">
        <v>79</v>
      </c>
      <c r="B63" s="67"/>
      <c r="C63" s="197">
        <v>189</v>
      </c>
      <c r="D63" s="198">
        <v>204</v>
      </c>
      <c r="E63" s="32">
        <v>74</v>
      </c>
      <c r="F63" s="32">
        <v>83</v>
      </c>
      <c r="G63" s="32">
        <v>64</v>
      </c>
      <c r="H63" s="32">
        <v>73</v>
      </c>
      <c r="I63" s="32">
        <v>42</v>
      </c>
      <c r="J63" s="32">
        <v>41</v>
      </c>
      <c r="K63" s="32">
        <v>6</v>
      </c>
      <c r="L63" s="32">
        <v>6</v>
      </c>
      <c r="M63" s="32">
        <v>3</v>
      </c>
      <c r="N63" s="32">
        <v>1</v>
      </c>
      <c r="O63" s="32">
        <v>0</v>
      </c>
      <c r="P63" s="82">
        <v>0</v>
      </c>
    </row>
    <row r="64" spans="1:16" ht="15.75" customHeight="1">
      <c r="A64" s="52"/>
      <c r="B64" s="72" t="s">
        <v>80</v>
      </c>
      <c r="C64" s="197">
        <v>71</v>
      </c>
      <c r="D64" s="198">
        <v>82</v>
      </c>
      <c r="E64" s="43">
        <v>23</v>
      </c>
      <c r="F64" s="43">
        <v>33</v>
      </c>
      <c r="G64" s="43">
        <v>28</v>
      </c>
      <c r="H64" s="43">
        <v>32</v>
      </c>
      <c r="I64" s="43">
        <v>18</v>
      </c>
      <c r="J64" s="43">
        <v>14</v>
      </c>
      <c r="K64" s="43">
        <v>2</v>
      </c>
      <c r="L64" s="43">
        <v>3</v>
      </c>
      <c r="M64" s="43">
        <v>0</v>
      </c>
      <c r="N64" s="43">
        <v>0</v>
      </c>
      <c r="O64" s="43">
        <v>0</v>
      </c>
      <c r="P64" s="54">
        <v>0</v>
      </c>
    </row>
    <row r="65" spans="1:16" ht="15.75" customHeight="1">
      <c r="A65" s="55"/>
      <c r="B65" s="76" t="s">
        <v>81</v>
      </c>
      <c r="C65" s="197">
        <v>118</v>
      </c>
      <c r="D65" s="198">
        <v>122</v>
      </c>
      <c r="E65" s="80">
        <v>51</v>
      </c>
      <c r="F65" s="80">
        <v>50</v>
      </c>
      <c r="G65" s="80">
        <v>36</v>
      </c>
      <c r="H65" s="80">
        <v>41</v>
      </c>
      <c r="I65" s="80">
        <v>24</v>
      </c>
      <c r="J65" s="80">
        <v>27</v>
      </c>
      <c r="K65" s="80">
        <v>4</v>
      </c>
      <c r="L65" s="80">
        <v>3</v>
      </c>
      <c r="M65" s="80">
        <v>3</v>
      </c>
      <c r="N65" s="80">
        <v>1</v>
      </c>
      <c r="O65" s="80">
        <v>0</v>
      </c>
      <c r="P65" s="81">
        <v>0</v>
      </c>
    </row>
    <row r="66" spans="1:16" ht="15.75" customHeight="1">
      <c r="A66" s="66" t="s">
        <v>82</v>
      </c>
      <c r="B66" s="67"/>
      <c r="C66" s="200">
        <v>413</v>
      </c>
      <c r="D66" s="201">
        <v>377</v>
      </c>
      <c r="E66" s="89">
        <v>172</v>
      </c>
      <c r="F66" s="89">
        <v>145</v>
      </c>
      <c r="G66" s="89">
        <v>154</v>
      </c>
      <c r="H66" s="89">
        <v>145</v>
      </c>
      <c r="I66" s="89">
        <v>64</v>
      </c>
      <c r="J66" s="89">
        <v>65</v>
      </c>
      <c r="K66" s="89">
        <v>19</v>
      </c>
      <c r="L66" s="89">
        <v>16</v>
      </c>
      <c r="M66" s="89">
        <v>2</v>
      </c>
      <c r="N66" s="89">
        <v>4</v>
      </c>
      <c r="O66" s="89">
        <v>2</v>
      </c>
      <c r="P66" s="38">
        <v>2</v>
      </c>
    </row>
    <row r="67" spans="1:16" ht="15.75" customHeight="1">
      <c r="A67" s="52"/>
      <c r="B67" s="72" t="s">
        <v>83</v>
      </c>
      <c r="C67" s="202">
        <v>168</v>
      </c>
      <c r="D67" s="203">
        <v>155</v>
      </c>
      <c r="E67" s="75">
        <v>65</v>
      </c>
      <c r="F67" s="75">
        <v>52</v>
      </c>
      <c r="G67" s="75">
        <v>58</v>
      </c>
      <c r="H67" s="75">
        <v>63</v>
      </c>
      <c r="I67" s="75">
        <v>31</v>
      </c>
      <c r="J67" s="75">
        <v>24</v>
      </c>
      <c r="K67" s="75">
        <v>13</v>
      </c>
      <c r="L67" s="75">
        <v>13</v>
      </c>
      <c r="M67" s="75">
        <v>0</v>
      </c>
      <c r="N67" s="75">
        <v>2</v>
      </c>
      <c r="O67" s="75">
        <v>1</v>
      </c>
      <c r="P67" s="189">
        <v>1</v>
      </c>
    </row>
    <row r="68" spans="1:16" ht="15.75" customHeight="1">
      <c r="A68" s="55"/>
      <c r="B68" s="76" t="s">
        <v>84</v>
      </c>
      <c r="C68" s="204">
        <v>245</v>
      </c>
      <c r="D68" s="205">
        <v>222</v>
      </c>
      <c r="E68" s="79">
        <v>107</v>
      </c>
      <c r="F68" s="79">
        <v>93</v>
      </c>
      <c r="G68" s="79">
        <v>96</v>
      </c>
      <c r="H68" s="79">
        <v>82</v>
      </c>
      <c r="I68" s="79">
        <v>33</v>
      </c>
      <c r="J68" s="79">
        <v>41</v>
      </c>
      <c r="K68" s="79">
        <v>6</v>
      </c>
      <c r="L68" s="79">
        <v>3</v>
      </c>
      <c r="M68" s="79">
        <v>2</v>
      </c>
      <c r="N68" s="79">
        <v>2</v>
      </c>
      <c r="O68" s="79">
        <v>1</v>
      </c>
      <c r="P68" s="190">
        <v>1</v>
      </c>
    </row>
    <row r="69" spans="1:16" ht="15.75" customHeight="1">
      <c r="A69" s="66" t="s">
        <v>85</v>
      </c>
      <c r="B69" s="67"/>
      <c r="C69" s="197">
        <v>494</v>
      </c>
      <c r="D69" s="198">
        <v>454</v>
      </c>
      <c r="E69" s="32">
        <v>219</v>
      </c>
      <c r="F69" s="32">
        <v>176</v>
      </c>
      <c r="G69" s="32">
        <v>176</v>
      </c>
      <c r="H69" s="32">
        <v>187</v>
      </c>
      <c r="I69" s="32">
        <v>74</v>
      </c>
      <c r="J69" s="32">
        <v>73</v>
      </c>
      <c r="K69" s="32">
        <v>19</v>
      </c>
      <c r="L69" s="32">
        <v>14</v>
      </c>
      <c r="M69" s="32">
        <v>4</v>
      </c>
      <c r="N69" s="32">
        <v>3</v>
      </c>
      <c r="O69" s="32">
        <v>2</v>
      </c>
      <c r="P69" s="82">
        <v>1</v>
      </c>
    </row>
    <row r="70" spans="1:16" ht="15.75" customHeight="1">
      <c r="A70" s="52"/>
      <c r="B70" s="72" t="s">
        <v>86</v>
      </c>
      <c r="C70" s="197">
        <v>173</v>
      </c>
      <c r="D70" s="198">
        <v>140</v>
      </c>
      <c r="E70" s="43">
        <v>82</v>
      </c>
      <c r="F70" s="43">
        <v>48</v>
      </c>
      <c r="G70" s="43">
        <v>56</v>
      </c>
      <c r="H70" s="43">
        <v>63</v>
      </c>
      <c r="I70" s="43">
        <v>28</v>
      </c>
      <c r="J70" s="43">
        <v>21</v>
      </c>
      <c r="K70" s="43">
        <v>7</v>
      </c>
      <c r="L70" s="43">
        <v>5</v>
      </c>
      <c r="M70" s="43">
        <v>0</v>
      </c>
      <c r="N70" s="43">
        <v>2</v>
      </c>
      <c r="O70" s="43">
        <v>0</v>
      </c>
      <c r="P70" s="54">
        <v>1</v>
      </c>
    </row>
    <row r="71" spans="1:16" ht="15.75" customHeight="1">
      <c r="A71" s="52"/>
      <c r="B71" s="72" t="s">
        <v>87</v>
      </c>
      <c r="C71" s="197">
        <v>187</v>
      </c>
      <c r="D71" s="198">
        <v>165</v>
      </c>
      <c r="E71" s="43">
        <v>74</v>
      </c>
      <c r="F71" s="43">
        <v>62</v>
      </c>
      <c r="G71" s="43">
        <v>72</v>
      </c>
      <c r="H71" s="43">
        <v>71</v>
      </c>
      <c r="I71" s="43">
        <v>33</v>
      </c>
      <c r="J71" s="43">
        <v>27</v>
      </c>
      <c r="K71" s="43">
        <v>7</v>
      </c>
      <c r="L71" s="43">
        <v>5</v>
      </c>
      <c r="M71" s="43">
        <v>1</v>
      </c>
      <c r="N71" s="43">
        <v>0</v>
      </c>
      <c r="O71" s="43">
        <v>0</v>
      </c>
      <c r="P71" s="54">
        <v>0</v>
      </c>
    </row>
    <row r="72" spans="1:16" ht="15.75" customHeight="1" thickBot="1">
      <c r="A72" s="105"/>
      <c r="B72" s="11" t="s">
        <v>88</v>
      </c>
      <c r="C72" s="208">
        <v>134</v>
      </c>
      <c r="D72" s="209">
        <v>149</v>
      </c>
      <c r="E72" s="108">
        <v>63</v>
      </c>
      <c r="F72" s="108">
        <v>66</v>
      </c>
      <c r="G72" s="108">
        <v>48</v>
      </c>
      <c r="H72" s="108">
        <v>53</v>
      </c>
      <c r="I72" s="108">
        <v>13</v>
      </c>
      <c r="J72" s="108">
        <v>25</v>
      </c>
      <c r="K72" s="108">
        <v>5</v>
      </c>
      <c r="L72" s="108">
        <v>4</v>
      </c>
      <c r="M72" s="108">
        <v>3</v>
      </c>
      <c r="N72" s="108">
        <v>1</v>
      </c>
      <c r="O72" s="108">
        <v>2</v>
      </c>
      <c r="P72" s="109">
        <v>0</v>
      </c>
    </row>
    <row r="73" spans="1:16">
      <c r="A73" s="210" t="s">
        <v>126</v>
      </c>
      <c r="B73" s="211"/>
      <c r="C73" s="212"/>
      <c r="D73" s="212"/>
      <c r="E73" s="212"/>
      <c r="F73" s="212"/>
      <c r="G73" s="212"/>
      <c r="H73" s="212"/>
      <c r="I73" s="212"/>
      <c r="J73" s="212"/>
      <c r="K73" s="212"/>
      <c r="L73" s="212"/>
      <c r="M73" s="212"/>
      <c r="N73" s="212"/>
      <c r="O73" s="212"/>
      <c r="P73" s="212"/>
    </row>
    <row r="74" spans="1:16">
      <c r="A74" s="110"/>
      <c r="B74" s="111"/>
      <c r="C74" s="112"/>
      <c r="D74" s="112"/>
      <c r="E74" s="112"/>
      <c r="F74" s="112"/>
      <c r="G74" s="112"/>
      <c r="H74" s="112"/>
      <c r="I74" s="112"/>
      <c r="J74" s="112"/>
      <c r="K74" s="112"/>
      <c r="L74" s="112"/>
      <c r="M74" s="112"/>
      <c r="N74" s="112"/>
      <c r="O74" s="112"/>
      <c r="P74" s="112"/>
    </row>
    <row r="75" spans="1:16">
      <c r="A75" s="111"/>
      <c r="B75" s="111"/>
      <c r="C75" s="112"/>
      <c r="D75" s="112"/>
      <c r="E75" s="112"/>
      <c r="F75" s="112"/>
      <c r="G75" s="112"/>
      <c r="H75" s="112"/>
      <c r="I75" s="112"/>
      <c r="J75" s="112"/>
      <c r="K75" s="112"/>
      <c r="L75" s="112"/>
      <c r="M75" s="112"/>
      <c r="N75" s="112"/>
      <c r="O75" s="112"/>
      <c r="P75" s="112"/>
    </row>
    <row r="76" spans="1:16">
      <c r="A76" s="111"/>
      <c r="B76" s="111"/>
      <c r="C76" s="112"/>
      <c r="D76" s="112"/>
      <c r="E76" s="112"/>
      <c r="F76" s="112"/>
      <c r="G76" s="112"/>
      <c r="H76" s="112"/>
      <c r="I76" s="112"/>
      <c r="J76" s="112"/>
      <c r="K76" s="112"/>
      <c r="L76" s="112"/>
      <c r="M76" s="112"/>
      <c r="N76" s="112"/>
      <c r="O76" s="112"/>
      <c r="P76" s="112"/>
    </row>
    <row r="77" spans="1:16">
      <c r="A77" s="111"/>
      <c r="B77" s="111"/>
      <c r="C77" s="112"/>
      <c r="D77" s="112"/>
      <c r="E77" s="112"/>
      <c r="F77" s="112"/>
      <c r="G77" s="112"/>
      <c r="H77" s="112"/>
      <c r="I77" s="112"/>
      <c r="J77" s="112"/>
      <c r="K77" s="112"/>
      <c r="L77" s="112"/>
      <c r="M77" s="112"/>
      <c r="N77" s="112"/>
      <c r="O77" s="112"/>
      <c r="P77" s="112"/>
    </row>
    <row r="78" spans="1:16">
      <c r="A78" s="111"/>
      <c r="B78" s="111"/>
      <c r="C78" s="112"/>
      <c r="D78" s="112"/>
      <c r="E78" s="112"/>
      <c r="F78" s="112"/>
      <c r="G78" s="112"/>
      <c r="H78" s="112"/>
      <c r="I78" s="112"/>
      <c r="J78" s="112"/>
      <c r="K78" s="112"/>
      <c r="L78" s="112"/>
      <c r="M78" s="112"/>
      <c r="N78" s="112"/>
      <c r="O78" s="112"/>
      <c r="P78" s="112"/>
    </row>
    <row r="79" spans="1:16">
      <c r="A79" s="111"/>
      <c r="B79" s="111"/>
      <c r="C79" s="112"/>
      <c r="D79" s="112"/>
      <c r="E79" s="112"/>
      <c r="F79" s="112"/>
      <c r="G79" s="112"/>
      <c r="H79" s="112"/>
      <c r="I79" s="112"/>
      <c r="J79" s="112"/>
      <c r="K79" s="112"/>
      <c r="L79" s="112"/>
      <c r="M79" s="112"/>
      <c r="N79" s="112"/>
      <c r="O79" s="112"/>
      <c r="P79" s="112"/>
    </row>
    <row r="80" spans="1:16">
      <c r="A80" s="111"/>
      <c r="B80" s="111"/>
      <c r="C80" s="112"/>
      <c r="D80" s="112"/>
      <c r="E80" s="112"/>
      <c r="F80" s="112"/>
      <c r="G80" s="112"/>
      <c r="H80" s="112"/>
      <c r="I80" s="112"/>
      <c r="J80" s="112"/>
      <c r="K80" s="112"/>
      <c r="L80" s="112"/>
      <c r="M80" s="112"/>
      <c r="N80" s="112"/>
      <c r="O80" s="112"/>
      <c r="P80" s="112"/>
    </row>
    <row r="81" spans="1:16">
      <c r="A81" s="111"/>
      <c r="B81" s="111"/>
      <c r="C81" s="112"/>
      <c r="D81" s="112"/>
      <c r="E81" s="112"/>
      <c r="F81" s="112"/>
      <c r="G81" s="112"/>
      <c r="H81" s="112"/>
      <c r="I81" s="112"/>
      <c r="J81" s="112"/>
      <c r="K81" s="112"/>
      <c r="L81" s="112"/>
      <c r="M81" s="112"/>
      <c r="N81" s="112"/>
      <c r="O81" s="112"/>
      <c r="P81" s="112"/>
    </row>
    <row r="82" spans="1:16">
      <c r="A82" s="111"/>
      <c r="B82" s="111"/>
      <c r="C82" s="112"/>
      <c r="D82" s="112"/>
      <c r="E82" s="112"/>
      <c r="F82" s="112"/>
      <c r="G82" s="112"/>
      <c r="H82" s="112"/>
      <c r="I82" s="112"/>
      <c r="J82" s="112"/>
      <c r="K82" s="112"/>
      <c r="L82" s="112"/>
      <c r="M82" s="112"/>
      <c r="N82" s="112"/>
      <c r="O82" s="112"/>
      <c r="P82" s="112"/>
    </row>
    <row r="83" spans="1:16">
      <c r="A83" s="111"/>
      <c r="B83" s="111"/>
      <c r="C83" s="112"/>
      <c r="D83" s="112"/>
      <c r="E83" s="112"/>
      <c r="F83" s="112"/>
      <c r="G83" s="112"/>
      <c r="H83" s="112"/>
      <c r="I83" s="112"/>
      <c r="J83" s="112"/>
      <c r="K83" s="112"/>
      <c r="L83" s="112"/>
      <c r="M83" s="112"/>
      <c r="N83" s="112"/>
      <c r="O83" s="112"/>
      <c r="P83" s="112"/>
    </row>
    <row r="84" spans="1:16">
      <c r="A84" s="111"/>
      <c r="B84" s="111"/>
      <c r="C84" s="112"/>
      <c r="D84" s="112"/>
      <c r="E84" s="112"/>
      <c r="F84" s="112"/>
      <c r="G84" s="112"/>
      <c r="H84" s="112"/>
      <c r="I84" s="112"/>
      <c r="J84" s="112"/>
      <c r="K84" s="112"/>
      <c r="L84" s="112"/>
      <c r="M84" s="112"/>
      <c r="N84" s="112"/>
      <c r="O84" s="112"/>
      <c r="P84" s="112"/>
    </row>
    <row r="85" spans="1:16">
      <c r="A85" s="111"/>
      <c r="B85" s="111"/>
      <c r="C85" s="112"/>
      <c r="D85" s="112"/>
      <c r="E85" s="112"/>
      <c r="F85" s="112"/>
      <c r="G85" s="112"/>
      <c r="H85" s="112"/>
      <c r="I85" s="112"/>
      <c r="J85" s="112"/>
      <c r="K85" s="112"/>
      <c r="L85" s="112"/>
      <c r="M85" s="112"/>
      <c r="N85" s="112"/>
      <c r="O85" s="112"/>
      <c r="P85" s="112"/>
    </row>
    <row r="86" spans="1:16">
      <c r="A86" s="111"/>
      <c r="B86" s="111"/>
      <c r="C86" s="112"/>
      <c r="D86" s="112"/>
      <c r="E86" s="112"/>
      <c r="F86" s="112"/>
      <c r="G86" s="112"/>
      <c r="H86" s="112"/>
      <c r="I86" s="112"/>
      <c r="J86" s="112"/>
      <c r="K86" s="112"/>
      <c r="L86" s="112"/>
      <c r="M86" s="112"/>
      <c r="N86" s="112"/>
      <c r="O86" s="112"/>
      <c r="P86" s="112"/>
    </row>
    <row r="87" spans="1:16">
      <c r="A87" s="111"/>
      <c r="B87" s="111"/>
      <c r="C87" s="112"/>
      <c r="D87" s="112"/>
      <c r="E87" s="112"/>
      <c r="F87" s="112"/>
      <c r="G87" s="112"/>
      <c r="H87" s="112"/>
      <c r="I87" s="112"/>
      <c r="J87" s="112"/>
      <c r="K87" s="112"/>
      <c r="L87" s="112"/>
      <c r="M87" s="112"/>
      <c r="N87" s="112"/>
      <c r="O87" s="112"/>
      <c r="P87" s="112"/>
    </row>
    <row r="88" spans="1:16">
      <c r="A88" s="111"/>
      <c r="B88" s="111"/>
      <c r="C88" s="112"/>
      <c r="D88" s="112"/>
      <c r="E88" s="112"/>
      <c r="F88" s="112"/>
      <c r="G88" s="112"/>
      <c r="H88" s="112"/>
      <c r="I88" s="112"/>
      <c r="J88" s="112"/>
      <c r="K88" s="112"/>
      <c r="L88" s="112"/>
      <c r="M88" s="112"/>
      <c r="N88" s="112"/>
      <c r="O88" s="112"/>
      <c r="P88" s="112"/>
    </row>
    <row r="89" spans="1:16">
      <c r="A89" s="111"/>
      <c r="B89" s="111"/>
      <c r="C89" s="112"/>
      <c r="D89" s="112"/>
      <c r="E89" s="112"/>
      <c r="F89" s="112"/>
      <c r="G89" s="112"/>
      <c r="H89" s="112"/>
      <c r="I89" s="112"/>
      <c r="J89" s="112"/>
      <c r="K89" s="112"/>
      <c r="L89" s="112"/>
      <c r="M89" s="112"/>
      <c r="N89" s="112"/>
      <c r="O89" s="112"/>
      <c r="P89" s="112"/>
    </row>
    <row r="90" spans="1:16">
      <c r="A90" s="111"/>
      <c r="B90" s="111"/>
      <c r="C90" s="112"/>
      <c r="D90" s="112"/>
      <c r="E90" s="112"/>
      <c r="F90" s="112"/>
      <c r="G90" s="112"/>
      <c r="H90" s="112"/>
      <c r="I90" s="112"/>
      <c r="J90" s="112"/>
      <c r="K90" s="112"/>
      <c r="L90" s="112"/>
      <c r="M90" s="112"/>
      <c r="N90" s="112"/>
      <c r="O90" s="112"/>
      <c r="P90" s="112"/>
    </row>
    <row r="91" spans="1:16">
      <c r="A91" s="111"/>
      <c r="B91" s="111"/>
      <c r="C91" s="111"/>
      <c r="D91" s="111"/>
      <c r="E91" s="111"/>
      <c r="F91" s="111"/>
      <c r="G91" s="111"/>
      <c r="H91" s="111"/>
      <c r="I91" s="111"/>
      <c r="J91" s="111"/>
      <c r="K91" s="111"/>
      <c r="L91" s="111"/>
      <c r="M91" s="111"/>
      <c r="N91" s="111"/>
      <c r="O91" s="111"/>
      <c r="P91" s="111"/>
    </row>
    <row r="92" spans="1:16">
      <c r="A92" s="111"/>
      <c r="B92" s="111"/>
      <c r="C92" s="111"/>
      <c r="D92" s="111"/>
      <c r="E92" s="111"/>
      <c r="F92" s="111"/>
      <c r="G92" s="111"/>
      <c r="H92" s="111"/>
      <c r="I92" s="111"/>
      <c r="J92" s="111"/>
      <c r="K92" s="111"/>
      <c r="L92" s="111"/>
      <c r="M92" s="111"/>
      <c r="N92" s="111"/>
      <c r="O92" s="111"/>
      <c r="P92" s="111"/>
    </row>
    <row r="93" spans="1:16">
      <c r="A93" s="111"/>
      <c r="B93" s="111"/>
      <c r="C93" s="111"/>
      <c r="D93" s="111"/>
      <c r="E93" s="111"/>
      <c r="F93" s="111"/>
      <c r="G93" s="111"/>
      <c r="H93" s="111"/>
      <c r="I93" s="111"/>
      <c r="J93" s="111"/>
      <c r="K93" s="111"/>
      <c r="L93" s="111"/>
      <c r="M93" s="111"/>
      <c r="N93" s="111"/>
      <c r="O93" s="111"/>
      <c r="P93" s="111"/>
    </row>
    <row r="94" spans="1:16">
      <c r="A94" s="111"/>
      <c r="B94" s="111"/>
      <c r="C94" s="111"/>
      <c r="D94" s="111"/>
      <c r="E94" s="111"/>
      <c r="F94" s="111"/>
      <c r="G94" s="111"/>
      <c r="H94" s="111"/>
      <c r="I94" s="111"/>
      <c r="J94" s="111"/>
      <c r="K94" s="111"/>
      <c r="L94" s="111"/>
      <c r="M94" s="111"/>
      <c r="N94" s="111"/>
      <c r="O94" s="111"/>
      <c r="P94" s="111"/>
    </row>
    <row r="95" spans="1:16">
      <c r="A95" s="111"/>
      <c r="B95" s="111"/>
      <c r="C95" s="111"/>
      <c r="D95" s="111"/>
      <c r="E95" s="111"/>
      <c r="F95" s="111"/>
      <c r="G95" s="111"/>
      <c r="H95" s="111"/>
      <c r="I95" s="111"/>
      <c r="J95" s="111"/>
      <c r="K95" s="111"/>
      <c r="L95" s="111"/>
      <c r="M95" s="111"/>
      <c r="N95" s="111"/>
      <c r="O95" s="111"/>
      <c r="P95" s="111"/>
    </row>
    <row r="96" spans="1:16">
      <c r="A96" s="111"/>
      <c r="B96" s="111"/>
      <c r="C96" s="111"/>
      <c r="D96" s="111"/>
      <c r="E96" s="111"/>
      <c r="F96" s="111"/>
      <c r="G96" s="111"/>
      <c r="H96" s="111"/>
      <c r="I96" s="111"/>
      <c r="J96" s="111"/>
      <c r="K96" s="111"/>
      <c r="L96" s="111"/>
      <c r="M96" s="111"/>
      <c r="N96" s="111"/>
      <c r="O96" s="111"/>
      <c r="P96" s="111"/>
    </row>
    <row r="97" spans="1:16">
      <c r="A97" s="111"/>
      <c r="B97" s="111"/>
      <c r="C97" s="111"/>
      <c r="D97" s="111"/>
      <c r="E97" s="111"/>
      <c r="F97" s="111"/>
      <c r="G97" s="111"/>
      <c r="H97" s="111"/>
      <c r="I97" s="111"/>
      <c r="J97" s="111"/>
      <c r="K97" s="111"/>
      <c r="L97" s="111"/>
      <c r="M97" s="111"/>
      <c r="N97" s="111"/>
      <c r="O97" s="111"/>
      <c r="P97" s="111"/>
    </row>
    <row r="98" spans="1:16">
      <c r="A98" s="111"/>
      <c r="B98" s="111"/>
      <c r="C98" s="111"/>
      <c r="D98" s="111"/>
      <c r="E98" s="111"/>
      <c r="F98" s="111"/>
      <c r="G98" s="111"/>
      <c r="H98" s="111"/>
      <c r="I98" s="111"/>
      <c r="J98" s="111"/>
      <c r="K98" s="111"/>
      <c r="L98" s="111"/>
      <c r="M98" s="111"/>
      <c r="N98" s="111"/>
      <c r="O98" s="111"/>
      <c r="P98" s="111"/>
    </row>
    <row r="99" spans="1:16">
      <c r="A99" s="111"/>
      <c r="B99" s="111"/>
      <c r="C99" s="111"/>
      <c r="D99" s="111"/>
      <c r="E99" s="111"/>
      <c r="F99" s="111"/>
      <c r="G99" s="111"/>
      <c r="H99" s="111"/>
      <c r="I99" s="111"/>
      <c r="J99" s="111"/>
      <c r="K99" s="111"/>
      <c r="L99" s="111"/>
      <c r="M99" s="111"/>
      <c r="N99" s="111"/>
      <c r="O99" s="111"/>
      <c r="P99" s="111"/>
    </row>
    <row r="100" spans="1:16">
      <c r="A100" s="111"/>
      <c r="B100" s="111"/>
      <c r="C100" s="111"/>
      <c r="D100" s="111"/>
      <c r="E100" s="111"/>
      <c r="F100" s="111"/>
      <c r="G100" s="111"/>
      <c r="H100" s="111"/>
      <c r="I100" s="111"/>
      <c r="J100" s="111"/>
      <c r="K100" s="111"/>
      <c r="L100" s="111"/>
      <c r="M100" s="111"/>
      <c r="N100" s="111"/>
      <c r="O100" s="111"/>
      <c r="P100" s="111"/>
    </row>
    <row r="101" spans="1:16">
      <c r="A101" s="111"/>
      <c r="B101" s="111"/>
      <c r="C101" s="111"/>
      <c r="D101" s="111"/>
      <c r="E101" s="111"/>
      <c r="F101" s="111"/>
      <c r="G101" s="111"/>
      <c r="H101" s="111"/>
      <c r="I101" s="111"/>
      <c r="J101" s="111"/>
      <c r="K101" s="111"/>
      <c r="L101" s="111"/>
      <c r="M101" s="111"/>
      <c r="N101" s="111"/>
      <c r="O101" s="111"/>
      <c r="P101" s="111"/>
    </row>
    <row r="102" spans="1:16">
      <c r="A102" s="111"/>
      <c r="B102" s="111"/>
      <c r="C102" s="111"/>
      <c r="D102" s="111"/>
      <c r="E102" s="111"/>
      <c r="F102" s="111"/>
      <c r="G102" s="111"/>
      <c r="H102" s="111"/>
      <c r="I102" s="111"/>
      <c r="J102" s="111"/>
      <c r="K102" s="111"/>
      <c r="L102" s="111"/>
      <c r="M102" s="111"/>
      <c r="N102" s="111"/>
      <c r="O102" s="111"/>
      <c r="P102" s="111"/>
    </row>
    <row r="103" spans="1:16">
      <c r="A103" s="111"/>
      <c r="B103" s="111"/>
      <c r="C103" s="111"/>
      <c r="D103" s="111"/>
      <c r="E103" s="111"/>
      <c r="F103" s="111"/>
      <c r="G103" s="111"/>
      <c r="H103" s="111"/>
      <c r="I103" s="111"/>
      <c r="J103" s="111"/>
      <c r="K103" s="111"/>
      <c r="L103" s="111"/>
      <c r="M103" s="111"/>
      <c r="N103" s="111"/>
      <c r="O103" s="111"/>
      <c r="P103" s="111"/>
    </row>
    <row r="104" spans="1:16">
      <c r="A104" s="111"/>
      <c r="B104" s="111"/>
      <c r="C104" s="111"/>
      <c r="D104" s="111"/>
      <c r="E104" s="111"/>
      <c r="F104" s="111"/>
      <c r="G104" s="111"/>
      <c r="H104" s="111"/>
      <c r="I104" s="111"/>
      <c r="J104" s="111"/>
      <c r="K104" s="111"/>
      <c r="L104" s="111"/>
      <c r="M104" s="111"/>
      <c r="N104" s="111"/>
      <c r="O104" s="111"/>
      <c r="P104" s="111"/>
    </row>
    <row r="105" spans="1:16">
      <c r="A105" s="111"/>
      <c r="B105" s="111"/>
      <c r="C105" s="111"/>
      <c r="D105" s="111"/>
      <c r="E105" s="111"/>
      <c r="F105" s="111"/>
      <c r="G105" s="111"/>
      <c r="H105" s="111"/>
      <c r="I105" s="111"/>
      <c r="J105" s="111"/>
      <c r="K105" s="111"/>
      <c r="L105" s="111"/>
      <c r="M105" s="111"/>
      <c r="N105" s="111"/>
      <c r="O105" s="111"/>
      <c r="P105" s="111"/>
    </row>
    <row r="106" spans="1:16">
      <c r="A106" s="111"/>
      <c r="B106" s="111"/>
      <c r="C106" s="111"/>
      <c r="D106" s="111"/>
      <c r="E106" s="111"/>
      <c r="F106" s="111"/>
      <c r="G106" s="111"/>
      <c r="H106" s="111"/>
      <c r="I106" s="111"/>
      <c r="J106" s="111"/>
      <c r="K106" s="111"/>
      <c r="L106" s="111"/>
      <c r="M106" s="111"/>
      <c r="N106" s="111"/>
      <c r="O106" s="111"/>
      <c r="P106" s="111"/>
    </row>
    <row r="107" spans="1:16">
      <c r="A107" s="111"/>
      <c r="B107" s="111"/>
      <c r="C107" s="111"/>
      <c r="D107" s="111"/>
      <c r="E107" s="111"/>
      <c r="F107" s="111"/>
      <c r="G107" s="111"/>
      <c r="H107" s="111"/>
      <c r="I107" s="111"/>
      <c r="J107" s="111"/>
      <c r="K107" s="111"/>
      <c r="L107" s="111"/>
      <c r="M107" s="111"/>
      <c r="N107" s="111"/>
      <c r="O107" s="111"/>
      <c r="P107" s="111"/>
    </row>
    <row r="108" spans="1:16">
      <c r="A108" s="111"/>
      <c r="B108" s="111"/>
      <c r="C108" s="111"/>
      <c r="D108" s="111"/>
      <c r="E108" s="111"/>
      <c r="F108" s="111"/>
      <c r="G108" s="111"/>
      <c r="H108" s="111"/>
      <c r="I108" s="111"/>
      <c r="J108" s="111"/>
      <c r="K108" s="111"/>
      <c r="L108" s="111"/>
      <c r="M108" s="111"/>
      <c r="N108" s="111"/>
      <c r="O108" s="111"/>
      <c r="P108" s="111"/>
    </row>
    <row r="109" spans="1:16">
      <c r="A109" s="111"/>
      <c r="B109" s="111"/>
      <c r="C109" s="111"/>
      <c r="D109" s="111"/>
      <c r="E109" s="111"/>
      <c r="F109" s="111"/>
      <c r="G109" s="111"/>
      <c r="H109" s="111"/>
      <c r="I109" s="111"/>
      <c r="J109" s="111"/>
      <c r="K109" s="111"/>
      <c r="L109" s="111"/>
      <c r="M109" s="111"/>
      <c r="N109" s="111"/>
      <c r="O109" s="111"/>
      <c r="P109" s="111"/>
    </row>
    <row r="110" spans="1:16">
      <c r="A110" s="111"/>
      <c r="B110" s="111"/>
      <c r="C110" s="111"/>
      <c r="D110" s="111"/>
      <c r="E110" s="111"/>
      <c r="F110" s="111"/>
      <c r="G110" s="111"/>
      <c r="H110" s="111"/>
      <c r="I110" s="111"/>
      <c r="J110" s="111"/>
      <c r="K110" s="111"/>
      <c r="L110" s="111"/>
      <c r="M110" s="111"/>
      <c r="N110" s="111"/>
      <c r="O110" s="111"/>
      <c r="P110" s="111"/>
    </row>
    <row r="111" spans="1:16">
      <c r="A111" s="111"/>
      <c r="B111" s="111"/>
      <c r="C111" s="111"/>
      <c r="D111" s="111"/>
      <c r="E111" s="111"/>
      <c r="F111" s="111"/>
      <c r="G111" s="111"/>
      <c r="H111" s="111"/>
      <c r="I111" s="111"/>
      <c r="J111" s="111"/>
      <c r="K111" s="111"/>
      <c r="L111" s="111"/>
      <c r="M111" s="111"/>
      <c r="N111" s="111"/>
      <c r="O111" s="111"/>
      <c r="P111" s="111"/>
    </row>
    <row r="112" spans="1:16">
      <c r="A112" s="111"/>
      <c r="B112" s="111"/>
      <c r="C112" s="111"/>
      <c r="D112" s="111"/>
      <c r="E112" s="111"/>
      <c r="F112" s="111"/>
      <c r="G112" s="111"/>
      <c r="H112" s="111"/>
      <c r="I112" s="111"/>
      <c r="J112" s="111"/>
      <c r="K112" s="111"/>
      <c r="L112" s="111"/>
      <c r="M112" s="111"/>
      <c r="N112" s="111"/>
      <c r="O112" s="111"/>
      <c r="P112" s="111"/>
    </row>
    <row r="113" spans="1:16">
      <c r="A113" s="111"/>
      <c r="B113" s="111"/>
      <c r="C113" s="111"/>
      <c r="D113" s="111"/>
      <c r="E113" s="111"/>
      <c r="F113" s="111"/>
      <c r="G113" s="111"/>
      <c r="H113" s="111"/>
      <c r="I113" s="111"/>
      <c r="J113" s="111"/>
      <c r="K113" s="111"/>
      <c r="L113" s="111"/>
      <c r="M113" s="111"/>
      <c r="N113" s="111"/>
      <c r="O113" s="111"/>
      <c r="P113" s="111"/>
    </row>
    <row r="114" spans="1:16">
      <c r="A114" s="111"/>
      <c r="B114" s="111"/>
      <c r="C114" s="111"/>
      <c r="D114" s="111"/>
      <c r="E114" s="111"/>
      <c r="F114" s="111"/>
      <c r="G114" s="111"/>
      <c r="H114" s="111"/>
      <c r="I114" s="111"/>
      <c r="J114" s="111"/>
      <c r="K114" s="111"/>
      <c r="L114" s="111"/>
      <c r="M114" s="111"/>
      <c r="N114" s="111"/>
      <c r="O114" s="111"/>
      <c r="P114" s="111"/>
    </row>
    <row r="115" spans="1:16">
      <c r="A115" s="111"/>
      <c r="B115" s="111"/>
      <c r="C115" s="111"/>
      <c r="D115" s="111"/>
      <c r="E115" s="111"/>
      <c r="F115" s="111"/>
      <c r="G115" s="111"/>
      <c r="H115" s="111"/>
      <c r="I115" s="111"/>
      <c r="J115" s="111"/>
      <c r="K115" s="111"/>
      <c r="L115" s="111"/>
      <c r="M115" s="111"/>
      <c r="N115" s="111"/>
      <c r="O115" s="111"/>
      <c r="P115" s="111"/>
    </row>
    <row r="116" spans="1:16">
      <c r="A116" s="111"/>
      <c r="B116" s="111"/>
      <c r="C116" s="111"/>
      <c r="D116" s="111"/>
      <c r="E116" s="111"/>
      <c r="F116" s="111"/>
      <c r="G116" s="111"/>
      <c r="H116" s="111"/>
      <c r="I116" s="111"/>
      <c r="J116" s="111"/>
      <c r="K116" s="111"/>
      <c r="L116" s="111"/>
      <c r="M116" s="111"/>
      <c r="N116" s="111"/>
      <c r="O116" s="111"/>
      <c r="P116" s="111"/>
    </row>
    <row r="117" spans="1:16">
      <c r="A117" s="111"/>
      <c r="B117" s="111"/>
      <c r="C117" s="111"/>
      <c r="D117" s="111"/>
      <c r="E117" s="111"/>
      <c r="F117" s="111"/>
      <c r="G117" s="111"/>
      <c r="H117" s="111"/>
      <c r="I117" s="111"/>
      <c r="J117" s="111"/>
      <c r="K117" s="111"/>
      <c r="L117" s="111"/>
      <c r="M117" s="111"/>
      <c r="N117" s="111"/>
      <c r="O117" s="111"/>
      <c r="P117" s="111"/>
    </row>
    <row r="118" spans="1:16">
      <c r="A118" s="111"/>
      <c r="B118" s="111"/>
      <c r="C118" s="111"/>
      <c r="D118" s="111"/>
      <c r="E118" s="111"/>
      <c r="F118" s="111"/>
      <c r="G118" s="111"/>
      <c r="H118" s="111"/>
      <c r="I118" s="111"/>
      <c r="J118" s="111"/>
      <c r="K118" s="111"/>
      <c r="L118" s="111"/>
      <c r="M118" s="111"/>
      <c r="N118" s="111"/>
      <c r="O118" s="111"/>
      <c r="P118" s="111"/>
    </row>
    <row r="119" spans="1:16">
      <c r="A119" s="111"/>
      <c r="B119" s="111"/>
      <c r="C119" s="111"/>
      <c r="D119" s="111"/>
      <c r="E119" s="111"/>
      <c r="F119" s="111"/>
      <c r="G119" s="111"/>
      <c r="H119" s="111"/>
      <c r="I119" s="111"/>
      <c r="J119" s="111"/>
      <c r="K119" s="111"/>
      <c r="L119" s="111"/>
      <c r="M119" s="111"/>
      <c r="N119" s="111"/>
      <c r="O119" s="111"/>
      <c r="P119" s="111"/>
    </row>
    <row r="120" spans="1:16">
      <c r="A120" s="111"/>
      <c r="B120" s="111"/>
      <c r="C120" s="111"/>
      <c r="D120" s="111"/>
      <c r="E120" s="111"/>
      <c r="F120" s="111"/>
      <c r="G120" s="111"/>
      <c r="H120" s="111"/>
      <c r="I120" s="111"/>
      <c r="J120" s="111"/>
      <c r="K120" s="111"/>
      <c r="L120" s="111"/>
      <c r="M120" s="111"/>
      <c r="N120" s="111"/>
      <c r="O120" s="111"/>
      <c r="P120" s="111"/>
    </row>
    <row r="121" spans="1:16">
      <c r="A121" s="111"/>
      <c r="B121" s="111"/>
      <c r="C121" s="111"/>
      <c r="D121" s="111"/>
      <c r="E121" s="111"/>
      <c r="F121" s="111"/>
      <c r="G121" s="111"/>
      <c r="H121" s="111"/>
      <c r="I121" s="111"/>
      <c r="J121" s="111"/>
      <c r="K121" s="111"/>
      <c r="L121" s="111"/>
      <c r="M121" s="111"/>
      <c r="N121" s="111"/>
      <c r="O121" s="111"/>
      <c r="P121" s="111"/>
    </row>
    <row r="122" spans="1:16">
      <c r="A122" s="111"/>
      <c r="B122" s="111"/>
      <c r="C122" s="111"/>
      <c r="D122" s="111"/>
      <c r="E122" s="111"/>
      <c r="F122" s="111"/>
      <c r="G122" s="111"/>
      <c r="H122" s="111"/>
      <c r="I122" s="111"/>
      <c r="J122" s="111"/>
      <c r="K122" s="111"/>
      <c r="L122" s="111"/>
      <c r="M122" s="111"/>
      <c r="N122" s="111"/>
      <c r="O122" s="111"/>
      <c r="P122" s="111"/>
    </row>
    <row r="123" spans="1:16">
      <c r="A123" s="111"/>
      <c r="B123" s="111"/>
      <c r="C123" s="111"/>
      <c r="D123" s="111"/>
      <c r="E123" s="111"/>
      <c r="F123" s="111"/>
      <c r="G123" s="111"/>
      <c r="H123" s="111"/>
      <c r="I123" s="111"/>
      <c r="J123" s="111"/>
      <c r="K123" s="111"/>
      <c r="L123" s="111"/>
      <c r="M123" s="111"/>
      <c r="N123" s="111"/>
      <c r="O123" s="111"/>
      <c r="P123" s="111"/>
    </row>
    <row r="124" spans="1:16">
      <c r="A124" s="111"/>
      <c r="B124" s="111"/>
      <c r="C124" s="111"/>
      <c r="D124" s="111"/>
      <c r="E124" s="111"/>
      <c r="F124" s="111"/>
      <c r="G124" s="111"/>
      <c r="H124" s="111"/>
      <c r="I124" s="111"/>
      <c r="J124" s="111"/>
      <c r="K124" s="111"/>
      <c r="L124" s="111"/>
      <c r="M124" s="111"/>
      <c r="N124" s="111"/>
      <c r="O124" s="111"/>
      <c r="P124" s="111"/>
    </row>
    <row r="125" spans="1:16">
      <c r="A125" s="111"/>
      <c r="B125" s="111"/>
      <c r="C125" s="111"/>
      <c r="D125" s="111"/>
      <c r="E125" s="111"/>
      <c r="F125" s="111"/>
      <c r="G125" s="111"/>
      <c r="H125" s="111"/>
      <c r="I125" s="111"/>
      <c r="J125" s="111"/>
      <c r="K125" s="111"/>
      <c r="L125" s="111"/>
      <c r="M125" s="111"/>
      <c r="N125" s="111"/>
      <c r="O125" s="111"/>
      <c r="P125" s="111"/>
    </row>
    <row r="126" spans="1:16">
      <c r="A126" s="111"/>
      <c r="B126" s="111"/>
      <c r="C126" s="111"/>
      <c r="D126" s="111"/>
      <c r="E126" s="111"/>
      <c r="F126" s="111"/>
      <c r="G126" s="111"/>
      <c r="H126" s="111"/>
      <c r="I126" s="111"/>
      <c r="J126" s="111"/>
      <c r="K126" s="111"/>
      <c r="L126" s="111"/>
      <c r="M126" s="111"/>
      <c r="N126" s="111"/>
      <c r="O126" s="111"/>
      <c r="P126" s="111"/>
    </row>
    <row r="127" spans="1:16">
      <c r="A127" s="111"/>
      <c r="B127" s="111"/>
      <c r="C127" s="111"/>
      <c r="D127" s="111"/>
      <c r="E127" s="111"/>
      <c r="F127" s="111"/>
      <c r="G127" s="111"/>
      <c r="H127" s="111"/>
      <c r="I127" s="111"/>
      <c r="J127" s="111"/>
      <c r="K127" s="111"/>
      <c r="L127" s="111"/>
      <c r="M127" s="111"/>
      <c r="N127" s="111"/>
      <c r="O127" s="111"/>
      <c r="P127" s="111"/>
    </row>
    <row r="128" spans="1:16">
      <c r="A128" s="111"/>
      <c r="B128" s="111"/>
      <c r="C128" s="111"/>
      <c r="D128" s="111"/>
      <c r="E128" s="111"/>
      <c r="F128" s="111"/>
      <c r="G128" s="111"/>
      <c r="H128" s="111"/>
      <c r="I128" s="111"/>
      <c r="J128" s="111"/>
      <c r="K128" s="111"/>
      <c r="L128" s="111"/>
      <c r="M128" s="111"/>
      <c r="N128" s="111"/>
      <c r="O128" s="111"/>
      <c r="P128" s="111"/>
    </row>
    <row r="129" spans="1:16">
      <c r="A129" s="111"/>
      <c r="B129" s="111"/>
      <c r="C129" s="111"/>
      <c r="D129" s="111"/>
      <c r="E129" s="111"/>
      <c r="F129" s="111"/>
      <c r="G129" s="111"/>
      <c r="H129" s="111"/>
      <c r="I129" s="111"/>
      <c r="J129" s="111"/>
      <c r="K129" s="111"/>
      <c r="L129" s="111"/>
      <c r="M129" s="111"/>
      <c r="N129" s="111"/>
      <c r="O129" s="111"/>
      <c r="P129" s="111"/>
    </row>
    <row r="130" spans="1:16">
      <c r="A130" s="111"/>
      <c r="B130" s="111"/>
      <c r="C130" s="111"/>
      <c r="D130" s="111"/>
      <c r="E130" s="111"/>
      <c r="F130" s="111"/>
      <c r="G130" s="111"/>
      <c r="H130" s="111"/>
      <c r="I130" s="111"/>
      <c r="J130" s="111"/>
      <c r="K130" s="111"/>
      <c r="L130" s="111"/>
      <c r="M130" s="111"/>
      <c r="N130" s="111"/>
      <c r="O130" s="111"/>
      <c r="P130" s="111"/>
    </row>
    <row r="131" spans="1:16">
      <c r="A131" s="111"/>
      <c r="B131" s="111"/>
      <c r="C131" s="111"/>
      <c r="D131" s="111"/>
      <c r="E131" s="111"/>
      <c r="F131" s="111"/>
      <c r="G131" s="111"/>
      <c r="H131" s="111"/>
      <c r="I131" s="111"/>
      <c r="J131" s="111"/>
      <c r="K131" s="111"/>
      <c r="L131" s="111"/>
      <c r="M131" s="111"/>
      <c r="N131" s="111"/>
      <c r="O131" s="111"/>
      <c r="P131" s="111"/>
    </row>
    <row r="132" spans="1:16">
      <c r="A132" s="111"/>
      <c r="B132" s="111"/>
      <c r="C132" s="111"/>
      <c r="D132" s="111"/>
      <c r="E132" s="111"/>
      <c r="F132" s="111"/>
      <c r="G132" s="111"/>
      <c r="H132" s="111"/>
      <c r="I132" s="111"/>
      <c r="J132" s="111"/>
      <c r="K132" s="111"/>
      <c r="L132" s="111"/>
      <c r="M132" s="111"/>
      <c r="N132" s="111"/>
      <c r="O132" s="111"/>
      <c r="P132" s="111"/>
    </row>
    <row r="133" spans="1:16">
      <c r="A133" s="111"/>
      <c r="B133" s="111"/>
      <c r="C133" s="111"/>
      <c r="D133" s="111"/>
      <c r="E133" s="111"/>
      <c r="F133" s="111"/>
      <c r="G133" s="111"/>
      <c r="H133" s="111"/>
      <c r="I133" s="111"/>
      <c r="J133" s="111"/>
      <c r="K133" s="111"/>
      <c r="L133" s="111"/>
      <c r="M133" s="111"/>
      <c r="N133" s="111"/>
      <c r="O133" s="111"/>
      <c r="P133" s="111"/>
    </row>
    <row r="134" spans="1:16">
      <c r="A134" s="111"/>
      <c r="B134" s="111"/>
      <c r="C134" s="111"/>
      <c r="D134" s="111"/>
      <c r="E134" s="111"/>
      <c r="F134" s="111"/>
      <c r="G134" s="111"/>
      <c r="H134" s="111"/>
      <c r="I134" s="111"/>
      <c r="J134" s="111"/>
      <c r="K134" s="111"/>
      <c r="L134" s="111"/>
      <c r="M134" s="111"/>
      <c r="N134" s="111"/>
      <c r="O134" s="111"/>
      <c r="P134" s="111"/>
    </row>
    <row r="135" spans="1:16">
      <c r="A135" s="111"/>
      <c r="B135" s="111"/>
      <c r="C135" s="111"/>
      <c r="D135" s="111"/>
      <c r="E135" s="111"/>
      <c r="F135" s="111"/>
      <c r="G135" s="111"/>
      <c r="H135" s="111"/>
      <c r="I135" s="111"/>
      <c r="J135" s="111"/>
      <c r="K135" s="111"/>
      <c r="L135" s="111"/>
      <c r="M135" s="111"/>
      <c r="N135" s="111"/>
      <c r="O135" s="111"/>
      <c r="P135" s="111"/>
    </row>
    <row r="136" spans="1:16">
      <c r="A136" s="111"/>
      <c r="B136" s="111"/>
      <c r="C136" s="111"/>
      <c r="D136" s="111"/>
      <c r="E136" s="111"/>
      <c r="F136" s="111"/>
      <c r="G136" s="111"/>
      <c r="H136" s="111"/>
      <c r="I136" s="111"/>
      <c r="J136" s="111"/>
      <c r="K136" s="111"/>
      <c r="L136" s="111"/>
      <c r="M136" s="111"/>
      <c r="N136" s="111"/>
      <c r="O136" s="111"/>
      <c r="P136" s="111"/>
    </row>
    <row r="137" spans="1:16">
      <c r="A137" s="111"/>
      <c r="B137" s="111"/>
      <c r="C137" s="111"/>
      <c r="D137" s="111"/>
      <c r="E137" s="111"/>
      <c r="F137" s="111"/>
      <c r="G137" s="111"/>
      <c r="H137" s="111"/>
      <c r="I137" s="111"/>
      <c r="J137" s="111"/>
      <c r="K137" s="111"/>
      <c r="L137" s="111"/>
      <c r="M137" s="111"/>
      <c r="N137" s="111"/>
      <c r="O137" s="111"/>
      <c r="P137" s="111"/>
    </row>
    <row r="138" spans="1:16">
      <c r="A138" s="111"/>
      <c r="B138" s="111"/>
      <c r="C138" s="111"/>
      <c r="D138" s="111"/>
      <c r="E138" s="111"/>
      <c r="F138" s="111"/>
      <c r="G138" s="111"/>
      <c r="H138" s="111"/>
      <c r="I138" s="111"/>
      <c r="J138" s="111"/>
      <c r="K138" s="111"/>
      <c r="L138" s="111"/>
      <c r="M138" s="111"/>
      <c r="N138" s="111"/>
      <c r="O138" s="111"/>
      <c r="P138" s="111"/>
    </row>
    <row r="139" spans="1:16">
      <c r="A139" s="111"/>
      <c r="B139" s="111"/>
      <c r="C139" s="111"/>
      <c r="D139" s="111"/>
      <c r="E139" s="111"/>
      <c r="F139" s="111"/>
      <c r="G139" s="111"/>
      <c r="H139" s="111"/>
      <c r="I139" s="111"/>
      <c r="J139" s="111"/>
      <c r="K139" s="111"/>
      <c r="L139" s="111"/>
      <c r="M139" s="111"/>
      <c r="N139" s="111"/>
      <c r="O139" s="111"/>
      <c r="P139" s="111"/>
    </row>
    <row r="140" spans="1:16">
      <c r="A140" s="111"/>
      <c r="B140" s="111"/>
      <c r="C140" s="111"/>
      <c r="D140" s="111"/>
      <c r="E140" s="111"/>
      <c r="F140" s="111"/>
      <c r="G140" s="111"/>
      <c r="H140" s="111"/>
      <c r="I140" s="111"/>
      <c r="J140" s="111"/>
      <c r="K140" s="111"/>
      <c r="L140" s="111"/>
      <c r="M140" s="111"/>
      <c r="N140" s="111"/>
      <c r="O140" s="111"/>
      <c r="P140" s="111"/>
    </row>
    <row r="141" spans="1:16">
      <c r="A141" s="111"/>
      <c r="B141" s="111"/>
      <c r="C141" s="111"/>
      <c r="D141" s="111"/>
      <c r="E141" s="111"/>
      <c r="F141" s="111"/>
      <c r="G141" s="111"/>
      <c r="H141" s="111"/>
      <c r="I141" s="111"/>
      <c r="J141" s="111"/>
      <c r="K141" s="111"/>
      <c r="L141" s="111"/>
      <c r="M141" s="111"/>
      <c r="N141" s="111"/>
      <c r="O141" s="111"/>
      <c r="P141" s="111"/>
    </row>
    <row r="142" spans="1:16">
      <c r="A142" s="111"/>
      <c r="B142" s="111"/>
      <c r="C142" s="111"/>
      <c r="D142" s="111"/>
      <c r="E142" s="111"/>
      <c r="F142" s="111"/>
      <c r="G142" s="111"/>
      <c r="H142" s="111"/>
      <c r="I142" s="111"/>
      <c r="J142" s="111"/>
      <c r="K142" s="111"/>
      <c r="L142" s="111"/>
      <c r="M142" s="111"/>
      <c r="N142" s="111"/>
      <c r="O142" s="111"/>
      <c r="P142" s="111"/>
    </row>
    <row r="143" spans="1:16">
      <c r="A143" s="111"/>
      <c r="B143" s="111"/>
      <c r="C143" s="111"/>
      <c r="D143" s="111"/>
      <c r="E143" s="111"/>
      <c r="F143" s="111"/>
      <c r="G143" s="111"/>
      <c r="H143" s="111"/>
      <c r="I143" s="111"/>
      <c r="J143" s="111"/>
      <c r="K143" s="111"/>
      <c r="L143" s="111"/>
      <c r="M143" s="111"/>
      <c r="N143" s="111"/>
      <c r="O143" s="111"/>
      <c r="P143" s="111"/>
    </row>
    <row r="144" spans="1:16">
      <c r="A144" s="111"/>
      <c r="B144" s="111"/>
      <c r="C144" s="111"/>
      <c r="D144" s="111"/>
      <c r="E144" s="111"/>
      <c r="F144" s="111"/>
      <c r="G144" s="111"/>
      <c r="H144" s="111"/>
      <c r="I144" s="111"/>
      <c r="J144" s="111"/>
      <c r="K144" s="111"/>
      <c r="L144" s="111"/>
      <c r="M144" s="111"/>
      <c r="N144" s="111"/>
      <c r="O144" s="111"/>
      <c r="P144" s="111"/>
    </row>
    <row r="145" spans="1:16">
      <c r="A145" s="111"/>
      <c r="B145" s="111"/>
      <c r="C145" s="111"/>
      <c r="D145" s="111"/>
      <c r="E145" s="111"/>
      <c r="F145" s="111"/>
      <c r="G145" s="111"/>
      <c r="H145" s="111"/>
      <c r="I145" s="111"/>
      <c r="J145" s="111"/>
      <c r="K145" s="111"/>
      <c r="L145" s="111"/>
      <c r="M145" s="111"/>
      <c r="N145" s="111"/>
      <c r="O145" s="111"/>
      <c r="P145" s="111"/>
    </row>
    <row r="146" spans="1:16">
      <c r="A146" s="111"/>
      <c r="B146" s="111"/>
      <c r="C146" s="111"/>
      <c r="D146" s="111"/>
      <c r="E146" s="111"/>
      <c r="F146" s="111"/>
      <c r="G146" s="111"/>
      <c r="H146" s="111"/>
      <c r="I146" s="111"/>
      <c r="J146" s="111"/>
      <c r="K146" s="111"/>
      <c r="L146" s="111"/>
      <c r="M146" s="111"/>
      <c r="N146" s="111"/>
      <c r="O146" s="111"/>
      <c r="P146" s="111"/>
    </row>
    <row r="147" spans="1:16">
      <c r="A147" s="111"/>
      <c r="B147" s="111"/>
      <c r="C147" s="111"/>
      <c r="D147" s="111"/>
      <c r="E147" s="111"/>
      <c r="F147" s="111"/>
      <c r="G147" s="111"/>
      <c r="H147" s="111"/>
      <c r="I147" s="111"/>
      <c r="J147" s="111"/>
      <c r="K147" s="111"/>
      <c r="L147" s="111"/>
      <c r="M147" s="111"/>
      <c r="N147" s="111"/>
      <c r="O147" s="111"/>
      <c r="P147" s="111"/>
    </row>
    <row r="148" spans="1:16">
      <c r="A148" s="111"/>
      <c r="B148" s="111"/>
      <c r="C148" s="111"/>
      <c r="D148" s="111"/>
      <c r="E148" s="111"/>
      <c r="F148" s="111"/>
      <c r="G148" s="111"/>
      <c r="H148" s="111"/>
      <c r="I148" s="111"/>
      <c r="J148" s="111"/>
      <c r="K148" s="111"/>
      <c r="L148" s="111"/>
      <c r="M148" s="111"/>
      <c r="N148" s="111"/>
      <c r="O148" s="111"/>
      <c r="P148" s="111"/>
    </row>
    <row r="149" spans="1:16">
      <c r="A149" s="111"/>
      <c r="B149" s="111"/>
      <c r="C149" s="111"/>
      <c r="D149" s="111"/>
      <c r="E149" s="111"/>
      <c r="F149" s="111"/>
      <c r="G149" s="111"/>
      <c r="H149" s="111"/>
      <c r="I149" s="111"/>
      <c r="J149" s="111"/>
      <c r="K149" s="111"/>
      <c r="L149" s="111"/>
      <c r="M149" s="111"/>
      <c r="N149" s="111"/>
      <c r="O149" s="111"/>
      <c r="P149" s="111"/>
    </row>
    <row r="150" spans="1:16">
      <c r="A150" s="111"/>
      <c r="B150" s="111"/>
      <c r="C150" s="111"/>
      <c r="D150" s="111"/>
      <c r="E150" s="111"/>
      <c r="F150" s="111"/>
      <c r="G150" s="111"/>
      <c r="H150" s="111"/>
      <c r="I150" s="111"/>
      <c r="J150" s="111"/>
      <c r="K150" s="111"/>
      <c r="L150" s="111"/>
      <c r="M150" s="111"/>
      <c r="N150" s="111"/>
      <c r="O150" s="111"/>
      <c r="P150" s="111"/>
    </row>
    <row r="151" spans="1:16">
      <c r="A151" s="111"/>
      <c r="B151" s="111"/>
      <c r="C151" s="111"/>
      <c r="D151" s="111"/>
      <c r="E151" s="111"/>
      <c r="F151" s="111"/>
      <c r="G151" s="111"/>
      <c r="H151" s="111"/>
      <c r="I151" s="111"/>
      <c r="J151" s="111"/>
      <c r="K151" s="111"/>
      <c r="L151" s="111"/>
      <c r="M151" s="111"/>
      <c r="N151" s="111"/>
      <c r="O151" s="111"/>
      <c r="P151" s="111"/>
    </row>
    <row r="152" spans="1:16">
      <c r="A152" s="111"/>
      <c r="B152" s="111"/>
      <c r="C152" s="111"/>
      <c r="D152" s="111"/>
      <c r="E152" s="111"/>
      <c r="F152" s="111"/>
      <c r="G152" s="111"/>
      <c r="H152" s="111"/>
      <c r="I152" s="111"/>
      <c r="J152" s="111"/>
      <c r="K152" s="111"/>
      <c r="L152" s="111"/>
      <c r="M152" s="111"/>
      <c r="N152" s="111"/>
      <c r="O152" s="111"/>
      <c r="P152" s="111"/>
    </row>
    <row r="153" spans="1:16">
      <c r="A153" s="111"/>
      <c r="B153" s="111"/>
      <c r="C153" s="111"/>
      <c r="D153" s="111"/>
      <c r="E153" s="111"/>
      <c r="F153" s="111"/>
      <c r="G153" s="111"/>
      <c r="H153" s="111"/>
      <c r="I153" s="111"/>
      <c r="J153" s="111"/>
      <c r="K153" s="111"/>
      <c r="L153" s="111"/>
      <c r="M153" s="111"/>
      <c r="N153" s="111"/>
      <c r="O153" s="111"/>
      <c r="P153" s="111"/>
    </row>
    <row r="154" spans="1:16">
      <c r="A154" s="111"/>
      <c r="B154" s="111"/>
      <c r="C154" s="111"/>
      <c r="D154" s="111"/>
      <c r="E154" s="111"/>
      <c r="F154" s="111"/>
      <c r="G154" s="111"/>
      <c r="H154" s="111"/>
      <c r="I154" s="111"/>
      <c r="J154" s="111"/>
      <c r="K154" s="111"/>
      <c r="L154" s="111"/>
      <c r="M154" s="111"/>
      <c r="N154" s="111"/>
      <c r="O154" s="111"/>
      <c r="P154" s="111"/>
    </row>
    <row r="155" spans="1:16">
      <c r="A155" s="111"/>
      <c r="B155" s="111"/>
      <c r="C155" s="111"/>
      <c r="D155" s="111"/>
      <c r="E155" s="111"/>
      <c r="F155" s="111"/>
      <c r="G155" s="111"/>
      <c r="H155" s="111"/>
      <c r="I155" s="111"/>
      <c r="J155" s="111"/>
      <c r="K155" s="111"/>
      <c r="L155" s="111"/>
      <c r="M155" s="111"/>
      <c r="N155" s="111"/>
      <c r="O155" s="111"/>
      <c r="P155" s="111"/>
    </row>
    <row r="156" spans="1:16">
      <c r="A156" s="111"/>
      <c r="B156" s="111"/>
      <c r="C156" s="111"/>
      <c r="D156" s="111"/>
      <c r="E156" s="111"/>
      <c r="F156" s="111"/>
      <c r="G156" s="111"/>
      <c r="H156" s="111"/>
      <c r="I156" s="111"/>
      <c r="J156" s="111"/>
      <c r="K156" s="111"/>
      <c r="L156" s="111"/>
      <c r="M156" s="111"/>
      <c r="N156" s="111"/>
      <c r="O156" s="111"/>
      <c r="P156" s="111"/>
    </row>
    <row r="157" spans="1:16">
      <c r="A157" s="111"/>
      <c r="B157" s="111"/>
      <c r="C157" s="111"/>
      <c r="D157" s="111"/>
      <c r="E157" s="111"/>
      <c r="F157" s="111"/>
      <c r="G157" s="111"/>
      <c r="H157" s="111"/>
      <c r="I157" s="111"/>
      <c r="J157" s="111"/>
      <c r="K157" s="111"/>
      <c r="L157" s="111"/>
      <c r="M157" s="111"/>
      <c r="N157" s="111"/>
      <c r="O157" s="111"/>
      <c r="P157" s="111"/>
    </row>
    <row r="158" spans="1:16">
      <c r="A158" s="111"/>
      <c r="B158" s="111"/>
      <c r="C158" s="111"/>
      <c r="D158" s="111"/>
      <c r="E158" s="111"/>
      <c r="F158" s="111"/>
      <c r="G158" s="111"/>
      <c r="H158" s="111"/>
      <c r="I158" s="111"/>
      <c r="J158" s="111"/>
      <c r="K158" s="111"/>
      <c r="L158" s="111"/>
      <c r="M158" s="111"/>
      <c r="N158" s="111"/>
      <c r="O158" s="111"/>
      <c r="P158" s="111"/>
    </row>
    <row r="159" spans="1:16">
      <c r="A159" s="111"/>
      <c r="B159" s="111"/>
      <c r="C159" s="111"/>
      <c r="D159" s="111"/>
      <c r="E159" s="111"/>
      <c r="F159" s="111"/>
      <c r="G159" s="111"/>
      <c r="H159" s="111"/>
      <c r="I159" s="111"/>
      <c r="J159" s="111"/>
      <c r="K159" s="111"/>
      <c r="L159" s="111"/>
      <c r="M159" s="111"/>
      <c r="N159" s="111"/>
      <c r="O159" s="111"/>
      <c r="P159" s="111"/>
    </row>
    <row r="160" spans="1:16">
      <c r="A160" s="111"/>
      <c r="B160" s="111"/>
      <c r="C160" s="111"/>
      <c r="D160" s="111"/>
      <c r="E160" s="111"/>
      <c r="F160" s="111"/>
      <c r="G160" s="111"/>
      <c r="H160" s="111"/>
      <c r="I160" s="111"/>
      <c r="J160" s="111"/>
      <c r="K160" s="111"/>
      <c r="L160" s="111"/>
      <c r="M160" s="111"/>
      <c r="N160" s="111"/>
      <c r="O160" s="111"/>
      <c r="P160" s="111"/>
    </row>
    <row r="161" spans="1:16">
      <c r="A161" s="111"/>
      <c r="B161" s="111"/>
      <c r="C161" s="111"/>
      <c r="D161" s="111"/>
      <c r="E161" s="111"/>
      <c r="F161" s="111"/>
      <c r="G161" s="111"/>
      <c r="H161" s="111"/>
      <c r="I161" s="111"/>
      <c r="J161" s="111"/>
      <c r="K161" s="111"/>
      <c r="L161" s="111"/>
      <c r="M161" s="111"/>
      <c r="N161" s="111"/>
      <c r="O161" s="111"/>
      <c r="P161" s="111"/>
    </row>
    <row r="162" spans="1:16">
      <c r="A162" s="111"/>
      <c r="B162" s="111"/>
      <c r="C162" s="111"/>
      <c r="D162" s="111"/>
      <c r="E162" s="111"/>
      <c r="F162" s="111"/>
      <c r="G162" s="111"/>
      <c r="H162" s="111"/>
      <c r="I162" s="111"/>
      <c r="J162" s="111"/>
      <c r="K162" s="111"/>
      <c r="L162" s="111"/>
      <c r="M162" s="111"/>
      <c r="N162" s="111"/>
      <c r="O162" s="111"/>
      <c r="P162" s="111"/>
    </row>
    <row r="163" spans="1:16">
      <c r="A163" s="111"/>
      <c r="B163" s="111"/>
      <c r="C163" s="111"/>
      <c r="D163" s="111"/>
      <c r="E163" s="111"/>
      <c r="F163" s="111"/>
      <c r="G163" s="111"/>
      <c r="H163" s="111"/>
      <c r="I163" s="111"/>
      <c r="J163" s="111"/>
      <c r="K163" s="111"/>
      <c r="L163" s="111"/>
      <c r="M163" s="111"/>
      <c r="N163" s="111"/>
      <c r="O163" s="111"/>
      <c r="P163" s="111"/>
    </row>
    <row r="164" spans="1:16">
      <c r="A164" s="111"/>
      <c r="B164" s="111"/>
      <c r="C164" s="111"/>
      <c r="D164" s="111"/>
      <c r="E164" s="111"/>
      <c r="F164" s="111"/>
      <c r="G164" s="111"/>
      <c r="H164" s="111"/>
      <c r="I164" s="111"/>
      <c r="J164" s="111"/>
      <c r="K164" s="111"/>
      <c r="L164" s="111"/>
      <c r="M164" s="111"/>
      <c r="N164" s="111"/>
      <c r="O164" s="111"/>
      <c r="P164" s="111"/>
    </row>
    <row r="165" spans="1:16">
      <c r="A165" s="111"/>
      <c r="B165" s="111"/>
      <c r="C165" s="111"/>
      <c r="D165" s="111"/>
      <c r="E165" s="111"/>
      <c r="F165" s="111"/>
      <c r="G165" s="111"/>
      <c r="H165" s="111"/>
      <c r="I165" s="111"/>
      <c r="J165" s="111"/>
      <c r="K165" s="111"/>
      <c r="L165" s="111"/>
      <c r="M165" s="111"/>
      <c r="N165" s="111"/>
      <c r="O165" s="111"/>
      <c r="P165" s="111"/>
    </row>
    <row r="166" spans="1:16">
      <c r="A166" s="111"/>
      <c r="B166" s="111"/>
      <c r="C166" s="111"/>
      <c r="D166" s="111"/>
      <c r="E166" s="111"/>
      <c r="F166" s="111"/>
      <c r="G166" s="111"/>
      <c r="H166" s="111"/>
      <c r="I166" s="111"/>
      <c r="J166" s="111"/>
      <c r="K166" s="111"/>
      <c r="L166" s="111"/>
      <c r="M166" s="111"/>
      <c r="N166" s="111"/>
      <c r="O166" s="111"/>
      <c r="P166" s="111"/>
    </row>
    <row r="167" spans="1:16">
      <c r="A167" s="111"/>
      <c r="B167" s="111"/>
      <c r="C167" s="111"/>
      <c r="D167" s="111"/>
      <c r="E167" s="111"/>
      <c r="F167" s="111"/>
      <c r="G167" s="111"/>
      <c r="H167" s="111"/>
      <c r="I167" s="111"/>
      <c r="J167" s="111"/>
      <c r="K167" s="111"/>
      <c r="L167" s="111"/>
      <c r="M167" s="111"/>
      <c r="N167" s="111"/>
      <c r="O167" s="111"/>
      <c r="P167" s="111"/>
    </row>
    <row r="168" spans="1:16">
      <c r="A168" s="111"/>
      <c r="B168" s="111"/>
      <c r="C168" s="111"/>
      <c r="D168" s="111"/>
      <c r="E168" s="111"/>
      <c r="F168" s="111"/>
      <c r="G168" s="111"/>
      <c r="H168" s="111"/>
      <c r="I168" s="111"/>
      <c r="J168" s="111"/>
      <c r="K168" s="111"/>
      <c r="L168" s="111"/>
      <c r="M168" s="111"/>
      <c r="N168" s="111"/>
      <c r="O168" s="111"/>
      <c r="P168" s="111"/>
    </row>
    <row r="169" spans="1:16">
      <c r="A169" s="111"/>
      <c r="B169" s="111"/>
      <c r="C169" s="111"/>
      <c r="D169" s="111"/>
      <c r="E169" s="111"/>
      <c r="F169" s="111"/>
      <c r="G169" s="111"/>
      <c r="H169" s="111"/>
      <c r="I169" s="111"/>
      <c r="J169" s="111"/>
      <c r="K169" s="111"/>
      <c r="L169" s="111"/>
      <c r="M169" s="111"/>
      <c r="N169" s="111"/>
      <c r="O169" s="111"/>
      <c r="P169" s="111"/>
    </row>
    <row r="170" spans="1:16">
      <c r="A170" s="111"/>
      <c r="B170" s="111"/>
      <c r="C170" s="111"/>
      <c r="D170" s="111"/>
      <c r="E170" s="111"/>
      <c r="F170" s="111"/>
      <c r="G170" s="111"/>
      <c r="H170" s="111"/>
      <c r="I170" s="111"/>
      <c r="J170" s="111"/>
      <c r="K170" s="111"/>
      <c r="L170" s="111"/>
      <c r="M170" s="111"/>
      <c r="N170" s="111"/>
      <c r="O170" s="111"/>
      <c r="P170" s="111"/>
    </row>
    <row r="171" spans="1:16">
      <c r="A171" s="111"/>
      <c r="B171" s="111"/>
      <c r="C171" s="111"/>
      <c r="D171" s="111"/>
      <c r="E171" s="111"/>
      <c r="F171" s="111"/>
      <c r="G171" s="111"/>
      <c r="H171" s="111"/>
      <c r="I171" s="111"/>
      <c r="J171" s="111"/>
      <c r="K171" s="111"/>
      <c r="L171" s="111"/>
      <c r="M171" s="111"/>
      <c r="N171" s="111"/>
      <c r="O171" s="111"/>
      <c r="P171" s="111"/>
    </row>
    <row r="172" spans="1:16">
      <c r="A172" s="111"/>
      <c r="B172" s="111"/>
      <c r="C172" s="111"/>
      <c r="D172" s="111"/>
      <c r="E172" s="111"/>
      <c r="F172" s="111"/>
      <c r="G172" s="111"/>
      <c r="H172" s="111"/>
      <c r="I172" s="111"/>
      <c r="J172" s="111"/>
      <c r="K172" s="111"/>
      <c r="L172" s="111"/>
      <c r="M172" s="111"/>
      <c r="N172" s="111"/>
      <c r="O172" s="111"/>
      <c r="P172" s="111"/>
    </row>
    <row r="173" spans="1:16">
      <c r="A173" s="111"/>
      <c r="B173" s="111"/>
      <c r="C173" s="111"/>
      <c r="D173" s="111"/>
      <c r="E173" s="111"/>
      <c r="F173" s="111"/>
      <c r="G173" s="111"/>
      <c r="H173" s="111"/>
      <c r="I173" s="111"/>
      <c r="J173" s="111"/>
      <c r="K173" s="111"/>
      <c r="L173" s="111"/>
      <c r="M173" s="111"/>
      <c r="N173" s="111"/>
      <c r="O173" s="111"/>
      <c r="P173" s="111"/>
    </row>
    <row r="174" spans="1:16">
      <c r="A174" s="111"/>
      <c r="B174" s="111"/>
      <c r="C174" s="111"/>
      <c r="D174" s="111"/>
      <c r="E174" s="111"/>
      <c r="F174" s="111"/>
      <c r="G174" s="111"/>
      <c r="H174" s="111"/>
      <c r="I174" s="111"/>
      <c r="J174" s="111"/>
      <c r="K174" s="111"/>
      <c r="L174" s="111"/>
      <c r="M174" s="111"/>
      <c r="N174" s="111"/>
      <c r="O174" s="111"/>
      <c r="P174" s="111"/>
    </row>
    <row r="175" spans="1:16">
      <c r="A175" s="111"/>
      <c r="B175" s="111"/>
      <c r="C175" s="111"/>
      <c r="D175" s="111"/>
      <c r="E175" s="111"/>
      <c r="F175" s="111"/>
      <c r="G175" s="111"/>
      <c r="H175" s="111"/>
      <c r="I175" s="111"/>
      <c r="J175" s="111"/>
      <c r="K175" s="111"/>
      <c r="L175" s="111"/>
      <c r="M175" s="111"/>
      <c r="N175" s="111"/>
      <c r="O175" s="111"/>
      <c r="P175" s="111"/>
    </row>
    <row r="176" spans="1:16">
      <c r="A176" s="111"/>
      <c r="B176" s="111"/>
      <c r="C176" s="111"/>
      <c r="D176" s="111"/>
      <c r="E176" s="111"/>
      <c r="F176" s="111"/>
      <c r="G176" s="111"/>
      <c r="H176" s="111"/>
      <c r="I176" s="111"/>
      <c r="J176" s="111"/>
      <c r="K176" s="111"/>
      <c r="L176" s="111"/>
      <c r="M176" s="111"/>
      <c r="N176" s="111"/>
      <c r="O176" s="111"/>
      <c r="P176" s="111"/>
    </row>
    <row r="177" spans="1:16">
      <c r="A177" s="111"/>
      <c r="B177" s="111"/>
      <c r="C177" s="111"/>
      <c r="D177" s="111"/>
      <c r="E177" s="111"/>
      <c r="F177" s="111"/>
      <c r="G177" s="111"/>
      <c r="H177" s="111"/>
      <c r="I177" s="111"/>
      <c r="J177" s="111"/>
      <c r="K177" s="111"/>
      <c r="L177" s="111"/>
      <c r="M177" s="111"/>
      <c r="N177" s="111"/>
      <c r="O177" s="111"/>
      <c r="P177" s="111"/>
    </row>
    <row r="178" spans="1:16">
      <c r="A178" s="111"/>
      <c r="B178" s="111"/>
      <c r="C178" s="111"/>
      <c r="D178" s="111"/>
      <c r="E178" s="111"/>
      <c r="F178" s="111"/>
      <c r="G178" s="111"/>
      <c r="H178" s="111"/>
      <c r="I178" s="111"/>
      <c r="J178" s="111"/>
      <c r="K178" s="111"/>
      <c r="L178" s="111"/>
      <c r="M178" s="111"/>
      <c r="N178" s="111"/>
      <c r="O178" s="111"/>
      <c r="P178" s="111"/>
    </row>
    <row r="179" spans="1:16">
      <c r="A179" s="111"/>
      <c r="B179" s="111"/>
      <c r="C179" s="111"/>
      <c r="D179" s="111"/>
      <c r="E179" s="111"/>
      <c r="F179" s="111"/>
      <c r="G179" s="111"/>
      <c r="H179" s="111"/>
      <c r="I179" s="111"/>
      <c r="J179" s="111"/>
      <c r="K179" s="111"/>
      <c r="L179" s="111"/>
      <c r="M179" s="111"/>
      <c r="N179" s="111"/>
      <c r="O179" s="111"/>
      <c r="P179" s="111"/>
    </row>
    <row r="180" spans="1:16">
      <c r="A180" s="111"/>
      <c r="B180" s="111"/>
      <c r="C180" s="111"/>
      <c r="D180" s="111"/>
      <c r="E180" s="111"/>
      <c r="F180" s="111"/>
      <c r="G180" s="111"/>
      <c r="H180" s="111"/>
      <c r="I180" s="111"/>
      <c r="J180" s="111"/>
      <c r="K180" s="111"/>
      <c r="L180" s="111"/>
      <c r="M180" s="111"/>
      <c r="N180" s="111"/>
      <c r="O180" s="111"/>
      <c r="P180" s="111"/>
    </row>
    <row r="181" spans="1:16">
      <c r="A181" s="111"/>
      <c r="B181" s="111"/>
      <c r="C181" s="111"/>
      <c r="D181" s="111"/>
      <c r="E181" s="111"/>
      <c r="F181" s="111"/>
      <c r="G181" s="111"/>
      <c r="H181" s="111"/>
      <c r="I181" s="111"/>
      <c r="J181" s="111"/>
      <c r="K181" s="111"/>
      <c r="L181" s="111"/>
      <c r="M181" s="111"/>
      <c r="N181" s="111"/>
      <c r="O181" s="111"/>
      <c r="P181" s="111"/>
    </row>
    <row r="182" spans="1:16">
      <c r="A182" s="111"/>
      <c r="B182" s="111"/>
      <c r="C182" s="111"/>
      <c r="D182" s="111"/>
      <c r="E182" s="111"/>
      <c r="F182" s="111"/>
      <c r="G182" s="111"/>
      <c r="H182" s="111"/>
      <c r="I182" s="111"/>
      <c r="J182" s="111"/>
      <c r="K182" s="111"/>
      <c r="L182" s="111"/>
      <c r="M182" s="111"/>
      <c r="N182" s="111"/>
      <c r="O182" s="111"/>
      <c r="P182" s="111"/>
    </row>
    <row r="183" spans="1:16">
      <c r="A183" s="111"/>
      <c r="B183" s="111"/>
      <c r="C183" s="111"/>
      <c r="D183" s="111"/>
      <c r="E183" s="111"/>
      <c r="F183" s="111"/>
      <c r="G183" s="111"/>
      <c r="H183" s="111"/>
      <c r="I183" s="111"/>
      <c r="J183" s="111"/>
      <c r="K183" s="111"/>
      <c r="L183" s="111"/>
      <c r="M183" s="111"/>
      <c r="N183" s="111"/>
      <c r="O183" s="111"/>
      <c r="P183" s="111"/>
    </row>
    <row r="184" spans="1:16">
      <c r="A184" s="111"/>
      <c r="B184" s="111"/>
      <c r="C184" s="111"/>
      <c r="D184" s="111"/>
      <c r="E184" s="111"/>
      <c r="F184" s="111"/>
      <c r="G184" s="111"/>
      <c r="H184" s="111"/>
      <c r="I184" s="111"/>
      <c r="J184" s="111"/>
      <c r="K184" s="111"/>
      <c r="L184" s="111"/>
      <c r="M184" s="111"/>
      <c r="N184" s="111"/>
      <c r="O184" s="111"/>
      <c r="P184" s="111"/>
    </row>
    <row r="185" spans="1:16">
      <c r="A185" s="111"/>
      <c r="B185" s="111"/>
      <c r="C185" s="111"/>
      <c r="D185" s="111"/>
      <c r="E185" s="111"/>
      <c r="F185" s="111"/>
      <c r="G185" s="111"/>
      <c r="H185" s="111"/>
      <c r="I185" s="111"/>
      <c r="J185" s="111"/>
      <c r="K185" s="111"/>
      <c r="L185" s="111"/>
      <c r="M185" s="111"/>
      <c r="N185" s="111"/>
      <c r="O185" s="111"/>
      <c r="P185" s="111"/>
    </row>
    <row r="186" spans="1:16">
      <c r="A186" s="111"/>
      <c r="B186" s="111"/>
      <c r="C186" s="111"/>
      <c r="D186" s="111"/>
      <c r="E186" s="111"/>
      <c r="F186" s="111"/>
      <c r="G186" s="111"/>
      <c r="H186" s="111"/>
      <c r="I186" s="111"/>
      <c r="J186" s="111"/>
      <c r="K186" s="111"/>
      <c r="L186" s="111"/>
      <c r="M186" s="111"/>
      <c r="N186" s="111"/>
      <c r="O186" s="111"/>
      <c r="P186" s="111"/>
    </row>
    <row r="187" spans="1:16">
      <c r="A187" s="111"/>
      <c r="B187" s="111"/>
      <c r="C187" s="111"/>
      <c r="D187" s="111"/>
      <c r="E187" s="111"/>
      <c r="F187" s="111"/>
      <c r="G187" s="111"/>
      <c r="H187" s="111"/>
      <c r="I187" s="111"/>
      <c r="J187" s="111"/>
      <c r="K187" s="111"/>
      <c r="L187" s="111"/>
      <c r="M187" s="111"/>
      <c r="N187" s="111"/>
      <c r="O187" s="111"/>
      <c r="P187" s="111"/>
    </row>
    <row r="188" spans="1:16">
      <c r="A188" s="111"/>
      <c r="B188" s="111"/>
      <c r="C188" s="111"/>
      <c r="D188" s="111"/>
      <c r="E188" s="111"/>
      <c r="F188" s="111"/>
      <c r="G188" s="111"/>
      <c r="H188" s="111"/>
      <c r="I188" s="111"/>
      <c r="J188" s="111"/>
      <c r="K188" s="111"/>
      <c r="L188" s="111"/>
      <c r="M188" s="111"/>
      <c r="N188" s="111"/>
      <c r="O188" s="111"/>
      <c r="P188" s="111"/>
    </row>
    <row r="189" spans="1:16">
      <c r="A189" s="111"/>
      <c r="B189" s="111"/>
      <c r="C189" s="111"/>
      <c r="D189" s="111"/>
      <c r="E189" s="111"/>
      <c r="F189" s="111"/>
      <c r="G189" s="111"/>
      <c r="H189" s="111"/>
      <c r="I189" s="111"/>
      <c r="J189" s="111"/>
      <c r="K189" s="111"/>
      <c r="L189" s="111"/>
      <c r="M189" s="111"/>
      <c r="N189" s="111"/>
      <c r="O189" s="111"/>
      <c r="P189" s="111"/>
    </row>
    <row r="190" spans="1:16">
      <c r="A190" s="111"/>
      <c r="B190" s="111"/>
      <c r="C190" s="111"/>
      <c r="D190" s="111"/>
      <c r="E190" s="111"/>
      <c r="F190" s="111"/>
      <c r="G190" s="111"/>
      <c r="H190" s="111"/>
      <c r="I190" s="111"/>
      <c r="J190" s="111"/>
      <c r="K190" s="111"/>
      <c r="L190" s="111"/>
      <c r="M190" s="111"/>
      <c r="N190" s="111"/>
      <c r="O190" s="111"/>
      <c r="P190" s="111"/>
    </row>
    <row r="191" spans="1:16">
      <c r="A191" s="111"/>
      <c r="B191" s="111"/>
      <c r="C191" s="111"/>
      <c r="D191" s="111"/>
      <c r="E191" s="111"/>
      <c r="F191" s="111"/>
      <c r="G191" s="111"/>
      <c r="H191" s="111"/>
      <c r="I191" s="111"/>
      <c r="J191" s="111"/>
      <c r="K191" s="111"/>
      <c r="L191" s="111"/>
      <c r="M191" s="111"/>
      <c r="N191" s="111"/>
      <c r="O191" s="111"/>
      <c r="P191" s="111"/>
    </row>
    <row r="192" spans="1:16">
      <c r="A192" s="111"/>
      <c r="B192" s="111"/>
      <c r="C192" s="111"/>
      <c r="D192" s="111"/>
      <c r="E192" s="111"/>
      <c r="F192" s="111"/>
      <c r="G192" s="111"/>
      <c r="H192" s="111"/>
      <c r="I192" s="111"/>
      <c r="J192" s="111"/>
      <c r="K192" s="111"/>
      <c r="L192" s="111"/>
      <c r="M192" s="111"/>
      <c r="N192" s="111"/>
      <c r="O192" s="111"/>
      <c r="P192" s="111"/>
    </row>
    <row r="193" spans="1:16">
      <c r="A193" s="111"/>
      <c r="B193" s="111"/>
      <c r="C193" s="111"/>
      <c r="D193" s="111"/>
      <c r="E193" s="111"/>
      <c r="F193" s="111"/>
      <c r="G193" s="111"/>
      <c r="H193" s="111"/>
      <c r="I193" s="111"/>
      <c r="J193" s="111"/>
      <c r="K193" s="111"/>
      <c r="L193" s="111"/>
      <c r="M193" s="111"/>
      <c r="N193" s="111"/>
      <c r="O193" s="111"/>
      <c r="P193" s="111"/>
    </row>
    <row r="194" spans="1:16">
      <c r="A194" s="111"/>
      <c r="B194" s="111"/>
      <c r="C194" s="111"/>
      <c r="D194" s="111"/>
      <c r="E194" s="111"/>
      <c r="F194" s="111"/>
      <c r="G194" s="111"/>
      <c r="H194" s="111"/>
      <c r="I194" s="111"/>
      <c r="J194" s="111"/>
      <c r="K194" s="111"/>
      <c r="L194" s="111"/>
      <c r="M194" s="111"/>
      <c r="N194" s="111"/>
      <c r="O194" s="111"/>
      <c r="P194" s="111"/>
    </row>
    <row r="195" spans="1:16">
      <c r="A195" s="111"/>
      <c r="B195" s="111"/>
      <c r="C195" s="111"/>
      <c r="D195" s="111"/>
      <c r="E195" s="111"/>
      <c r="F195" s="111"/>
      <c r="G195" s="111"/>
      <c r="H195" s="111"/>
      <c r="I195" s="111"/>
      <c r="J195" s="111"/>
      <c r="K195" s="111"/>
      <c r="L195" s="111"/>
      <c r="M195" s="111"/>
      <c r="N195" s="111"/>
      <c r="O195" s="111"/>
      <c r="P195" s="111"/>
    </row>
    <row r="196" spans="1:16">
      <c r="A196" s="111"/>
      <c r="B196" s="111"/>
      <c r="C196" s="111"/>
      <c r="D196" s="111"/>
      <c r="E196" s="111"/>
      <c r="F196" s="111"/>
      <c r="G196" s="111"/>
      <c r="H196" s="111"/>
      <c r="I196" s="111"/>
      <c r="J196" s="111"/>
      <c r="K196" s="111"/>
      <c r="L196" s="111"/>
      <c r="M196" s="111"/>
      <c r="N196" s="111"/>
      <c r="O196" s="111"/>
      <c r="P196" s="111"/>
    </row>
    <row r="197" spans="1:16">
      <c r="A197" s="111"/>
      <c r="B197" s="111"/>
      <c r="C197" s="111"/>
      <c r="D197" s="111"/>
      <c r="E197" s="111"/>
      <c r="F197" s="111"/>
      <c r="G197" s="111"/>
      <c r="H197" s="111"/>
      <c r="I197" s="111"/>
      <c r="J197" s="111"/>
      <c r="K197" s="111"/>
      <c r="L197" s="111"/>
      <c r="M197" s="111"/>
      <c r="N197" s="111"/>
      <c r="O197" s="111"/>
      <c r="P197" s="111"/>
    </row>
    <row r="198" spans="1:16">
      <c r="A198" s="111"/>
      <c r="B198" s="111"/>
      <c r="C198" s="111"/>
      <c r="D198" s="111"/>
      <c r="E198" s="111"/>
      <c r="F198" s="111"/>
      <c r="G198" s="111"/>
      <c r="H198" s="111"/>
      <c r="I198" s="111"/>
      <c r="J198" s="111"/>
      <c r="K198" s="111"/>
      <c r="L198" s="111"/>
      <c r="M198" s="111"/>
      <c r="N198" s="111"/>
      <c r="O198" s="111"/>
      <c r="P198" s="111"/>
    </row>
    <row r="199" spans="1:16">
      <c r="A199" s="111"/>
      <c r="B199" s="111"/>
      <c r="C199" s="111"/>
      <c r="D199" s="111"/>
      <c r="E199" s="111"/>
      <c r="F199" s="111"/>
      <c r="G199" s="111"/>
      <c r="H199" s="111"/>
      <c r="I199" s="111"/>
      <c r="J199" s="111"/>
      <c r="K199" s="111"/>
      <c r="L199" s="111"/>
      <c r="M199" s="111"/>
      <c r="N199" s="111"/>
      <c r="O199" s="111"/>
      <c r="P199" s="111"/>
    </row>
    <row r="200" spans="1:16">
      <c r="A200" s="111"/>
      <c r="B200" s="111"/>
      <c r="C200" s="111"/>
      <c r="D200" s="111"/>
      <c r="E200" s="111"/>
      <c r="F200" s="111"/>
      <c r="G200" s="111"/>
      <c r="H200" s="111"/>
      <c r="I200" s="111"/>
      <c r="J200" s="111"/>
      <c r="K200" s="111"/>
      <c r="L200" s="111"/>
      <c r="M200" s="111"/>
      <c r="N200" s="111"/>
      <c r="O200" s="111"/>
      <c r="P200" s="111"/>
    </row>
    <row r="201" spans="1:16">
      <c r="A201" s="111"/>
      <c r="B201" s="111"/>
      <c r="C201" s="111"/>
      <c r="D201" s="111"/>
      <c r="E201" s="111"/>
      <c r="F201" s="111"/>
      <c r="G201" s="111"/>
      <c r="H201" s="111"/>
      <c r="I201" s="111"/>
      <c r="J201" s="111"/>
      <c r="K201" s="111"/>
      <c r="L201" s="111"/>
      <c r="M201" s="111"/>
      <c r="N201" s="111"/>
      <c r="O201" s="111"/>
      <c r="P201" s="111"/>
    </row>
    <row r="202" spans="1:16">
      <c r="A202" s="111"/>
      <c r="B202" s="111"/>
      <c r="C202" s="111"/>
      <c r="D202" s="111"/>
      <c r="E202" s="111"/>
      <c r="F202" s="111"/>
      <c r="G202" s="111"/>
      <c r="H202" s="111"/>
      <c r="I202" s="111"/>
      <c r="J202" s="111"/>
      <c r="K202" s="111"/>
      <c r="L202" s="111"/>
      <c r="M202" s="111"/>
      <c r="N202" s="111"/>
      <c r="O202" s="111"/>
      <c r="P202" s="111"/>
    </row>
    <row r="203" spans="1:16">
      <c r="A203" s="111"/>
      <c r="B203" s="111"/>
      <c r="C203" s="111"/>
      <c r="D203" s="111"/>
      <c r="E203" s="111"/>
      <c r="F203" s="111"/>
      <c r="G203" s="111"/>
      <c r="H203" s="111"/>
      <c r="I203" s="111"/>
      <c r="J203" s="111"/>
      <c r="K203" s="111"/>
      <c r="L203" s="111"/>
      <c r="M203" s="111"/>
      <c r="N203" s="111"/>
      <c r="O203" s="111"/>
      <c r="P203" s="111"/>
    </row>
    <row r="204" spans="1:16">
      <c r="A204" s="111"/>
      <c r="B204" s="111"/>
      <c r="C204" s="111"/>
      <c r="D204" s="111"/>
      <c r="E204" s="111"/>
      <c r="F204" s="111"/>
      <c r="G204" s="111"/>
      <c r="H204" s="111"/>
      <c r="I204" s="111"/>
      <c r="J204" s="111"/>
      <c r="K204" s="111"/>
      <c r="L204" s="111"/>
      <c r="M204" s="111"/>
      <c r="N204" s="111"/>
      <c r="O204" s="111"/>
      <c r="P204" s="111"/>
    </row>
    <row r="205" spans="1:16">
      <c r="A205" s="111"/>
      <c r="B205" s="111"/>
      <c r="C205" s="111"/>
      <c r="D205" s="111"/>
      <c r="E205" s="111"/>
      <c r="F205" s="111"/>
      <c r="G205" s="111"/>
      <c r="H205" s="111"/>
      <c r="I205" s="111"/>
      <c r="J205" s="111"/>
      <c r="K205" s="111"/>
      <c r="L205" s="111"/>
      <c r="M205" s="111"/>
      <c r="N205" s="111"/>
      <c r="O205" s="111"/>
      <c r="P205" s="111"/>
    </row>
    <row r="206" spans="1:16">
      <c r="A206" s="111"/>
      <c r="B206" s="111"/>
      <c r="C206" s="111"/>
      <c r="D206" s="111"/>
      <c r="E206" s="111"/>
      <c r="F206" s="111"/>
      <c r="G206" s="111"/>
      <c r="H206" s="111"/>
      <c r="I206" s="111"/>
      <c r="J206" s="111"/>
      <c r="K206" s="111"/>
      <c r="L206" s="111"/>
      <c r="M206" s="111"/>
      <c r="N206" s="111"/>
      <c r="O206" s="111"/>
      <c r="P206" s="111"/>
    </row>
    <row r="207" spans="1:16">
      <c r="A207" s="111"/>
      <c r="B207" s="111"/>
      <c r="C207" s="111"/>
      <c r="D207" s="111"/>
      <c r="E207" s="111"/>
      <c r="F207" s="111"/>
      <c r="G207" s="111"/>
      <c r="H207" s="111"/>
      <c r="I207" s="111"/>
      <c r="J207" s="111"/>
      <c r="K207" s="111"/>
      <c r="L207" s="111"/>
      <c r="M207" s="111"/>
      <c r="N207" s="111"/>
      <c r="O207" s="111"/>
      <c r="P207" s="111"/>
    </row>
    <row r="208" spans="1:16">
      <c r="A208" s="111"/>
      <c r="B208" s="111"/>
      <c r="C208" s="111"/>
      <c r="D208" s="111"/>
      <c r="E208" s="111"/>
      <c r="F208" s="111"/>
      <c r="G208" s="111"/>
      <c r="H208" s="111"/>
      <c r="I208" s="111"/>
      <c r="J208" s="111"/>
      <c r="K208" s="111"/>
      <c r="L208" s="111"/>
      <c r="M208" s="111"/>
      <c r="N208" s="111"/>
      <c r="O208" s="111"/>
      <c r="P208" s="111"/>
    </row>
    <row r="209" spans="1:16">
      <c r="A209" s="111"/>
      <c r="B209" s="111"/>
      <c r="C209" s="111"/>
      <c r="D209" s="111"/>
      <c r="E209" s="111"/>
      <c r="F209" s="111"/>
      <c r="G209" s="111"/>
      <c r="H209" s="111"/>
      <c r="I209" s="111"/>
      <c r="J209" s="111"/>
      <c r="K209" s="111"/>
      <c r="L209" s="111"/>
      <c r="M209" s="111"/>
      <c r="N209" s="111"/>
      <c r="O209" s="111"/>
      <c r="P209" s="111"/>
    </row>
    <row r="210" spans="1:16">
      <c r="A210" s="111"/>
      <c r="B210" s="111"/>
      <c r="C210" s="111"/>
      <c r="D210" s="111"/>
      <c r="E210" s="111"/>
      <c r="F210" s="111"/>
      <c r="G210" s="111"/>
      <c r="H210" s="111"/>
      <c r="I210" s="111"/>
      <c r="J210" s="111"/>
      <c r="K210" s="111"/>
      <c r="L210" s="111"/>
      <c r="M210" s="111"/>
      <c r="N210" s="111"/>
      <c r="O210" s="111"/>
      <c r="P210" s="111"/>
    </row>
    <row r="211" spans="1:16">
      <c r="A211" s="111"/>
      <c r="B211" s="111"/>
      <c r="C211" s="111"/>
      <c r="D211" s="111"/>
      <c r="E211" s="111"/>
      <c r="F211" s="111"/>
      <c r="G211" s="111"/>
      <c r="H211" s="111"/>
      <c r="I211" s="111"/>
      <c r="J211" s="111"/>
      <c r="K211" s="111"/>
      <c r="L211" s="111"/>
      <c r="M211" s="111"/>
      <c r="N211" s="111"/>
      <c r="O211" s="111"/>
      <c r="P211" s="111"/>
    </row>
    <row r="212" spans="1:16">
      <c r="A212" s="111"/>
      <c r="B212" s="111"/>
      <c r="C212" s="111"/>
      <c r="D212" s="111"/>
      <c r="E212" s="111"/>
      <c r="F212" s="111"/>
      <c r="G212" s="111"/>
      <c r="H212" s="111"/>
      <c r="I212" s="111"/>
      <c r="J212" s="111"/>
      <c r="K212" s="111"/>
      <c r="L212" s="111"/>
      <c r="M212" s="111"/>
      <c r="N212" s="111"/>
      <c r="O212" s="111"/>
      <c r="P212" s="111"/>
    </row>
    <row r="213" spans="1:16">
      <c r="A213" s="111"/>
      <c r="B213" s="111"/>
      <c r="C213" s="111"/>
      <c r="D213" s="111"/>
      <c r="E213" s="111"/>
      <c r="F213" s="111"/>
      <c r="G213" s="111"/>
      <c r="H213" s="111"/>
      <c r="I213" s="111"/>
      <c r="J213" s="111"/>
      <c r="K213" s="111"/>
      <c r="L213" s="111"/>
      <c r="M213" s="111"/>
      <c r="N213" s="111"/>
      <c r="O213" s="111"/>
      <c r="P213" s="111"/>
    </row>
    <row r="214" spans="1:16">
      <c r="A214" s="111"/>
      <c r="B214" s="111"/>
      <c r="C214" s="111"/>
      <c r="D214" s="111"/>
      <c r="E214" s="111"/>
      <c r="F214" s="111"/>
      <c r="G214" s="111"/>
      <c r="H214" s="111"/>
      <c r="I214" s="111"/>
      <c r="J214" s="111"/>
      <c r="K214" s="111"/>
      <c r="L214" s="111"/>
      <c r="M214" s="111"/>
      <c r="N214" s="111"/>
      <c r="O214" s="111"/>
      <c r="P214" s="111"/>
    </row>
    <row r="215" spans="1:16">
      <c r="A215" s="111"/>
      <c r="B215" s="111"/>
      <c r="C215" s="111"/>
      <c r="D215" s="111"/>
      <c r="E215" s="111"/>
      <c r="F215" s="111"/>
      <c r="G215" s="111"/>
      <c r="H215" s="111"/>
      <c r="I215" s="111"/>
      <c r="J215" s="111"/>
      <c r="K215" s="111"/>
      <c r="L215" s="111"/>
      <c r="M215" s="111"/>
      <c r="N215" s="111"/>
      <c r="O215" s="111"/>
      <c r="P215" s="111"/>
    </row>
    <row r="216" spans="1:16">
      <c r="A216" s="111"/>
      <c r="B216" s="111"/>
      <c r="C216" s="111"/>
      <c r="D216" s="111"/>
      <c r="E216" s="111"/>
      <c r="F216" s="111"/>
      <c r="G216" s="111"/>
      <c r="H216" s="111"/>
      <c r="I216" s="111"/>
      <c r="J216" s="111"/>
      <c r="K216" s="111"/>
      <c r="L216" s="111"/>
      <c r="M216" s="111"/>
      <c r="N216" s="111"/>
      <c r="O216" s="111"/>
      <c r="P216" s="111"/>
    </row>
    <row r="217" spans="1:16">
      <c r="A217" s="111"/>
      <c r="B217" s="111"/>
      <c r="C217" s="111"/>
      <c r="D217" s="111"/>
      <c r="E217" s="111"/>
      <c r="F217" s="111"/>
      <c r="G217" s="111"/>
      <c r="H217" s="111"/>
      <c r="I217" s="111"/>
      <c r="J217" s="111"/>
      <c r="K217" s="111"/>
      <c r="L217" s="111"/>
      <c r="M217" s="111"/>
      <c r="N217" s="111"/>
      <c r="O217" s="111"/>
      <c r="P217" s="111"/>
    </row>
    <row r="218" spans="1:16">
      <c r="A218" s="111"/>
      <c r="B218" s="111"/>
      <c r="C218" s="111"/>
      <c r="D218" s="111"/>
      <c r="E218" s="111"/>
      <c r="F218" s="111"/>
      <c r="G218" s="111"/>
      <c r="H218" s="111"/>
      <c r="I218" s="111"/>
      <c r="J218" s="111"/>
      <c r="K218" s="111"/>
      <c r="L218" s="111"/>
      <c r="M218" s="111"/>
      <c r="N218" s="111"/>
      <c r="O218" s="111"/>
      <c r="P218" s="111"/>
    </row>
    <row r="219" spans="1:16">
      <c r="A219" s="111"/>
      <c r="B219" s="111"/>
      <c r="C219" s="111"/>
      <c r="D219" s="111"/>
      <c r="E219" s="111"/>
      <c r="F219" s="111"/>
      <c r="G219" s="111"/>
      <c r="H219" s="111"/>
      <c r="I219" s="111"/>
      <c r="J219" s="111"/>
      <c r="K219" s="111"/>
      <c r="L219" s="111"/>
      <c r="M219" s="111"/>
      <c r="N219" s="111"/>
      <c r="O219" s="111"/>
      <c r="P219" s="111"/>
    </row>
    <row r="220" spans="1:16">
      <c r="A220" s="111"/>
      <c r="B220" s="111"/>
      <c r="C220" s="111"/>
      <c r="D220" s="111"/>
      <c r="E220" s="111"/>
      <c r="F220" s="111"/>
      <c r="G220" s="111"/>
      <c r="H220" s="111"/>
      <c r="I220" s="111"/>
      <c r="J220" s="111"/>
      <c r="K220" s="111"/>
      <c r="L220" s="111"/>
      <c r="M220" s="111"/>
      <c r="N220" s="111"/>
      <c r="O220" s="111"/>
      <c r="P220" s="111"/>
    </row>
    <row r="221" spans="1:16">
      <c r="A221" s="111"/>
      <c r="B221" s="111"/>
      <c r="C221" s="111"/>
      <c r="D221" s="111"/>
      <c r="E221" s="111"/>
      <c r="F221" s="111"/>
      <c r="G221" s="111"/>
      <c r="H221" s="111"/>
      <c r="I221" s="111"/>
      <c r="J221" s="111"/>
      <c r="K221" s="111"/>
      <c r="L221" s="111"/>
      <c r="M221" s="111"/>
      <c r="N221" s="111"/>
      <c r="O221" s="111"/>
      <c r="P221" s="111"/>
    </row>
    <row r="222" spans="1:16">
      <c r="A222" s="111"/>
      <c r="B222" s="111"/>
      <c r="C222" s="111"/>
      <c r="D222" s="111"/>
      <c r="E222" s="111"/>
      <c r="F222" s="111"/>
      <c r="G222" s="111"/>
      <c r="H222" s="111"/>
      <c r="I222" s="111"/>
      <c r="J222" s="111"/>
      <c r="K222" s="111"/>
      <c r="L222" s="111"/>
      <c r="M222" s="111"/>
      <c r="N222" s="111"/>
      <c r="O222" s="111"/>
      <c r="P222" s="111"/>
    </row>
    <row r="223" spans="1:16">
      <c r="A223" s="111"/>
      <c r="B223" s="111"/>
      <c r="C223" s="111"/>
      <c r="D223" s="111"/>
      <c r="E223" s="111"/>
      <c r="F223" s="111"/>
      <c r="G223" s="111"/>
      <c r="H223" s="111"/>
      <c r="I223" s="111"/>
      <c r="J223" s="111"/>
      <c r="K223" s="111"/>
      <c r="L223" s="111"/>
      <c r="M223" s="111"/>
      <c r="N223" s="111"/>
      <c r="O223" s="111"/>
      <c r="P223" s="111"/>
    </row>
    <row r="224" spans="1:16">
      <c r="A224" s="111"/>
      <c r="B224" s="111"/>
      <c r="C224" s="111"/>
      <c r="D224" s="111"/>
      <c r="E224" s="111"/>
      <c r="F224" s="111"/>
      <c r="G224" s="111"/>
      <c r="H224" s="111"/>
      <c r="I224" s="111"/>
      <c r="J224" s="111"/>
      <c r="K224" s="111"/>
      <c r="L224" s="111"/>
      <c r="M224" s="111"/>
      <c r="N224" s="111"/>
      <c r="O224" s="111"/>
      <c r="P224" s="111"/>
    </row>
    <row r="225" spans="1:16">
      <c r="A225" s="111"/>
      <c r="B225" s="111"/>
      <c r="C225" s="111"/>
      <c r="D225" s="111"/>
      <c r="E225" s="111"/>
      <c r="F225" s="111"/>
      <c r="G225" s="111"/>
      <c r="H225" s="111"/>
      <c r="I225" s="111"/>
      <c r="J225" s="111"/>
      <c r="K225" s="111"/>
      <c r="L225" s="111"/>
      <c r="M225" s="111"/>
      <c r="N225" s="111"/>
      <c r="O225" s="111"/>
      <c r="P225" s="111"/>
    </row>
    <row r="226" spans="1:16">
      <c r="A226" s="111"/>
      <c r="B226" s="111"/>
      <c r="C226" s="111"/>
      <c r="D226" s="111"/>
      <c r="E226" s="111"/>
      <c r="F226" s="111"/>
      <c r="G226" s="111"/>
      <c r="H226" s="111"/>
      <c r="I226" s="111"/>
      <c r="J226" s="111"/>
      <c r="K226" s="111"/>
      <c r="L226" s="111"/>
      <c r="M226" s="111"/>
      <c r="N226" s="111"/>
      <c r="O226" s="111"/>
      <c r="P226" s="111"/>
    </row>
    <row r="227" spans="1:16">
      <c r="A227" s="111"/>
      <c r="B227" s="111"/>
      <c r="C227" s="111"/>
      <c r="D227" s="111"/>
      <c r="E227" s="111"/>
      <c r="F227" s="111"/>
      <c r="G227" s="111"/>
      <c r="H227" s="111"/>
      <c r="I227" s="111"/>
      <c r="J227" s="111"/>
      <c r="K227" s="111"/>
      <c r="L227" s="111"/>
      <c r="M227" s="111"/>
      <c r="N227" s="111"/>
      <c r="O227" s="111"/>
      <c r="P227" s="111"/>
    </row>
    <row r="228" spans="1:16">
      <c r="A228" s="111"/>
      <c r="B228" s="111"/>
      <c r="C228" s="111"/>
      <c r="D228" s="111"/>
      <c r="E228" s="111"/>
      <c r="F228" s="111"/>
      <c r="G228" s="111"/>
      <c r="H228" s="111"/>
      <c r="I228" s="111"/>
      <c r="J228" s="111"/>
      <c r="K228" s="111"/>
      <c r="L228" s="111"/>
      <c r="M228" s="111"/>
      <c r="N228" s="111"/>
      <c r="O228" s="111"/>
      <c r="P228" s="111"/>
    </row>
    <row r="229" spans="1:16">
      <c r="A229" s="111"/>
      <c r="B229" s="111"/>
      <c r="C229" s="111"/>
      <c r="D229" s="111"/>
      <c r="E229" s="111"/>
      <c r="F229" s="111"/>
      <c r="G229" s="111"/>
      <c r="H229" s="111"/>
      <c r="I229" s="111"/>
      <c r="J229" s="111"/>
      <c r="K229" s="111"/>
      <c r="L229" s="111"/>
      <c r="M229" s="111"/>
      <c r="N229" s="111"/>
      <c r="O229" s="111"/>
      <c r="P229" s="111"/>
    </row>
    <row r="230" spans="1:16">
      <c r="A230" s="111"/>
      <c r="B230" s="111"/>
      <c r="C230" s="111"/>
      <c r="D230" s="111"/>
      <c r="E230" s="111"/>
      <c r="F230" s="111"/>
      <c r="G230" s="111"/>
      <c r="H230" s="111"/>
      <c r="I230" s="111"/>
      <c r="J230" s="111"/>
      <c r="K230" s="111"/>
      <c r="L230" s="111"/>
      <c r="M230" s="111"/>
      <c r="N230" s="111"/>
      <c r="O230" s="111"/>
      <c r="P230" s="111"/>
    </row>
    <row r="231" spans="1:16">
      <c r="A231" s="111"/>
      <c r="B231" s="111"/>
      <c r="C231" s="111"/>
      <c r="D231" s="111"/>
      <c r="E231" s="111"/>
      <c r="F231" s="111"/>
      <c r="G231" s="111"/>
      <c r="H231" s="111"/>
      <c r="I231" s="111"/>
      <c r="J231" s="111"/>
      <c r="K231" s="111"/>
      <c r="L231" s="111"/>
      <c r="M231" s="111"/>
      <c r="N231" s="111"/>
      <c r="O231" s="111"/>
      <c r="P231" s="111"/>
    </row>
    <row r="232" spans="1:16">
      <c r="A232" s="111"/>
      <c r="B232" s="111"/>
      <c r="C232" s="111"/>
      <c r="D232" s="111"/>
      <c r="E232" s="111"/>
      <c r="F232" s="111"/>
      <c r="G232" s="111"/>
      <c r="H232" s="111"/>
      <c r="I232" s="111"/>
      <c r="J232" s="111"/>
      <c r="K232" s="111"/>
      <c r="L232" s="111"/>
      <c r="M232" s="111"/>
      <c r="N232" s="111"/>
      <c r="O232" s="111"/>
      <c r="P232" s="111"/>
    </row>
    <row r="233" spans="1:16">
      <c r="A233" s="111"/>
      <c r="B233" s="111"/>
      <c r="C233" s="111"/>
      <c r="D233" s="111"/>
      <c r="E233" s="111"/>
      <c r="F233" s="111"/>
      <c r="G233" s="111"/>
      <c r="H233" s="111"/>
      <c r="I233" s="111"/>
      <c r="J233" s="111"/>
      <c r="K233" s="111"/>
      <c r="L233" s="111"/>
      <c r="M233" s="111"/>
      <c r="N233" s="111"/>
      <c r="O233" s="111"/>
      <c r="P233" s="111"/>
    </row>
    <row r="234" spans="1:16">
      <c r="A234" s="111"/>
      <c r="B234" s="111"/>
      <c r="C234" s="111"/>
      <c r="D234" s="111"/>
      <c r="E234" s="111"/>
      <c r="F234" s="111"/>
      <c r="G234" s="111"/>
      <c r="H234" s="111"/>
      <c r="I234" s="111"/>
      <c r="J234" s="111"/>
      <c r="K234" s="111"/>
      <c r="L234" s="111"/>
      <c r="M234" s="111"/>
      <c r="N234" s="111"/>
      <c r="O234" s="111"/>
      <c r="P234" s="111"/>
    </row>
    <row r="235" spans="1:16">
      <c r="A235" s="111"/>
      <c r="B235" s="111"/>
      <c r="C235" s="111"/>
      <c r="D235" s="111"/>
      <c r="E235" s="111"/>
      <c r="F235" s="111"/>
      <c r="G235" s="111"/>
      <c r="H235" s="111"/>
      <c r="I235" s="111"/>
      <c r="J235" s="111"/>
      <c r="K235" s="111"/>
      <c r="L235" s="111"/>
      <c r="M235" s="111"/>
      <c r="N235" s="111"/>
      <c r="O235" s="111"/>
      <c r="P235" s="111"/>
    </row>
    <row r="236" spans="1:16">
      <c r="A236" s="111"/>
      <c r="B236" s="111"/>
      <c r="C236" s="111"/>
      <c r="D236" s="111"/>
      <c r="E236" s="111"/>
      <c r="F236" s="111"/>
      <c r="G236" s="111"/>
      <c r="H236" s="111"/>
      <c r="I236" s="111"/>
      <c r="J236" s="111"/>
      <c r="K236" s="111"/>
      <c r="L236" s="111"/>
      <c r="M236" s="111"/>
      <c r="N236" s="111"/>
      <c r="O236" s="111"/>
      <c r="P236" s="111"/>
    </row>
    <row r="237" spans="1:16">
      <c r="A237" s="111"/>
      <c r="B237" s="111"/>
      <c r="C237" s="111"/>
      <c r="D237" s="111"/>
      <c r="E237" s="111"/>
      <c r="F237" s="111"/>
      <c r="G237" s="111"/>
      <c r="H237" s="111"/>
      <c r="I237" s="111"/>
      <c r="J237" s="111"/>
      <c r="K237" s="111"/>
      <c r="L237" s="111"/>
      <c r="M237" s="111"/>
      <c r="N237" s="111"/>
      <c r="O237" s="111"/>
      <c r="P237" s="111"/>
    </row>
    <row r="238" spans="1:16">
      <c r="A238" s="111"/>
      <c r="B238" s="111"/>
      <c r="C238" s="111"/>
      <c r="D238" s="111"/>
      <c r="E238" s="111"/>
      <c r="F238" s="111"/>
      <c r="G238" s="111"/>
      <c r="H238" s="111"/>
      <c r="I238" s="111"/>
      <c r="J238" s="111"/>
      <c r="K238" s="111"/>
      <c r="L238" s="111"/>
      <c r="M238" s="111"/>
      <c r="N238" s="111"/>
      <c r="O238" s="111"/>
      <c r="P238" s="111"/>
    </row>
    <row r="239" spans="1:16">
      <c r="A239" s="111"/>
      <c r="B239" s="111"/>
      <c r="C239" s="111"/>
      <c r="D239" s="111"/>
      <c r="E239" s="111"/>
      <c r="F239" s="111"/>
      <c r="G239" s="111"/>
      <c r="H239" s="111"/>
      <c r="I239" s="111"/>
      <c r="J239" s="111"/>
      <c r="K239" s="111"/>
      <c r="L239" s="111"/>
      <c r="M239" s="111"/>
      <c r="N239" s="111"/>
      <c r="O239" s="111"/>
      <c r="P239" s="111"/>
    </row>
    <row r="240" spans="1:16">
      <c r="A240" s="111"/>
      <c r="B240" s="111"/>
      <c r="C240" s="111"/>
      <c r="D240" s="111"/>
      <c r="E240" s="111"/>
      <c r="F240" s="111"/>
      <c r="G240" s="111"/>
      <c r="H240" s="111"/>
      <c r="I240" s="111"/>
      <c r="J240" s="111"/>
      <c r="K240" s="111"/>
      <c r="L240" s="111"/>
      <c r="M240" s="111"/>
      <c r="N240" s="111"/>
      <c r="O240" s="111"/>
      <c r="P240" s="111"/>
    </row>
    <row r="241" spans="1:16">
      <c r="A241" s="111"/>
      <c r="B241" s="111"/>
      <c r="C241" s="111"/>
      <c r="D241" s="111"/>
      <c r="E241" s="111"/>
      <c r="F241" s="111"/>
      <c r="G241" s="111"/>
      <c r="H241" s="111"/>
      <c r="I241" s="111"/>
      <c r="J241" s="111"/>
      <c r="K241" s="111"/>
      <c r="L241" s="111"/>
      <c r="M241" s="111"/>
      <c r="N241" s="111"/>
      <c r="O241" s="111"/>
      <c r="P241" s="111"/>
    </row>
    <row r="242" spans="1:16">
      <c r="A242" s="111"/>
      <c r="B242" s="111"/>
      <c r="C242" s="111"/>
      <c r="D242" s="111"/>
      <c r="E242" s="111"/>
      <c r="F242" s="111"/>
      <c r="G242" s="111"/>
      <c r="H242" s="111"/>
      <c r="I242" s="111"/>
      <c r="J242" s="111"/>
      <c r="K242" s="111"/>
      <c r="L242" s="111"/>
      <c r="M242" s="111"/>
      <c r="N242" s="111"/>
      <c r="O242" s="111"/>
      <c r="P242" s="111"/>
    </row>
    <row r="243" spans="1:16">
      <c r="A243" s="111"/>
      <c r="B243" s="111"/>
      <c r="C243" s="111"/>
      <c r="D243" s="111"/>
      <c r="E243" s="111"/>
      <c r="F243" s="111"/>
      <c r="G243" s="111"/>
      <c r="H243" s="111"/>
      <c r="I243" s="111"/>
      <c r="J243" s="111"/>
      <c r="K243" s="111"/>
      <c r="L243" s="111"/>
      <c r="M243" s="111"/>
      <c r="N243" s="111"/>
      <c r="O243" s="111"/>
      <c r="P243" s="111"/>
    </row>
    <row r="244" spans="1:16">
      <c r="A244" s="111"/>
      <c r="B244" s="111"/>
      <c r="C244" s="111"/>
      <c r="D244" s="111"/>
      <c r="E244" s="111"/>
      <c r="F244" s="111"/>
      <c r="G244" s="111"/>
      <c r="H244" s="111"/>
      <c r="I244" s="111"/>
      <c r="J244" s="111"/>
      <c r="K244" s="111"/>
      <c r="L244" s="111"/>
      <c r="M244" s="111"/>
      <c r="N244" s="111"/>
      <c r="O244" s="111"/>
      <c r="P244" s="111"/>
    </row>
    <row r="245" spans="1:16">
      <c r="A245" s="111"/>
      <c r="B245" s="111"/>
      <c r="C245" s="111"/>
      <c r="D245" s="111"/>
      <c r="E245" s="111"/>
      <c r="F245" s="111"/>
      <c r="G245" s="111"/>
      <c r="H245" s="111"/>
      <c r="I245" s="111"/>
      <c r="J245" s="111"/>
      <c r="K245" s="111"/>
      <c r="L245" s="111"/>
      <c r="M245" s="111"/>
      <c r="N245" s="111"/>
      <c r="O245" s="111"/>
      <c r="P245" s="111"/>
    </row>
    <row r="246" spans="1:16">
      <c r="A246" s="111"/>
      <c r="B246" s="111"/>
      <c r="C246" s="111"/>
      <c r="D246" s="111"/>
      <c r="E246" s="111"/>
      <c r="F246" s="111"/>
      <c r="G246" s="111"/>
      <c r="H246" s="111"/>
      <c r="I246" s="111"/>
      <c r="J246" s="111"/>
      <c r="K246" s="111"/>
      <c r="L246" s="111"/>
      <c r="M246" s="111"/>
      <c r="N246" s="111"/>
      <c r="O246" s="111"/>
      <c r="P246" s="111"/>
    </row>
    <row r="247" spans="1:16">
      <c r="A247" s="111"/>
      <c r="B247" s="111"/>
      <c r="C247" s="111"/>
      <c r="D247" s="111"/>
      <c r="E247" s="111"/>
      <c r="F247" s="111"/>
      <c r="G247" s="111"/>
      <c r="H247" s="111"/>
      <c r="I247" s="111"/>
      <c r="J247" s="111"/>
      <c r="K247" s="111"/>
      <c r="L247" s="111"/>
      <c r="M247" s="111"/>
      <c r="N247" s="111"/>
      <c r="O247" s="111"/>
      <c r="P247" s="111"/>
    </row>
    <row r="248" spans="1:16">
      <c r="A248" s="111"/>
      <c r="B248" s="111"/>
      <c r="C248" s="111"/>
      <c r="D248" s="111"/>
      <c r="E248" s="111"/>
      <c r="F248" s="111"/>
      <c r="G248" s="111"/>
      <c r="H248" s="111"/>
      <c r="I248" s="111"/>
      <c r="J248" s="111"/>
      <c r="K248" s="111"/>
      <c r="L248" s="111"/>
      <c r="M248" s="111"/>
      <c r="N248" s="111"/>
      <c r="O248" s="111"/>
      <c r="P248" s="111"/>
    </row>
    <row r="249" spans="1:16">
      <c r="A249" s="111"/>
      <c r="B249" s="111"/>
      <c r="C249" s="111"/>
      <c r="D249" s="111"/>
      <c r="E249" s="111"/>
      <c r="F249" s="111"/>
      <c r="G249" s="111"/>
      <c r="H249" s="111"/>
      <c r="I249" s="111"/>
      <c r="J249" s="111"/>
      <c r="K249" s="111"/>
      <c r="L249" s="111"/>
      <c r="M249" s="111"/>
      <c r="N249" s="111"/>
      <c r="O249" s="111"/>
      <c r="P249" s="111"/>
    </row>
    <row r="250" spans="1:16">
      <c r="A250" s="111"/>
      <c r="B250" s="111"/>
      <c r="C250" s="111"/>
      <c r="D250" s="111"/>
      <c r="E250" s="111"/>
      <c r="F250" s="111"/>
      <c r="G250" s="111"/>
      <c r="H250" s="111"/>
      <c r="I250" s="111"/>
      <c r="J250" s="111"/>
      <c r="K250" s="111"/>
      <c r="L250" s="111"/>
      <c r="M250" s="111"/>
      <c r="N250" s="111"/>
      <c r="O250" s="111"/>
      <c r="P250" s="111"/>
    </row>
    <row r="251" spans="1:16">
      <c r="A251" s="111"/>
      <c r="B251" s="111"/>
      <c r="C251" s="111"/>
      <c r="D251" s="111"/>
      <c r="E251" s="111"/>
      <c r="F251" s="111"/>
      <c r="G251" s="111"/>
      <c r="H251" s="111"/>
      <c r="I251" s="111"/>
      <c r="J251" s="111"/>
      <c r="K251" s="111"/>
      <c r="L251" s="111"/>
      <c r="M251" s="111"/>
      <c r="N251" s="111"/>
      <c r="O251" s="111"/>
      <c r="P251" s="111"/>
    </row>
    <row r="252" spans="1:16">
      <c r="A252" s="111"/>
      <c r="B252" s="111"/>
      <c r="C252" s="111"/>
      <c r="D252" s="111"/>
      <c r="E252" s="111"/>
      <c r="F252" s="111"/>
      <c r="G252" s="111"/>
      <c r="H252" s="111"/>
      <c r="I252" s="111"/>
      <c r="J252" s="111"/>
      <c r="K252" s="111"/>
      <c r="L252" s="111"/>
      <c r="M252" s="111"/>
      <c r="N252" s="111"/>
      <c r="O252" s="111"/>
      <c r="P252" s="111"/>
    </row>
    <row r="253" spans="1:16">
      <c r="A253" s="111"/>
      <c r="B253" s="111"/>
      <c r="C253" s="111"/>
      <c r="D253" s="111"/>
      <c r="E253" s="111"/>
      <c r="F253" s="111"/>
      <c r="G253" s="111"/>
      <c r="H253" s="111"/>
      <c r="I253" s="111"/>
      <c r="J253" s="111"/>
      <c r="K253" s="111"/>
      <c r="L253" s="111"/>
      <c r="M253" s="111"/>
      <c r="N253" s="111"/>
      <c r="O253" s="111"/>
      <c r="P253" s="111"/>
    </row>
    <row r="254" spans="1:16">
      <c r="A254" s="111"/>
      <c r="B254" s="111"/>
      <c r="C254" s="111"/>
      <c r="D254" s="111"/>
      <c r="E254" s="111"/>
      <c r="F254" s="111"/>
      <c r="G254" s="111"/>
      <c r="H254" s="111"/>
      <c r="I254" s="111"/>
      <c r="J254" s="111"/>
      <c r="K254" s="111"/>
      <c r="L254" s="111"/>
      <c r="M254" s="111"/>
      <c r="N254" s="111"/>
      <c r="O254" s="111"/>
      <c r="P254" s="111"/>
    </row>
    <row r="255" spans="1:16">
      <c r="A255" s="111"/>
      <c r="B255" s="111"/>
      <c r="C255" s="111"/>
      <c r="D255" s="111"/>
      <c r="E255" s="111"/>
      <c r="F255" s="111"/>
      <c r="G255" s="111"/>
      <c r="H255" s="111"/>
      <c r="I255" s="111"/>
      <c r="J255" s="111"/>
      <c r="K255" s="111"/>
      <c r="L255" s="111"/>
      <c r="M255" s="111"/>
      <c r="N255" s="111"/>
      <c r="O255" s="111"/>
      <c r="P255" s="111"/>
    </row>
    <row r="256" spans="1:16">
      <c r="A256" s="111"/>
      <c r="B256" s="111"/>
      <c r="C256" s="111"/>
      <c r="D256" s="111"/>
      <c r="E256" s="111"/>
      <c r="F256" s="111"/>
      <c r="G256" s="111"/>
      <c r="H256" s="111"/>
      <c r="I256" s="111"/>
      <c r="J256" s="111"/>
      <c r="K256" s="111"/>
      <c r="L256" s="111"/>
      <c r="M256" s="111"/>
      <c r="N256" s="111"/>
      <c r="O256" s="111"/>
      <c r="P256" s="111"/>
    </row>
    <row r="257" spans="1:16">
      <c r="A257" s="111"/>
      <c r="B257" s="111"/>
      <c r="C257" s="111"/>
      <c r="D257" s="111"/>
      <c r="E257" s="111"/>
      <c r="F257" s="111"/>
      <c r="G257" s="111"/>
      <c r="H257" s="111"/>
      <c r="I257" s="111"/>
      <c r="J257" s="111"/>
      <c r="K257" s="111"/>
      <c r="L257" s="111"/>
      <c r="M257" s="111"/>
      <c r="N257" s="111"/>
      <c r="O257" s="111"/>
      <c r="P257" s="111"/>
    </row>
  </sheetData>
  <sheetProtection sheet="1" objects="1" scenarios="1"/>
  <mergeCells count="9">
    <mergeCell ref="K3:L3"/>
    <mergeCell ref="M3:N3"/>
    <mergeCell ref="O3:P3"/>
    <mergeCell ref="A3:A4"/>
    <mergeCell ref="B3:B4"/>
    <mergeCell ref="C3:D3"/>
    <mergeCell ref="E3:F3"/>
    <mergeCell ref="G3:H3"/>
    <mergeCell ref="I3:J3"/>
  </mergeCells>
  <phoneticPr fontId="3"/>
  <printOptions horizontalCentered="1"/>
  <pageMargins left="0.39370078740157483" right="0.35433070866141736" top="0.74803149606299213" bottom="0.19685039370078741" header="0.61" footer="0"/>
  <pageSetup paperSize="9" scale="67" pageOrder="overThenDown"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0"/>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9.625" style="9" customWidth="1"/>
    <col min="2" max="4" width="10.625" style="9" customWidth="1"/>
    <col min="5" max="10" width="9.625" style="9" customWidth="1"/>
    <col min="11" max="12" width="8.625" style="9" customWidth="1"/>
    <col min="13" max="24" width="9.625" style="9" customWidth="1"/>
    <col min="25" max="25" width="1.5" style="9" customWidth="1"/>
    <col min="26" max="52" width="0" style="9" hidden="1" customWidth="1"/>
    <col min="53" max="16384" width="9" style="9"/>
  </cols>
  <sheetData>
    <row r="1" spans="1:24" ht="21">
      <c r="A1" s="1" t="s">
        <v>127</v>
      </c>
      <c r="B1" s="2"/>
      <c r="C1" s="2"/>
      <c r="D1" s="2"/>
      <c r="E1" s="2"/>
      <c r="F1" s="2"/>
      <c r="G1" s="2"/>
      <c r="H1" s="2"/>
      <c r="I1" s="2"/>
      <c r="J1" s="2"/>
      <c r="K1" s="2"/>
      <c r="L1" s="2"/>
      <c r="M1" s="3"/>
      <c r="N1" s="4"/>
      <c r="O1" s="5"/>
      <c r="P1" s="6"/>
      <c r="Q1" s="2"/>
      <c r="R1" s="2"/>
      <c r="S1" s="2"/>
      <c r="T1" s="2"/>
      <c r="U1" s="2"/>
      <c r="V1" s="2"/>
      <c r="W1" s="7"/>
      <c r="X1" s="2"/>
    </row>
    <row r="2" spans="1:24" ht="14.25" thickBot="1">
      <c r="A2" s="2"/>
      <c r="B2" s="2"/>
      <c r="C2" s="2"/>
      <c r="D2" s="2"/>
      <c r="E2" s="2"/>
      <c r="F2" s="2"/>
      <c r="G2" s="2"/>
      <c r="H2" s="2"/>
      <c r="I2" s="2"/>
      <c r="J2" s="2"/>
      <c r="K2" s="2"/>
      <c r="L2" s="2"/>
      <c r="M2" s="2"/>
      <c r="N2" s="2"/>
      <c r="O2" s="2"/>
      <c r="P2" s="2"/>
      <c r="Q2" s="2"/>
      <c r="R2" s="2"/>
      <c r="S2" s="2"/>
      <c r="T2" s="2"/>
      <c r="U2" s="2"/>
      <c r="V2" s="2"/>
      <c r="W2" s="2"/>
      <c r="X2" s="2"/>
    </row>
    <row r="3" spans="1:24" ht="21.95" customHeight="1">
      <c r="A3" s="1523" t="s">
        <v>90</v>
      </c>
      <c r="B3" s="1457" t="s">
        <v>128</v>
      </c>
      <c r="C3" s="1519" t="s">
        <v>129</v>
      </c>
      <c r="D3" s="1520"/>
      <c r="E3" s="1521" t="s">
        <v>130</v>
      </c>
      <c r="F3" s="1520"/>
      <c r="G3" s="1521" t="s">
        <v>131</v>
      </c>
      <c r="H3" s="1520"/>
      <c r="I3" s="1521" t="s">
        <v>132</v>
      </c>
      <c r="J3" s="1520"/>
      <c r="K3" s="1521" t="s">
        <v>133</v>
      </c>
      <c r="L3" s="1520"/>
      <c r="M3" s="1521" t="s">
        <v>134</v>
      </c>
      <c r="N3" s="1520"/>
      <c r="O3" s="1521" t="s">
        <v>135</v>
      </c>
      <c r="P3" s="1520"/>
      <c r="Q3" s="1521" t="s">
        <v>136</v>
      </c>
      <c r="R3" s="1520"/>
      <c r="S3" s="1521" t="s">
        <v>137</v>
      </c>
      <c r="T3" s="1520"/>
      <c r="U3" s="1521" t="s">
        <v>138</v>
      </c>
      <c r="V3" s="1520"/>
      <c r="W3" s="1521" t="s">
        <v>139</v>
      </c>
      <c r="X3" s="1522"/>
    </row>
    <row r="4" spans="1:24" ht="21.95" customHeight="1" thickBot="1">
      <c r="A4" s="1524"/>
      <c r="B4" s="1525"/>
      <c r="C4" s="116" t="s">
        <v>117</v>
      </c>
      <c r="D4" s="116" t="s">
        <v>118</v>
      </c>
      <c r="E4" s="116" t="s">
        <v>117</v>
      </c>
      <c r="F4" s="116" t="s">
        <v>118</v>
      </c>
      <c r="G4" s="116" t="s">
        <v>117</v>
      </c>
      <c r="H4" s="116" t="s">
        <v>118</v>
      </c>
      <c r="I4" s="116" t="s">
        <v>117</v>
      </c>
      <c r="J4" s="116" t="s">
        <v>118</v>
      </c>
      <c r="K4" s="116" t="s">
        <v>117</v>
      </c>
      <c r="L4" s="213" t="s">
        <v>118</v>
      </c>
      <c r="M4" s="213" t="s">
        <v>117</v>
      </c>
      <c r="N4" s="213" t="s">
        <v>118</v>
      </c>
      <c r="O4" s="213" t="s">
        <v>117</v>
      </c>
      <c r="P4" s="213" t="s">
        <v>118</v>
      </c>
      <c r="Q4" s="213" t="s">
        <v>117</v>
      </c>
      <c r="R4" s="213" t="s">
        <v>118</v>
      </c>
      <c r="S4" s="213" t="s">
        <v>117</v>
      </c>
      <c r="T4" s="213" t="s">
        <v>118</v>
      </c>
      <c r="U4" s="213" t="s">
        <v>117</v>
      </c>
      <c r="V4" s="213" t="s">
        <v>118</v>
      </c>
      <c r="W4" s="213" t="s">
        <v>117</v>
      </c>
      <c r="X4" s="214" t="s">
        <v>118</v>
      </c>
    </row>
    <row r="5" spans="1:24" s="123" customFormat="1" ht="20.100000000000001" customHeight="1">
      <c r="A5" s="28"/>
      <c r="B5" s="17" t="s">
        <v>18</v>
      </c>
      <c r="C5" s="118">
        <v>22778</v>
      </c>
      <c r="D5" s="118">
        <v>21574</v>
      </c>
      <c r="E5" s="34">
        <v>8</v>
      </c>
      <c r="F5" s="32">
        <v>8</v>
      </c>
      <c r="G5" s="34">
        <v>62</v>
      </c>
      <c r="H5" s="32">
        <v>82</v>
      </c>
      <c r="I5" s="34">
        <v>108</v>
      </c>
      <c r="J5" s="33">
        <v>123</v>
      </c>
      <c r="K5" s="34">
        <v>269</v>
      </c>
      <c r="L5" s="32">
        <v>253</v>
      </c>
      <c r="M5" s="32">
        <v>1484</v>
      </c>
      <c r="N5" s="33">
        <v>1856</v>
      </c>
      <c r="O5" s="34">
        <v>7951</v>
      </c>
      <c r="P5" s="32">
        <v>9017</v>
      </c>
      <c r="Q5" s="33">
        <v>9897</v>
      </c>
      <c r="R5" s="34">
        <v>8382</v>
      </c>
      <c r="S5" s="32">
        <v>2745</v>
      </c>
      <c r="T5" s="32">
        <v>1731</v>
      </c>
      <c r="U5" s="32">
        <v>247</v>
      </c>
      <c r="V5" s="32">
        <v>119</v>
      </c>
      <c r="W5" s="32">
        <v>7</v>
      </c>
      <c r="X5" s="82">
        <v>3</v>
      </c>
    </row>
    <row r="6" spans="1:24" s="123" customFormat="1" ht="20.100000000000001" customHeight="1">
      <c r="A6" s="28"/>
      <c r="B6" s="29">
        <v>27</v>
      </c>
      <c r="C6" s="118">
        <v>22672</v>
      </c>
      <c r="D6" s="118">
        <v>21343</v>
      </c>
      <c r="E6" s="34">
        <v>12</v>
      </c>
      <c r="F6" s="32">
        <v>19</v>
      </c>
      <c r="G6" s="34">
        <v>70</v>
      </c>
      <c r="H6" s="32">
        <v>61</v>
      </c>
      <c r="I6" s="34">
        <v>110</v>
      </c>
      <c r="J6" s="33">
        <v>76</v>
      </c>
      <c r="K6" s="34">
        <v>261</v>
      </c>
      <c r="L6" s="32">
        <v>243</v>
      </c>
      <c r="M6" s="32">
        <v>1426</v>
      </c>
      <c r="N6" s="33">
        <v>1791</v>
      </c>
      <c r="O6" s="34">
        <v>7887</v>
      </c>
      <c r="P6" s="32">
        <v>9071</v>
      </c>
      <c r="Q6" s="33">
        <v>9836</v>
      </c>
      <c r="R6" s="34">
        <v>8331</v>
      </c>
      <c r="S6" s="32">
        <v>2802</v>
      </c>
      <c r="T6" s="32">
        <v>1641</v>
      </c>
      <c r="U6" s="32">
        <v>263</v>
      </c>
      <c r="V6" s="32">
        <v>108</v>
      </c>
      <c r="W6" s="32">
        <v>5</v>
      </c>
      <c r="X6" s="82">
        <v>2</v>
      </c>
    </row>
    <row r="7" spans="1:24" ht="20.100000000000001" customHeight="1">
      <c r="A7" s="28"/>
      <c r="B7" s="39">
        <v>28</v>
      </c>
      <c r="C7" s="40">
        <v>22346</v>
      </c>
      <c r="D7" s="182">
        <v>21032</v>
      </c>
      <c r="E7" s="125">
        <v>2</v>
      </c>
      <c r="F7" s="125">
        <v>10</v>
      </c>
      <c r="G7" s="125">
        <v>56</v>
      </c>
      <c r="H7" s="125">
        <v>59</v>
      </c>
      <c r="I7" s="125">
        <v>87</v>
      </c>
      <c r="J7" s="125">
        <v>80</v>
      </c>
      <c r="K7" s="125">
        <v>267</v>
      </c>
      <c r="L7" s="125">
        <v>270</v>
      </c>
      <c r="M7" s="125">
        <v>1457</v>
      </c>
      <c r="N7" s="125">
        <v>1867</v>
      </c>
      <c r="O7" s="125">
        <v>7754</v>
      </c>
      <c r="P7" s="125">
        <v>8778</v>
      </c>
      <c r="Q7" s="125">
        <v>9764</v>
      </c>
      <c r="R7" s="125">
        <v>8096</v>
      </c>
      <c r="S7" s="125">
        <v>2711</v>
      </c>
      <c r="T7" s="125">
        <v>1748</v>
      </c>
      <c r="U7" s="125">
        <v>245</v>
      </c>
      <c r="V7" s="125">
        <v>123</v>
      </c>
      <c r="W7" s="125">
        <v>3</v>
      </c>
      <c r="X7" s="127">
        <v>1</v>
      </c>
    </row>
    <row r="8" spans="1:24" ht="15" customHeight="1">
      <c r="A8" s="28"/>
      <c r="B8" s="42"/>
      <c r="C8" s="118"/>
      <c r="D8" s="118"/>
      <c r="E8" s="128"/>
      <c r="F8" s="128"/>
      <c r="G8" s="128"/>
      <c r="H8" s="128"/>
      <c r="I8" s="128"/>
      <c r="J8" s="128"/>
      <c r="K8" s="128"/>
      <c r="L8" s="128"/>
      <c r="M8" s="128"/>
      <c r="N8" s="128"/>
      <c r="O8" s="128"/>
      <c r="P8" s="128"/>
      <c r="Q8" s="128"/>
      <c r="R8" s="128"/>
      <c r="S8" s="128"/>
      <c r="T8" s="128"/>
      <c r="U8" s="128"/>
      <c r="V8" s="128"/>
      <c r="W8" s="128"/>
      <c r="X8" s="129"/>
    </row>
    <row r="9" spans="1:24" ht="20.100000000000001" customHeight="1">
      <c r="A9" s="28"/>
      <c r="B9" s="42" t="s">
        <v>19</v>
      </c>
      <c r="C9" s="30">
        <v>21522</v>
      </c>
      <c r="D9" s="31">
        <v>20189</v>
      </c>
      <c r="E9" s="30">
        <v>2</v>
      </c>
      <c r="F9" s="30">
        <v>10</v>
      </c>
      <c r="G9" s="30">
        <v>56</v>
      </c>
      <c r="H9" s="30">
        <v>54</v>
      </c>
      <c r="I9" s="30">
        <v>86</v>
      </c>
      <c r="J9" s="30">
        <v>80</v>
      </c>
      <c r="K9" s="30">
        <v>252</v>
      </c>
      <c r="L9" s="30">
        <v>259</v>
      </c>
      <c r="M9" s="30">
        <v>1408</v>
      </c>
      <c r="N9" s="30">
        <v>1792</v>
      </c>
      <c r="O9" s="30">
        <v>7473</v>
      </c>
      <c r="P9" s="30">
        <v>8429</v>
      </c>
      <c r="Q9" s="30">
        <v>9415</v>
      </c>
      <c r="R9" s="30">
        <v>7773</v>
      </c>
      <c r="S9" s="30">
        <v>2595</v>
      </c>
      <c r="T9" s="30">
        <v>1676</v>
      </c>
      <c r="U9" s="30">
        <v>233</v>
      </c>
      <c r="V9" s="30">
        <v>115</v>
      </c>
      <c r="W9" s="30">
        <v>2</v>
      </c>
      <c r="X9" s="50">
        <v>1</v>
      </c>
    </row>
    <row r="10" spans="1:24" ht="20.100000000000001" customHeight="1">
      <c r="A10" s="28"/>
      <c r="B10" s="42" t="s">
        <v>20</v>
      </c>
      <c r="C10" s="30">
        <v>824</v>
      </c>
      <c r="D10" s="31">
        <v>843</v>
      </c>
      <c r="E10" s="30">
        <v>0</v>
      </c>
      <c r="F10" s="30">
        <v>0</v>
      </c>
      <c r="G10" s="30">
        <v>0</v>
      </c>
      <c r="H10" s="30">
        <v>5</v>
      </c>
      <c r="I10" s="30">
        <v>1</v>
      </c>
      <c r="J10" s="30">
        <v>0</v>
      </c>
      <c r="K10" s="30">
        <v>15</v>
      </c>
      <c r="L10" s="30">
        <v>11</v>
      </c>
      <c r="M10" s="30">
        <v>49</v>
      </c>
      <c r="N10" s="30">
        <v>75</v>
      </c>
      <c r="O10" s="30">
        <v>281</v>
      </c>
      <c r="P10" s="30">
        <v>349</v>
      </c>
      <c r="Q10" s="30">
        <v>349</v>
      </c>
      <c r="R10" s="30">
        <v>323</v>
      </c>
      <c r="S10" s="30">
        <v>116</v>
      </c>
      <c r="T10" s="30">
        <v>72</v>
      </c>
      <c r="U10" s="30">
        <v>12</v>
      </c>
      <c r="V10" s="30">
        <v>8</v>
      </c>
      <c r="W10" s="30">
        <v>1</v>
      </c>
      <c r="X10" s="50">
        <v>0</v>
      </c>
    </row>
    <row r="11" spans="1:24" ht="14.25" customHeight="1">
      <c r="A11" s="28"/>
      <c r="B11" s="42"/>
      <c r="C11" s="118"/>
      <c r="D11" s="118"/>
      <c r="E11" s="128"/>
      <c r="F11" s="128"/>
      <c r="G11" s="128"/>
      <c r="H11" s="128"/>
      <c r="I11" s="128"/>
      <c r="J11" s="128"/>
      <c r="K11" s="128"/>
      <c r="L11" s="128"/>
      <c r="M11" s="128"/>
      <c r="N11" s="128"/>
      <c r="O11" s="128"/>
      <c r="P11" s="128"/>
      <c r="Q11" s="128"/>
      <c r="R11" s="128"/>
      <c r="S11" s="128"/>
      <c r="T11" s="128"/>
      <c r="U11" s="128"/>
      <c r="V11" s="128"/>
      <c r="W11" s="128"/>
      <c r="X11" s="129"/>
    </row>
    <row r="12" spans="1:24" ht="14.25" customHeight="1">
      <c r="A12" s="51" t="s">
        <v>21</v>
      </c>
      <c r="B12" s="2" t="s">
        <v>22</v>
      </c>
      <c r="C12" s="30">
        <v>6114</v>
      </c>
      <c r="D12" s="31">
        <v>5672</v>
      </c>
      <c r="E12" s="118">
        <v>0</v>
      </c>
      <c r="F12" s="118">
        <v>3</v>
      </c>
      <c r="G12" s="118">
        <v>15</v>
      </c>
      <c r="H12" s="118">
        <v>14</v>
      </c>
      <c r="I12" s="118">
        <v>24</v>
      </c>
      <c r="J12" s="118">
        <v>19</v>
      </c>
      <c r="K12" s="118">
        <v>60</v>
      </c>
      <c r="L12" s="118">
        <v>77</v>
      </c>
      <c r="M12" s="118">
        <v>392</v>
      </c>
      <c r="N12" s="118">
        <v>542</v>
      </c>
      <c r="O12" s="118">
        <v>2188</v>
      </c>
      <c r="P12" s="118">
        <v>2362</v>
      </c>
      <c r="Q12" s="118">
        <v>2688</v>
      </c>
      <c r="R12" s="118">
        <v>2179</v>
      </c>
      <c r="S12" s="118">
        <v>689</v>
      </c>
      <c r="T12" s="118">
        <v>445</v>
      </c>
      <c r="U12" s="118">
        <v>58</v>
      </c>
      <c r="V12" s="118">
        <v>31</v>
      </c>
      <c r="W12" s="118">
        <v>0</v>
      </c>
      <c r="X12" s="130">
        <v>0</v>
      </c>
    </row>
    <row r="13" spans="1:24" ht="14.25" customHeight="1">
      <c r="A13" s="52"/>
      <c r="B13" s="53" t="s">
        <v>23</v>
      </c>
      <c r="C13" s="30">
        <v>964</v>
      </c>
      <c r="D13" s="31">
        <v>853</v>
      </c>
      <c r="E13" s="128">
        <v>0</v>
      </c>
      <c r="F13" s="128">
        <v>1</v>
      </c>
      <c r="G13" s="128">
        <v>2</v>
      </c>
      <c r="H13" s="128">
        <v>2</v>
      </c>
      <c r="I13" s="128">
        <v>4</v>
      </c>
      <c r="J13" s="128">
        <v>1</v>
      </c>
      <c r="K13" s="128">
        <v>5</v>
      </c>
      <c r="L13" s="128">
        <v>17</v>
      </c>
      <c r="M13" s="128">
        <v>52</v>
      </c>
      <c r="N13" s="128">
        <v>70</v>
      </c>
      <c r="O13" s="128">
        <v>384</v>
      </c>
      <c r="P13" s="128">
        <v>348</v>
      </c>
      <c r="Q13" s="128">
        <v>405</v>
      </c>
      <c r="R13" s="128">
        <v>328</v>
      </c>
      <c r="S13" s="128">
        <v>106</v>
      </c>
      <c r="T13" s="128">
        <v>80</v>
      </c>
      <c r="U13" s="128">
        <v>6</v>
      </c>
      <c r="V13" s="128">
        <v>6</v>
      </c>
      <c r="W13" s="128">
        <v>0</v>
      </c>
      <c r="X13" s="129">
        <v>0</v>
      </c>
    </row>
    <row r="14" spans="1:24" ht="14.25" customHeight="1">
      <c r="A14" s="52"/>
      <c r="B14" s="53" t="s">
        <v>24</v>
      </c>
      <c r="C14" s="30">
        <v>583</v>
      </c>
      <c r="D14" s="31">
        <v>570</v>
      </c>
      <c r="E14" s="128">
        <v>0</v>
      </c>
      <c r="F14" s="128">
        <v>0</v>
      </c>
      <c r="G14" s="128">
        <v>1</v>
      </c>
      <c r="H14" s="128">
        <v>4</v>
      </c>
      <c r="I14" s="128">
        <v>9</v>
      </c>
      <c r="J14" s="128">
        <v>1</v>
      </c>
      <c r="K14" s="128">
        <v>10</v>
      </c>
      <c r="L14" s="128">
        <v>5</v>
      </c>
      <c r="M14" s="128">
        <v>42</v>
      </c>
      <c r="N14" s="128">
        <v>66</v>
      </c>
      <c r="O14" s="128">
        <v>194</v>
      </c>
      <c r="P14" s="128">
        <v>241</v>
      </c>
      <c r="Q14" s="128">
        <v>266</v>
      </c>
      <c r="R14" s="128">
        <v>215</v>
      </c>
      <c r="S14" s="128">
        <v>57</v>
      </c>
      <c r="T14" s="128">
        <v>36</v>
      </c>
      <c r="U14" s="128">
        <v>4</v>
      </c>
      <c r="V14" s="128">
        <v>2</v>
      </c>
      <c r="W14" s="128">
        <v>0</v>
      </c>
      <c r="X14" s="129">
        <v>0</v>
      </c>
    </row>
    <row r="15" spans="1:24" ht="14.25" customHeight="1">
      <c r="A15" s="52"/>
      <c r="B15" s="53" t="s">
        <v>25</v>
      </c>
      <c r="C15" s="30">
        <v>423</v>
      </c>
      <c r="D15" s="31">
        <v>409</v>
      </c>
      <c r="E15" s="128">
        <v>0</v>
      </c>
      <c r="F15" s="128">
        <v>0</v>
      </c>
      <c r="G15" s="128">
        <v>0</v>
      </c>
      <c r="H15" s="128">
        <v>1</v>
      </c>
      <c r="I15" s="128">
        <v>1</v>
      </c>
      <c r="J15" s="128">
        <v>1</v>
      </c>
      <c r="K15" s="128">
        <v>4</v>
      </c>
      <c r="L15" s="128">
        <v>3</v>
      </c>
      <c r="M15" s="128">
        <v>29</v>
      </c>
      <c r="N15" s="128">
        <v>41</v>
      </c>
      <c r="O15" s="128">
        <v>149</v>
      </c>
      <c r="P15" s="128">
        <v>179</v>
      </c>
      <c r="Q15" s="128">
        <v>185</v>
      </c>
      <c r="R15" s="128">
        <v>155</v>
      </c>
      <c r="S15" s="128">
        <v>51</v>
      </c>
      <c r="T15" s="128">
        <v>28</v>
      </c>
      <c r="U15" s="128">
        <v>4</v>
      </c>
      <c r="V15" s="128">
        <v>1</v>
      </c>
      <c r="W15" s="128">
        <v>0</v>
      </c>
      <c r="X15" s="129">
        <v>0</v>
      </c>
    </row>
    <row r="16" spans="1:24" ht="14.25" customHeight="1">
      <c r="A16" s="52"/>
      <c r="B16" s="53" t="s">
        <v>26</v>
      </c>
      <c r="C16" s="30">
        <v>307</v>
      </c>
      <c r="D16" s="31">
        <v>285</v>
      </c>
      <c r="E16" s="128">
        <v>0</v>
      </c>
      <c r="F16" s="128">
        <v>0</v>
      </c>
      <c r="G16" s="128">
        <v>1</v>
      </c>
      <c r="H16" s="128">
        <v>0</v>
      </c>
      <c r="I16" s="128">
        <v>1</v>
      </c>
      <c r="J16" s="128">
        <v>2</v>
      </c>
      <c r="K16" s="128">
        <v>5</v>
      </c>
      <c r="L16" s="128">
        <v>4</v>
      </c>
      <c r="M16" s="128">
        <v>22</v>
      </c>
      <c r="N16" s="128">
        <v>32</v>
      </c>
      <c r="O16" s="128">
        <v>121</v>
      </c>
      <c r="P16" s="128">
        <v>119</v>
      </c>
      <c r="Q16" s="128">
        <v>123</v>
      </c>
      <c r="R16" s="128">
        <v>111</v>
      </c>
      <c r="S16" s="128">
        <v>29</v>
      </c>
      <c r="T16" s="128">
        <v>17</v>
      </c>
      <c r="U16" s="128">
        <v>5</v>
      </c>
      <c r="V16" s="128">
        <v>0</v>
      </c>
      <c r="W16" s="128">
        <v>0</v>
      </c>
      <c r="X16" s="129">
        <v>0</v>
      </c>
    </row>
    <row r="17" spans="1:24" ht="14.25" customHeight="1">
      <c r="A17" s="52"/>
      <c r="B17" s="53" t="s">
        <v>27</v>
      </c>
      <c r="C17" s="30">
        <v>628</v>
      </c>
      <c r="D17" s="31">
        <v>566</v>
      </c>
      <c r="E17" s="128">
        <v>0</v>
      </c>
      <c r="F17" s="128">
        <v>0</v>
      </c>
      <c r="G17" s="128">
        <v>2</v>
      </c>
      <c r="H17" s="128">
        <v>1</v>
      </c>
      <c r="I17" s="128">
        <v>2</v>
      </c>
      <c r="J17" s="128">
        <v>3</v>
      </c>
      <c r="K17" s="128">
        <v>6</v>
      </c>
      <c r="L17" s="128">
        <v>8</v>
      </c>
      <c r="M17" s="128">
        <v>51</v>
      </c>
      <c r="N17" s="128">
        <v>72</v>
      </c>
      <c r="O17" s="128">
        <v>219</v>
      </c>
      <c r="P17" s="128">
        <v>224</v>
      </c>
      <c r="Q17" s="128">
        <v>270</v>
      </c>
      <c r="R17" s="128">
        <v>215</v>
      </c>
      <c r="S17" s="128">
        <v>70</v>
      </c>
      <c r="T17" s="128">
        <v>41</v>
      </c>
      <c r="U17" s="128">
        <v>8</v>
      </c>
      <c r="V17" s="128">
        <v>2</v>
      </c>
      <c r="W17" s="128">
        <v>0</v>
      </c>
      <c r="X17" s="129">
        <v>0</v>
      </c>
    </row>
    <row r="18" spans="1:24" ht="14.25" customHeight="1">
      <c r="A18" s="52"/>
      <c r="B18" s="53" t="s">
        <v>28</v>
      </c>
      <c r="C18" s="30">
        <v>942</v>
      </c>
      <c r="D18" s="31">
        <v>905</v>
      </c>
      <c r="E18" s="128">
        <v>0</v>
      </c>
      <c r="F18" s="128">
        <v>1</v>
      </c>
      <c r="G18" s="128">
        <v>1</v>
      </c>
      <c r="H18" s="128">
        <v>1</v>
      </c>
      <c r="I18" s="128">
        <v>3</v>
      </c>
      <c r="J18" s="128">
        <v>3</v>
      </c>
      <c r="K18" s="128">
        <v>8</v>
      </c>
      <c r="L18" s="128">
        <v>11</v>
      </c>
      <c r="M18" s="128">
        <v>59</v>
      </c>
      <c r="N18" s="128">
        <v>78</v>
      </c>
      <c r="O18" s="128">
        <v>327</v>
      </c>
      <c r="P18" s="128">
        <v>380</v>
      </c>
      <c r="Q18" s="128">
        <v>429</v>
      </c>
      <c r="R18" s="128">
        <v>362</v>
      </c>
      <c r="S18" s="128">
        <v>109</v>
      </c>
      <c r="T18" s="128">
        <v>62</v>
      </c>
      <c r="U18" s="128">
        <v>6</v>
      </c>
      <c r="V18" s="128">
        <v>7</v>
      </c>
      <c r="W18" s="128">
        <v>0</v>
      </c>
      <c r="X18" s="129">
        <v>0</v>
      </c>
    </row>
    <row r="19" spans="1:24" ht="14.25" customHeight="1">
      <c r="A19" s="52"/>
      <c r="B19" s="53" t="s">
        <v>29</v>
      </c>
      <c r="C19" s="30">
        <v>753</v>
      </c>
      <c r="D19" s="31">
        <v>707</v>
      </c>
      <c r="E19" s="128">
        <v>0</v>
      </c>
      <c r="F19" s="128">
        <v>0</v>
      </c>
      <c r="G19" s="128">
        <v>3</v>
      </c>
      <c r="H19" s="128">
        <v>2</v>
      </c>
      <c r="I19" s="128">
        <v>1</v>
      </c>
      <c r="J19" s="128">
        <v>4</v>
      </c>
      <c r="K19" s="128">
        <v>12</v>
      </c>
      <c r="L19" s="128">
        <v>12</v>
      </c>
      <c r="M19" s="128">
        <v>36</v>
      </c>
      <c r="N19" s="128">
        <v>54</v>
      </c>
      <c r="O19" s="128">
        <v>280</v>
      </c>
      <c r="P19" s="128">
        <v>304</v>
      </c>
      <c r="Q19" s="128">
        <v>321</v>
      </c>
      <c r="R19" s="128">
        <v>267</v>
      </c>
      <c r="S19" s="128">
        <v>94</v>
      </c>
      <c r="T19" s="128">
        <v>60</v>
      </c>
      <c r="U19" s="128">
        <v>6</v>
      </c>
      <c r="V19" s="128">
        <v>4</v>
      </c>
      <c r="W19" s="128">
        <v>0</v>
      </c>
      <c r="X19" s="129">
        <v>0</v>
      </c>
    </row>
    <row r="20" spans="1:24" ht="14.25" customHeight="1">
      <c r="A20" s="52"/>
      <c r="B20" s="53" t="s">
        <v>30</v>
      </c>
      <c r="C20" s="30">
        <v>609</v>
      </c>
      <c r="D20" s="31">
        <v>557</v>
      </c>
      <c r="E20" s="128">
        <v>0</v>
      </c>
      <c r="F20" s="128">
        <v>1</v>
      </c>
      <c r="G20" s="128">
        <v>2</v>
      </c>
      <c r="H20" s="128">
        <v>1</v>
      </c>
      <c r="I20" s="128">
        <v>0</v>
      </c>
      <c r="J20" s="128">
        <v>3</v>
      </c>
      <c r="K20" s="128">
        <v>5</v>
      </c>
      <c r="L20" s="128">
        <v>9</v>
      </c>
      <c r="M20" s="128">
        <v>32</v>
      </c>
      <c r="N20" s="128">
        <v>56</v>
      </c>
      <c r="O20" s="128">
        <v>200</v>
      </c>
      <c r="P20" s="128">
        <v>222</v>
      </c>
      <c r="Q20" s="128">
        <v>289</v>
      </c>
      <c r="R20" s="128">
        <v>223</v>
      </c>
      <c r="S20" s="128">
        <v>73</v>
      </c>
      <c r="T20" s="128">
        <v>35</v>
      </c>
      <c r="U20" s="128">
        <v>8</v>
      </c>
      <c r="V20" s="128">
        <v>7</v>
      </c>
      <c r="W20" s="128">
        <v>0</v>
      </c>
      <c r="X20" s="129">
        <v>0</v>
      </c>
    </row>
    <row r="21" spans="1:24" ht="14.25" customHeight="1">
      <c r="A21" s="55"/>
      <c r="B21" s="56" t="s">
        <v>31</v>
      </c>
      <c r="C21" s="30">
        <v>905</v>
      </c>
      <c r="D21" s="31">
        <v>820</v>
      </c>
      <c r="E21" s="128">
        <v>0</v>
      </c>
      <c r="F21" s="128">
        <v>0</v>
      </c>
      <c r="G21" s="128">
        <v>3</v>
      </c>
      <c r="H21" s="128">
        <v>2</v>
      </c>
      <c r="I21" s="128">
        <v>3</v>
      </c>
      <c r="J21" s="128">
        <v>1</v>
      </c>
      <c r="K21" s="128">
        <v>5</v>
      </c>
      <c r="L21" s="128">
        <v>8</v>
      </c>
      <c r="M21" s="128">
        <v>69</v>
      </c>
      <c r="N21" s="128">
        <v>73</v>
      </c>
      <c r="O21" s="128">
        <v>314</v>
      </c>
      <c r="P21" s="128">
        <v>345</v>
      </c>
      <c r="Q21" s="128">
        <v>400</v>
      </c>
      <c r="R21" s="128">
        <v>303</v>
      </c>
      <c r="S21" s="128">
        <v>100</v>
      </c>
      <c r="T21" s="128">
        <v>86</v>
      </c>
      <c r="U21" s="128">
        <v>11</v>
      </c>
      <c r="V21" s="128">
        <v>2</v>
      </c>
      <c r="W21" s="128">
        <v>0</v>
      </c>
      <c r="X21" s="129">
        <v>0</v>
      </c>
    </row>
    <row r="22" spans="1:24" ht="14.25" customHeight="1">
      <c r="A22" s="57" t="s">
        <v>32</v>
      </c>
      <c r="B22" s="58" t="s">
        <v>33</v>
      </c>
      <c r="C22" s="59">
        <v>2253</v>
      </c>
      <c r="D22" s="59">
        <v>2128</v>
      </c>
      <c r="E22" s="183">
        <v>1</v>
      </c>
      <c r="F22" s="184">
        <v>0</v>
      </c>
      <c r="G22" s="183">
        <v>11</v>
      </c>
      <c r="H22" s="184">
        <v>5</v>
      </c>
      <c r="I22" s="183">
        <v>15</v>
      </c>
      <c r="J22" s="184">
        <v>10</v>
      </c>
      <c r="K22" s="183">
        <v>27</v>
      </c>
      <c r="L22" s="184">
        <v>26</v>
      </c>
      <c r="M22" s="183">
        <v>158</v>
      </c>
      <c r="N22" s="184">
        <v>190</v>
      </c>
      <c r="O22" s="183">
        <v>770</v>
      </c>
      <c r="P22" s="184">
        <v>859</v>
      </c>
      <c r="Q22" s="183">
        <v>961</v>
      </c>
      <c r="R22" s="184">
        <v>847</v>
      </c>
      <c r="S22" s="183">
        <v>283</v>
      </c>
      <c r="T22" s="184">
        <v>183</v>
      </c>
      <c r="U22" s="183">
        <v>27</v>
      </c>
      <c r="V22" s="184">
        <v>8</v>
      </c>
      <c r="W22" s="183">
        <v>0</v>
      </c>
      <c r="X22" s="185">
        <v>0</v>
      </c>
    </row>
    <row r="23" spans="1:24" ht="14.25" customHeight="1">
      <c r="A23" s="57" t="s">
        <v>34</v>
      </c>
      <c r="B23" s="58" t="s">
        <v>35</v>
      </c>
      <c r="C23" s="59">
        <v>1952</v>
      </c>
      <c r="D23" s="59">
        <v>1807</v>
      </c>
      <c r="E23" s="183">
        <v>1</v>
      </c>
      <c r="F23" s="184">
        <v>2</v>
      </c>
      <c r="G23" s="183">
        <v>4</v>
      </c>
      <c r="H23" s="184">
        <v>6</v>
      </c>
      <c r="I23" s="183">
        <v>4</v>
      </c>
      <c r="J23" s="184">
        <v>6</v>
      </c>
      <c r="K23" s="183">
        <v>28</v>
      </c>
      <c r="L23" s="184">
        <v>23</v>
      </c>
      <c r="M23" s="183">
        <v>154</v>
      </c>
      <c r="N23" s="184">
        <v>145</v>
      </c>
      <c r="O23" s="183">
        <v>675</v>
      </c>
      <c r="P23" s="184">
        <v>752</v>
      </c>
      <c r="Q23" s="183">
        <v>830</v>
      </c>
      <c r="R23" s="184">
        <v>706</v>
      </c>
      <c r="S23" s="183">
        <v>235</v>
      </c>
      <c r="T23" s="184">
        <v>155</v>
      </c>
      <c r="U23" s="183">
        <v>20</v>
      </c>
      <c r="V23" s="184">
        <v>12</v>
      </c>
      <c r="W23" s="183">
        <v>1</v>
      </c>
      <c r="X23" s="185">
        <v>0</v>
      </c>
    </row>
    <row r="24" spans="1:24" ht="14.25" customHeight="1">
      <c r="A24" s="57" t="s">
        <v>36</v>
      </c>
      <c r="B24" s="58" t="s">
        <v>37</v>
      </c>
      <c r="C24" s="59">
        <v>2262</v>
      </c>
      <c r="D24" s="59">
        <v>2083</v>
      </c>
      <c r="E24" s="148">
        <v>0</v>
      </c>
      <c r="F24" s="148">
        <v>0</v>
      </c>
      <c r="G24" s="148">
        <v>5</v>
      </c>
      <c r="H24" s="148">
        <v>4</v>
      </c>
      <c r="I24" s="148">
        <v>5</v>
      </c>
      <c r="J24" s="148">
        <v>7</v>
      </c>
      <c r="K24" s="148">
        <v>25</v>
      </c>
      <c r="L24" s="148">
        <v>20</v>
      </c>
      <c r="M24" s="148">
        <v>144</v>
      </c>
      <c r="N24" s="148">
        <v>153</v>
      </c>
      <c r="O24" s="148">
        <v>762</v>
      </c>
      <c r="P24" s="148">
        <v>906</v>
      </c>
      <c r="Q24" s="148">
        <v>1010</v>
      </c>
      <c r="R24" s="148">
        <v>827</v>
      </c>
      <c r="S24" s="148">
        <v>286</v>
      </c>
      <c r="T24" s="148">
        <v>151</v>
      </c>
      <c r="U24" s="148">
        <v>25</v>
      </c>
      <c r="V24" s="148">
        <v>15</v>
      </c>
      <c r="W24" s="148">
        <v>0</v>
      </c>
      <c r="X24" s="160">
        <v>0</v>
      </c>
    </row>
    <row r="25" spans="1:24" ht="14.25" customHeight="1">
      <c r="A25" s="57" t="s">
        <v>38</v>
      </c>
      <c r="B25" s="58" t="s">
        <v>39</v>
      </c>
      <c r="C25" s="59">
        <v>339</v>
      </c>
      <c r="D25" s="59">
        <v>332</v>
      </c>
      <c r="E25" s="215">
        <v>0</v>
      </c>
      <c r="F25" s="133">
        <v>0</v>
      </c>
      <c r="G25" s="133">
        <v>2</v>
      </c>
      <c r="H25" s="133">
        <v>0</v>
      </c>
      <c r="I25" s="133">
        <v>1</v>
      </c>
      <c r="J25" s="133">
        <v>1</v>
      </c>
      <c r="K25" s="133">
        <v>2</v>
      </c>
      <c r="L25" s="133">
        <v>5</v>
      </c>
      <c r="M25" s="133">
        <v>21</v>
      </c>
      <c r="N25" s="133">
        <v>30</v>
      </c>
      <c r="O25" s="133">
        <v>108</v>
      </c>
      <c r="P25" s="133">
        <v>132</v>
      </c>
      <c r="Q25" s="133">
        <v>153</v>
      </c>
      <c r="R25" s="133">
        <v>128</v>
      </c>
      <c r="S25" s="133">
        <v>42</v>
      </c>
      <c r="T25" s="133">
        <v>35</v>
      </c>
      <c r="U25" s="133">
        <v>10</v>
      </c>
      <c r="V25" s="133">
        <v>1</v>
      </c>
      <c r="W25" s="133">
        <v>0</v>
      </c>
      <c r="X25" s="186">
        <v>0</v>
      </c>
    </row>
    <row r="26" spans="1:24" ht="14.25" customHeight="1">
      <c r="A26" s="66" t="s">
        <v>40</v>
      </c>
      <c r="B26" s="67"/>
      <c r="C26" s="30">
        <v>1476</v>
      </c>
      <c r="D26" s="31">
        <v>1443</v>
      </c>
      <c r="E26" s="216">
        <v>0</v>
      </c>
      <c r="F26" s="139">
        <v>0</v>
      </c>
      <c r="G26" s="139">
        <v>3</v>
      </c>
      <c r="H26" s="139">
        <v>8</v>
      </c>
      <c r="I26" s="139">
        <v>2</v>
      </c>
      <c r="J26" s="139">
        <v>6</v>
      </c>
      <c r="K26" s="139">
        <v>21</v>
      </c>
      <c r="L26" s="139">
        <v>16</v>
      </c>
      <c r="M26" s="139">
        <v>90</v>
      </c>
      <c r="N26" s="139">
        <v>136</v>
      </c>
      <c r="O26" s="139">
        <v>489</v>
      </c>
      <c r="P26" s="139">
        <v>625</v>
      </c>
      <c r="Q26" s="139">
        <v>661</v>
      </c>
      <c r="R26" s="139">
        <v>526</v>
      </c>
      <c r="S26" s="139">
        <v>188</v>
      </c>
      <c r="T26" s="139">
        <v>121</v>
      </c>
      <c r="U26" s="139">
        <v>21</v>
      </c>
      <c r="V26" s="139">
        <v>5</v>
      </c>
      <c r="W26" s="139">
        <v>1</v>
      </c>
      <c r="X26" s="187">
        <v>0</v>
      </c>
    </row>
    <row r="27" spans="1:24" ht="14.25" customHeight="1">
      <c r="A27" s="52"/>
      <c r="B27" s="72" t="s">
        <v>41</v>
      </c>
      <c r="C27" s="30">
        <v>871</v>
      </c>
      <c r="D27" s="31">
        <v>841</v>
      </c>
      <c r="E27" s="217">
        <v>0</v>
      </c>
      <c r="F27" s="145">
        <v>0</v>
      </c>
      <c r="G27" s="145">
        <v>0</v>
      </c>
      <c r="H27" s="145">
        <v>3</v>
      </c>
      <c r="I27" s="145">
        <v>2</v>
      </c>
      <c r="J27" s="145">
        <v>5</v>
      </c>
      <c r="K27" s="145">
        <v>11</v>
      </c>
      <c r="L27" s="145">
        <v>10</v>
      </c>
      <c r="M27" s="145">
        <v>61</v>
      </c>
      <c r="N27" s="145">
        <v>72</v>
      </c>
      <c r="O27" s="145">
        <v>295</v>
      </c>
      <c r="P27" s="145">
        <v>372</v>
      </c>
      <c r="Q27" s="145">
        <v>379</v>
      </c>
      <c r="R27" s="145">
        <v>303</v>
      </c>
      <c r="S27" s="145">
        <v>106</v>
      </c>
      <c r="T27" s="145">
        <v>73</v>
      </c>
      <c r="U27" s="145">
        <v>16</v>
      </c>
      <c r="V27" s="145">
        <v>3</v>
      </c>
      <c r="W27" s="145">
        <v>1</v>
      </c>
      <c r="X27" s="159">
        <v>0</v>
      </c>
    </row>
    <row r="28" spans="1:24" ht="14.25" customHeight="1">
      <c r="A28" s="52"/>
      <c r="B28" s="72" t="s">
        <v>42</v>
      </c>
      <c r="C28" s="30">
        <v>530</v>
      </c>
      <c r="D28" s="31">
        <v>517</v>
      </c>
      <c r="E28" s="217">
        <v>0</v>
      </c>
      <c r="F28" s="145">
        <v>0</v>
      </c>
      <c r="G28" s="145">
        <v>3</v>
      </c>
      <c r="H28" s="145">
        <v>3</v>
      </c>
      <c r="I28" s="145">
        <v>0</v>
      </c>
      <c r="J28" s="145">
        <v>1</v>
      </c>
      <c r="K28" s="145">
        <v>8</v>
      </c>
      <c r="L28" s="145">
        <v>5</v>
      </c>
      <c r="M28" s="145">
        <v>25</v>
      </c>
      <c r="N28" s="145">
        <v>55</v>
      </c>
      <c r="O28" s="145">
        <v>170</v>
      </c>
      <c r="P28" s="145">
        <v>220</v>
      </c>
      <c r="Q28" s="145">
        <v>250</v>
      </c>
      <c r="R28" s="145">
        <v>190</v>
      </c>
      <c r="S28" s="145">
        <v>69</v>
      </c>
      <c r="T28" s="145">
        <v>42</v>
      </c>
      <c r="U28" s="145">
        <v>5</v>
      </c>
      <c r="V28" s="145">
        <v>1</v>
      </c>
      <c r="W28" s="145">
        <v>0</v>
      </c>
      <c r="X28" s="159">
        <v>0</v>
      </c>
    </row>
    <row r="29" spans="1:24" ht="14.25" customHeight="1">
      <c r="A29" s="55"/>
      <c r="B29" s="76" t="s">
        <v>43</v>
      </c>
      <c r="C29" s="30">
        <v>75</v>
      </c>
      <c r="D29" s="31">
        <v>85</v>
      </c>
      <c r="E29" s="218">
        <v>0</v>
      </c>
      <c r="F29" s="148">
        <v>0</v>
      </c>
      <c r="G29" s="148">
        <v>0</v>
      </c>
      <c r="H29" s="148">
        <v>2</v>
      </c>
      <c r="I29" s="148">
        <v>0</v>
      </c>
      <c r="J29" s="148">
        <v>0</v>
      </c>
      <c r="K29" s="148">
        <v>2</v>
      </c>
      <c r="L29" s="148">
        <v>1</v>
      </c>
      <c r="M29" s="148">
        <v>4</v>
      </c>
      <c r="N29" s="148">
        <v>9</v>
      </c>
      <c r="O29" s="148">
        <v>24</v>
      </c>
      <c r="P29" s="148">
        <v>33</v>
      </c>
      <c r="Q29" s="148">
        <v>32</v>
      </c>
      <c r="R29" s="148">
        <v>33</v>
      </c>
      <c r="S29" s="148">
        <v>13</v>
      </c>
      <c r="T29" s="148">
        <v>6</v>
      </c>
      <c r="U29" s="148">
        <v>0</v>
      </c>
      <c r="V29" s="148">
        <v>1</v>
      </c>
      <c r="W29" s="148">
        <v>0</v>
      </c>
      <c r="X29" s="160">
        <v>0</v>
      </c>
    </row>
    <row r="30" spans="1:24" ht="14.25" customHeight="1">
      <c r="A30" s="66" t="s">
        <v>44</v>
      </c>
      <c r="B30" s="67"/>
      <c r="C30" s="87">
        <v>1276</v>
      </c>
      <c r="D30" s="88">
        <v>1233</v>
      </c>
      <c r="E30" s="68">
        <v>0</v>
      </c>
      <c r="F30" s="89">
        <v>0</v>
      </c>
      <c r="G30" s="89">
        <v>2</v>
      </c>
      <c r="H30" s="32">
        <v>4</v>
      </c>
      <c r="I30" s="89">
        <v>4</v>
      </c>
      <c r="J30" s="32">
        <v>4</v>
      </c>
      <c r="K30" s="89">
        <v>19</v>
      </c>
      <c r="L30" s="32">
        <v>9</v>
      </c>
      <c r="M30" s="89">
        <v>87</v>
      </c>
      <c r="N30" s="32">
        <v>100</v>
      </c>
      <c r="O30" s="89">
        <v>419</v>
      </c>
      <c r="P30" s="32">
        <v>522</v>
      </c>
      <c r="Q30" s="89">
        <v>573</v>
      </c>
      <c r="R30" s="32">
        <v>483</v>
      </c>
      <c r="S30" s="89">
        <v>165</v>
      </c>
      <c r="T30" s="32">
        <v>103</v>
      </c>
      <c r="U30" s="89">
        <v>7</v>
      </c>
      <c r="V30" s="32">
        <v>8</v>
      </c>
      <c r="W30" s="89">
        <v>0</v>
      </c>
      <c r="X30" s="82">
        <v>0</v>
      </c>
    </row>
    <row r="31" spans="1:24" ht="14.25" customHeight="1">
      <c r="A31" s="52"/>
      <c r="B31" s="72" t="s">
        <v>45</v>
      </c>
      <c r="C31" s="83">
        <v>861</v>
      </c>
      <c r="D31" s="84">
        <v>882</v>
      </c>
      <c r="E31" s="219">
        <v>0</v>
      </c>
      <c r="F31" s="75">
        <v>0</v>
      </c>
      <c r="G31" s="75">
        <v>2</v>
      </c>
      <c r="H31" s="43">
        <v>3</v>
      </c>
      <c r="I31" s="75">
        <v>3</v>
      </c>
      <c r="J31" s="43">
        <v>3</v>
      </c>
      <c r="K31" s="75">
        <v>12</v>
      </c>
      <c r="L31" s="43">
        <v>7</v>
      </c>
      <c r="M31" s="75">
        <v>55</v>
      </c>
      <c r="N31" s="43">
        <v>72</v>
      </c>
      <c r="O31" s="75">
        <v>287</v>
      </c>
      <c r="P31" s="43">
        <v>377</v>
      </c>
      <c r="Q31" s="75">
        <v>387</v>
      </c>
      <c r="R31" s="43">
        <v>336</v>
      </c>
      <c r="S31" s="75">
        <v>110</v>
      </c>
      <c r="T31" s="43">
        <v>76</v>
      </c>
      <c r="U31" s="75">
        <v>5</v>
      </c>
      <c r="V31" s="43">
        <v>8</v>
      </c>
      <c r="W31" s="75">
        <v>0</v>
      </c>
      <c r="X31" s="54">
        <v>0</v>
      </c>
    </row>
    <row r="32" spans="1:24" ht="14.25" customHeight="1">
      <c r="A32" s="55"/>
      <c r="B32" s="76" t="s">
        <v>46</v>
      </c>
      <c r="C32" s="90">
        <v>415</v>
      </c>
      <c r="D32" s="91">
        <v>351</v>
      </c>
      <c r="E32" s="220">
        <v>0</v>
      </c>
      <c r="F32" s="79">
        <v>0</v>
      </c>
      <c r="G32" s="79">
        <v>0</v>
      </c>
      <c r="H32" s="80">
        <v>1</v>
      </c>
      <c r="I32" s="79">
        <v>1</v>
      </c>
      <c r="J32" s="80">
        <v>1</v>
      </c>
      <c r="K32" s="79">
        <v>7</v>
      </c>
      <c r="L32" s="80">
        <v>2</v>
      </c>
      <c r="M32" s="79">
        <v>32</v>
      </c>
      <c r="N32" s="80">
        <v>28</v>
      </c>
      <c r="O32" s="79">
        <v>132</v>
      </c>
      <c r="P32" s="80">
        <v>145</v>
      </c>
      <c r="Q32" s="79">
        <v>186</v>
      </c>
      <c r="R32" s="80">
        <v>147</v>
      </c>
      <c r="S32" s="79">
        <v>55</v>
      </c>
      <c r="T32" s="80">
        <v>27</v>
      </c>
      <c r="U32" s="79">
        <v>2</v>
      </c>
      <c r="V32" s="80">
        <v>0</v>
      </c>
      <c r="W32" s="79">
        <v>0</v>
      </c>
      <c r="X32" s="81">
        <v>0</v>
      </c>
    </row>
    <row r="33" spans="1:24" ht="14.25" customHeight="1">
      <c r="A33" s="57" t="s">
        <v>47</v>
      </c>
      <c r="B33" s="58" t="s">
        <v>48</v>
      </c>
      <c r="C33" s="85">
        <v>1340</v>
      </c>
      <c r="D33" s="86">
        <v>1352</v>
      </c>
      <c r="E33" s="221">
        <v>0</v>
      </c>
      <c r="F33" s="60">
        <v>0</v>
      </c>
      <c r="G33" s="60">
        <v>7</v>
      </c>
      <c r="H33" s="60">
        <v>2</v>
      </c>
      <c r="I33" s="60">
        <v>4</v>
      </c>
      <c r="J33" s="60">
        <v>4</v>
      </c>
      <c r="K33" s="60">
        <v>16</v>
      </c>
      <c r="L33" s="60">
        <v>21</v>
      </c>
      <c r="M33" s="60">
        <v>79</v>
      </c>
      <c r="N33" s="60">
        <v>131</v>
      </c>
      <c r="O33" s="60">
        <v>508</v>
      </c>
      <c r="P33" s="60">
        <v>589</v>
      </c>
      <c r="Q33" s="60">
        <v>560</v>
      </c>
      <c r="R33" s="60">
        <v>484</v>
      </c>
      <c r="S33" s="60">
        <v>149</v>
      </c>
      <c r="T33" s="60">
        <v>112</v>
      </c>
      <c r="U33" s="60">
        <v>17</v>
      </c>
      <c r="V33" s="60">
        <v>9</v>
      </c>
      <c r="W33" s="60">
        <v>0</v>
      </c>
      <c r="X33" s="188">
        <v>0</v>
      </c>
    </row>
    <row r="34" spans="1:24" ht="14.25" customHeight="1">
      <c r="A34" s="66" t="s">
        <v>49</v>
      </c>
      <c r="B34" s="67"/>
      <c r="C34" s="30">
        <v>1749</v>
      </c>
      <c r="D34" s="31">
        <v>1667</v>
      </c>
      <c r="E34" s="37">
        <v>0</v>
      </c>
      <c r="F34" s="89">
        <v>1</v>
      </c>
      <c r="G34" s="89">
        <v>4</v>
      </c>
      <c r="H34" s="89">
        <v>5</v>
      </c>
      <c r="I34" s="89">
        <v>6</v>
      </c>
      <c r="J34" s="89">
        <v>6</v>
      </c>
      <c r="K34" s="89">
        <v>31</v>
      </c>
      <c r="L34" s="89">
        <v>26</v>
      </c>
      <c r="M34" s="89">
        <v>108</v>
      </c>
      <c r="N34" s="89">
        <v>135</v>
      </c>
      <c r="O34" s="89">
        <v>583</v>
      </c>
      <c r="P34" s="89">
        <v>670</v>
      </c>
      <c r="Q34" s="89">
        <v>753</v>
      </c>
      <c r="R34" s="89">
        <v>652</v>
      </c>
      <c r="S34" s="89">
        <v>245</v>
      </c>
      <c r="T34" s="89">
        <v>160</v>
      </c>
      <c r="U34" s="89">
        <v>19</v>
      </c>
      <c r="V34" s="89">
        <v>12</v>
      </c>
      <c r="W34" s="89">
        <v>0</v>
      </c>
      <c r="X34" s="38">
        <v>0</v>
      </c>
    </row>
    <row r="35" spans="1:24" ht="14.25" customHeight="1">
      <c r="A35" s="52"/>
      <c r="B35" s="72" t="s">
        <v>50</v>
      </c>
      <c r="C35" s="30">
        <v>1161</v>
      </c>
      <c r="D35" s="31">
        <v>1071</v>
      </c>
      <c r="E35" s="219">
        <v>0</v>
      </c>
      <c r="F35" s="75">
        <v>1</v>
      </c>
      <c r="G35" s="75">
        <v>3</v>
      </c>
      <c r="H35" s="75">
        <v>2</v>
      </c>
      <c r="I35" s="75">
        <v>3</v>
      </c>
      <c r="J35" s="75">
        <v>4</v>
      </c>
      <c r="K35" s="75">
        <v>14</v>
      </c>
      <c r="L35" s="75">
        <v>14</v>
      </c>
      <c r="M35" s="75">
        <v>72</v>
      </c>
      <c r="N35" s="75">
        <v>87</v>
      </c>
      <c r="O35" s="75">
        <v>385</v>
      </c>
      <c r="P35" s="75">
        <v>448</v>
      </c>
      <c r="Q35" s="75">
        <v>512</v>
      </c>
      <c r="R35" s="75">
        <v>414</v>
      </c>
      <c r="S35" s="75">
        <v>159</v>
      </c>
      <c r="T35" s="75">
        <v>95</v>
      </c>
      <c r="U35" s="75">
        <v>13</v>
      </c>
      <c r="V35" s="75">
        <v>6</v>
      </c>
      <c r="W35" s="75">
        <v>0</v>
      </c>
      <c r="X35" s="189">
        <v>0</v>
      </c>
    </row>
    <row r="36" spans="1:24" ht="14.25" customHeight="1">
      <c r="A36" s="52"/>
      <c r="B36" s="72" t="s">
        <v>51</v>
      </c>
      <c r="C36" s="30">
        <v>357</v>
      </c>
      <c r="D36" s="31">
        <v>342</v>
      </c>
      <c r="E36" s="219">
        <v>0</v>
      </c>
      <c r="F36" s="75">
        <v>0</v>
      </c>
      <c r="G36" s="75">
        <v>1</v>
      </c>
      <c r="H36" s="75">
        <v>2</v>
      </c>
      <c r="I36" s="75">
        <v>3</v>
      </c>
      <c r="J36" s="75">
        <v>2</v>
      </c>
      <c r="K36" s="75">
        <v>14</v>
      </c>
      <c r="L36" s="75">
        <v>10</v>
      </c>
      <c r="M36" s="75">
        <v>22</v>
      </c>
      <c r="N36" s="75">
        <v>31</v>
      </c>
      <c r="O36" s="75">
        <v>122</v>
      </c>
      <c r="P36" s="75">
        <v>126</v>
      </c>
      <c r="Q36" s="75">
        <v>146</v>
      </c>
      <c r="R36" s="75">
        <v>131</v>
      </c>
      <c r="S36" s="75">
        <v>47</v>
      </c>
      <c r="T36" s="75">
        <v>37</v>
      </c>
      <c r="U36" s="75">
        <v>2</v>
      </c>
      <c r="V36" s="75">
        <v>3</v>
      </c>
      <c r="W36" s="75">
        <v>0</v>
      </c>
      <c r="X36" s="189">
        <v>0</v>
      </c>
    </row>
    <row r="37" spans="1:24" ht="14.25" customHeight="1">
      <c r="A37" s="52"/>
      <c r="B37" s="72" t="s">
        <v>52</v>
      </c>
      <c r="C37" s="30">
        <v>93</v>
      </c>
      <c r="D37" s="31">
        <v>115</v>
      </c>
      <c r="E37" s="219">
        <v>0</v>
      </c>
      <c r="F37" s="75">
        <v>0</v>
      </c>
      <c r="G37" s="75">
        <v>0</v>
      </c>
      <c r="H37" s="75">
        <v>0</v>
      </c>
      <c r="I37" s="75">
        <v>0</v>
      </c>
      <c r="J37" s="75">
        <v>0</v>
      </c>
      <c r="K37" s="75">
        <v>1</v>
      </c>
      <c r="L37" s="75">
        <v>1</v>
      </c>
      <c r="M37" s="75">
        <v>7</v>
      </c>
      <c r="N37" s="75">
        <v>10</v>
      </c>
      <c r="O37" s="75">
        <v>34</v>
      </c>
      <c r="P37" s="75">
        <v>41</v>
      </c>
      <c r="Q37" s="75">
        <v>36</v>
      </c>
      <c r="R37" s="75">
        <v>49</v>
      </c>
      <c r="S37" s="75">
        <v>15</v>
      </c>
      <c r="T37" s="75">
        <v>13</v>
      </c>
      <c r="U37" s="75">
        <v>0</v>
      </c>
      <c r="V37" s="75">
        <v>1</v>
      </c>
      <c r="W37" s="75">
        <v>0</v>
      </c>
      <c r="X37" s="189">
        <v>0</v>
      </c>
    </row>
    <row r="38" spans="1:24" ht="14.25" customHeight="1">
      <c r="A38" s="55"/>
      <c r="B38" s="76" t="s">
        <v>53</v>
      </c>
      <c r="C38" s="30">
        <v>138</v>
      </c>
      <c r="D38" s="31">
        <v>139</v>
      </c>
      <c r="E38" s="220">
        <v>0</v>
      </c>
      <c r="F38" s="79">
        <v>0</v>
      </c>
      <c r="G38" s="79">
        <v>0</v>
      </c>
      <c r="H38" s="79">
        <v>1</v>
      </c>
      <c r="I38" s="79">
        <v>0</v>
      </c>
      <c r="J38" s="79">
        <v>0</v>
      </c>
      <c r="K38" s="79">
        <v>2</v>
      </c>
      <c r="L38" s="79">
        <v>1</v>
      </c>
      <c r="M38" s="79">
        <v>7</v>
      </c>
      <c r="N38" s="79">
        <v>7</v>
      </c>
      <c r="O38" s="79">
        <v>42</v>
      </c>
      <c r="P38" s="79">
        <v>55</v>
      </c>
      <c r="Q38" s="79">
        <v>59</v>
      </c>
      <c r="R38" s="79">
        <v>58</v>
      </c>
      <c r="S38" s="79">
        <v>24</v>
      </c>
      <c r="T38" s="79">
        <v>15</v>
      </c>
      <c r="U38" s="79">
        <v>4</v>
      </c>
      <c r="V38" s="79">
        <v>2</v>
      </c>
      <c r="W38" s="79">
        <v>0</v>
      </c>
      <c r="X38" s="190">
        <v>0</v>
      </c>
    </row>
    <row r="39" spans="1:24" ht="14.25" customHeight="1">
      <c r="A39" s="66" t="s">
        <v>54</v>
      </c>
      <c r="B39" s="67"/>
      <c r="C39" s="87">
        <v>1034</v>
      </c>
      <c r="D39" s="88">
        <v>918</v>
      </c>
      <c r="E39" s="37">
        <v>0</v>
      </c>
      <c r="F39" s="89">
        <v>1</v>
      </c>
      <c r="G39" s="89">
        <v>1</v>
      </c>
      <c r="H39" s="89">
        <v>3</v>
      </c>
      <c r="I39" s="89">
        <v>5</v>
      </c>
      <c r="J39" s="89">
        <v>3</v>
      </c>
      <c r="K39" s="89">
        <v>9</v>
      </c>
      <c r="L39" s="89">
        <v>16</v>
      </c>
      <c r="M39" s="89">
        <v>74</v>
      </c>
      <c r="N39" s="89">
        <v>91</v>
      </c>
      <c r="O39" s="89">
        <v>371</v>
      </c>
      <c r="P39" s="89">
        <v>371</v>
      </c>
      <c r="Q39" s="89">
        <v>447</v>
      </c>
      <c r="R39" s="89">
        <v>354</v>
      </c>
      <c r="S39" s="89">
        <v>118</v>
      </c>
      <c r="T39" s="89">
        <v>74</v>
      </c>
      <c r="U39" s="89">
        <v>9</v>
      </c>
      <c r="V39" s="89">
        <v>5</v>
      </c>
      <c r="W39" s="89">
        <v>0</v>
      </c>
      <c r="X39" s="38">
        <v>0</v>
      </c>
    </row>
    <row r="40" spans="1:24" ht="14.25" customHeight="1">
      <c r="A40" s="52"/>
      <c r="B40" s="72" t="s">
        <v>55</v>
      </c>
      <c r="C40" s="83">
        <v>163</v>
      </c>
      <c r="D40" s="84">
        <v>133</v>
      </c>
      <c r="E40" s="219">
        <v>0</v>
      </c>
      <c r="F40" s="75">
        <v>0</v>
      </c>
      <c r="G40" s="75">
        <v>0</v>
      </c>
      <c r="H40" s="75">
        <v>0</v>
      </c>
      <c r="I40" s="75">
        <v>1</v>
      </c>
      <c r="J40" s="75">
        <v>1</v>
      </c>
      <c r="K40" s="75">
        <v>0</v>
      </c>
      <c r="L40" s="75">
        <v>2</v>
      </c>
      <c r="M40" s="75">
        <v>8</v>
      </c>
      <c r="N40" s="75">
        <v>9</v>
      </c>
      <c r="O40" s="75">
        <v>63</v>
      </c>
      <c r="P40" s="75">
        <v>68</v>
      </c>
      <c r="Q40" s="75">
        <v>76</v>
      </c>
      <c r="R40" s="75">
        <v>44</v>
      </c>
      <c r="S40" s="75">
        <v>15</v>
      </c>
      <c r="T40" s="75">
        <v>7</v>
      </c>
      <c r="U40" s="75">
        <v>0</v>
      </c>
      <c r="V40" s="75">
        <v>2</v>
      </c>
      <c r="W40" s="75">
        <v>0</v>
      </c>
      <c r="X40" s="189">
        <v>0</v>
      </c>
    </row>
    <row r="41" spans="1:24" ht="14.25" customHeight="1">
      <c r="A41" s="52"/>
      <c r="B41" s="72" t="s">
        <v>56</v>
      </c>
      <c r="C41" s="83">
        <v>244</v>
      </c>
      <c r="D41" s="84">
        <v>247</v>
      </c>
      <c r="E41" s="219">
        <v>0</v>
      </c>
      <c r="F41" s="75">
        <v>1</v>
      </c>
      <c r="G41" s="75">
        <v>0</v>
      </c>
      <c r="H41" s="75">
        <v>2</v>
      </c>
      <c r="I41" s="75">
        <v>2</v>
      </c>
      <c r="J41" s="75">
        <v>2</v>
      </c>
      <c r="K41" s="75">
        <v>1</v>
      </c>
      <c r="L41" s="75">
        <v>3</v>
      </c>
      <c r="M41" s="75">
        <v>22</v>
      </c>
      <c r="N41" s="75">
        <v>25</v>
      </c>
      <c r="O41" s="75">
        <v>85</v>
      </c>
      <c r="P41" s="75">
        <v>98</v>
      </c>
      <c r="Q41" s="75">
        <v>110</v>
      </c>
      <c r="R41" s="75">
        <v>92</v>
      </c>
      <c r="S41" s="75">
        <v>23</v>
      </c>
      <c r="T41" s="75">
        <v>24</v>
      </c>
      <c r="U41" s="75">
        <v>1</v>
      </c>
      <c r="V41" s="75">
        <v>0</v>
      </c>
      <c r="W41" s="75">
        <v>0</v>
      </c>
      <c r="X41" s="189">
        <v>0</v>
      </c>
    </row>
    <row r="42" spans="1:24" ht="14.25" customHeight="1">
      <c r="A42" s="52"/>
      <c r="B42" s="72" t="s">
        <v>57</v>
      </c>
      <c r="C42" s="83">
        <v>205</v>
      </c>
      <c r="D42" s="84">
        <v>165</v>
      </c>
      <c r="E42" s="219">
        <v>0</v>
      </c>
      <c r="F42" s="75">
        <v>0</v>
      </c>
      <c r="G42" s="75">
        <v>1</v>
      </c>
      <c r="H42" s="75">
        <v>0</v>
      </c>
      <c r="I42" s="75">
        <v>1</v>
      </c>
      <c r="J42" s="75">
        <v>0</v>
      </c>
      <c r="K42" s="75">
        <v>1</v>
      </c>
      <c r="L42" s="75">
        <v>4</v>
      </c>
      <c r="M42" s="75">
        <v>11</v>
      </c>
      <c r="N42" s="75">
        <v>13</v>
      </c>
      <c r="O42" s="75">
        <v>66</v>
      </c>
      <c r="P42" s="75">
        <v>66</v>
      </c>
      <c r="Q42" s="75">
        <v>96</v>
      </c>
      <c r="R42" s="75">
        <v>68</v>
      </c>
      <c r="S42" s="75">
        <v>27</v>
      </c>
      <c r="T42" s="75">
        <v>14</v>
      </c>
      <c r="U42" s="75">
        <v>2</v>
      </c>
      <c r="V42" s="75">
        <v>0</v>
      </c>
      <c r="W42" s="75">
        <v>0</v>
      </c>
      <c r="X42" s="189">
        <v>0</v>
      </c>
    </row>
    <row r="43" spans="1:24" ht="14.25" customHeight="1">
      <c r="A43" s="92"/>
      <c r="B43" s="72" t="s">
        <v>58</v>
      </c>
      <c r="C43" s="83">
        <v>148</v>
      </c>
      <c r="D43" s="84">
        <v>144</v>
      </c>
      <c r="E43" s="219">
        <v>0</v>
      </c>
      <c r="F43" s="75">
        <v>0</v>
      </c>
      <c r="G43" s="75">
        <v>0</v>
      </c>
      <c r="H43" s="75">
        <v>0</v>
      </c>
      <c r="I43" s="75">
        <v>1</v>
      </c>
      <c r="J43" s="75">
        <v>0</v>
      </c>
      <c r="K43" s="75">
        <v>1</v>
      </c>
      <c r="L43" s="75">
        <v>2</v>
      </c>
      <c r="M43" s="75">
        <v>13</v>
      </c>
      <c r="N43" s="75">
        <v>15</v>
      </c>
      <c r="O43" s="75">
        <v>55</v>
      </c>
      <c r="P43" s="75">
        <v>55</v>
      </c>
      <c r="Q43" s="75">
        <v>55</v>
      </c>
      <c r="R43" s="75">
        <v>58</v>
      </c>
      <c r="S43" s="75">
        <v>20</v>
      </c>
      <c r="T43" s="75">
        <v>13</v>
      </c>
      <c r="U43" s="75">
        <v>3</v>
      </c>
      <c r="V43" s="75">
        <v>1</v>
      </c>
      <c r="W43" s="75">
        <v>0</v>
      </c>
      <c r="X43" s="189">
        <v>0</v>
      </c>
    </row>
    <row r="44" spans="1:24" ht="14.25" customHeight="1">
      <c r="A44" s="52" t="s">
        <v>59</v>
      </c>
      <c r="B44" s="72" t="s">
        <v>60</v>
      </c>
      <c r="C44" s="83">
        <v>218</v>
      </c>
      <c r="D44" s="84">
        <v>178</v>
      </c>
      <c r="E44" s="219">
        <v>0</v>
      </c>
      <c r="F44" s="75">
        <v>0</v>
      </c>
      <c r="G44" s="75">
        <v>0</v>
      </c>
      <c r="H44" s="75">
        <v>0</v>
      </c>
      <c r="I44" s="75">
        <v>0</v>
      </c>
      <c r="J44" s="75">
        <v>0</v>
      </c>
      <c r="K44" s="75">
        <v>4</v>
      </c>
      <c r="L44" s="75">
        <v>5</v>
      </c>
      <c r="M44" s="75">
        <v>17</v>
      </c>
      <c r="N44" s="75">
        <v>22</v>
      </c>
      <c r="O44" s="75">
        <v>82</v>
      </c>
      <c r="P44" s="75">
        <v>65</v>
      </c>
      <c r="Q44" s="75">
        <v>85</v>
      </c>
      <c r="R44" s="75">
        <v>73</v>
      </c>
      <c r="S44" s="75">
        <v>27</v>
      </c>
      <c r="T44" s="75">
        <v>13</v>
      </c>
      <c r="U44" s="75">
        <v>3</v>
      </c>
      <c r="V44" s="75">
        <v>0</v>
      </c>
      <c r="W44" s="75">
        <v>0</v>
      </c>
      <c r="X44" s="189">
        <v>0</v>
      </c>
    </row>
    <row r="45" spans="1:24" ht="14.25" customHeight="1">
      <c r="A45" s="55"/>
      <c r="B45" s="72" t="s">
        <v>61</v>
      </c>
      <c r="C45" s="90">
        <v>56</v>
      </c>
      <c r="D45" s="91">
        <v>51</v>
      </c>
      <c r="E45" s="220">
        <v>0</v>
      </c>
      <c r="F45" s="79">
        <v>0</v>
      </c>
      <c r="G45" s="79">
        <v>0</v>
      </c>
      <c r="H45" s="79">
        <v>1</v>
      </c>
      <c r="I45" s="79">
        <v>0</v>
      </c>
      <c r="J45" s="79">
        <v>0</v>
      </c>
      <c r="K45" s="79">
        <v>2</v>
      </c>
      <c r="L45" s="79">
        <v>0</v>
      </c>
      <c r="M45" s="79">
        <v>3</v>
      </c>
      <c r="N45" s="79">
        <v>7</v>
      </c>
      <c r="O45" s="79">
        <v>20</v>
      </c>
      <c r="P45" s="79">
        <v>19</v>
      </c>
      <c r="Q45" s="79">
        <v>25</v>
      </c>
      <c r="R45" s="79">
        <v>19</v>
      </c>
      <c r="S45" s="79">
        <v>6</v>
      </c>
      <c r="T45" s="79">
        <v>3</v>
      </c>
      <c r="U45" s="79">
        <v>0</v>
      </c>
      <c r="V45" s="79">
        <v>2</v>
      </c>
      <c r="W45" s="79">
        <v>0</v>
      </c>
      <c r="X45" s="190">
        <v>0</v>
      </c>
    </row>
    <row r="46" spans="1:24" ht="14.25" customHeight="1">
      <c r="A46" s="66" t="s">
        <v>62</v>
      </c>
      <c r="B46" s="67"/>
      <c r="C46" s="30">
        <v>579</v>
      </c>
      <c r="D46" s="31">
        <v>558</v>
      </c>
      <c r="E46" s="37">
        <v>0</v>
      </c>
      <c r="F46" s="89">
        <v>0</v>
      </c>
      <c r="G46" s="89">
        <v>0</v>
      </c>
      <c r="H46" s="89">
        <v>3</v>
      </c>
      <c r="I46" s="89">
        <v>1</v>
      </c>
      <c r="J46" s="89">
        <v>1</v>
      </c>
      <c r="K46" s="89">
        <v>4</v>
      </c>
      <c r="L46" s="89">
        <v>9</v>
      </c>
      <c r="M46" s="89">
        <v>42</v>
      </c>
      <c r="N46" s="89">
        <v>42</v>
      </c>
      <c r="O46" s="89">
        <v>197</v>
      </c>
      <c r="P46" s="89">
        <v>237</v>
      </c>
      <c r="Q46" s="89">
        <v>244</v>
      </c>
      <c r="R46" s="89">
        <v>221</v>
      </c>
      <c r="S46" s="89">
        <v>83</v>
      </c>
      <c r="T46" s="89">
        <v>40</v>
      </c>
      <c r="U46" s="89">
        <v>8</v>
      </c>
      <c r="V46" s="89">
        <v>5</v>
      </c>
      <c r="W46" s="89">
        <v>0</v>
      </c>
      <c r="X46" s="38">
        <v>0</v>
      </c>
    </row>
    <row r="47" spans="1:24" ht="14.25" customHeight="1">
      <c r="A47" s="52"/>
      <c r="B47" s="72" t="s">
        <v>63</v>
      </c>
      <c r="C47" s="30">
        <v>117</v>
      </c>
      <c r="D47" s="31">
        <v>101</v>
      </c>
      <c r="E47" s="219">
        <v>0</v>
      </c>
      <c r="F47" s="75">
        <v>0</v>
      </c>
      <c r="G47" s="75">
        <v>0</v>
      </c>
      <c r="H47" s="75">
        <v>0</v>
      </c>
      <c r="I47" s="75">
        <v>0</v>
      </c>
      <c r="J47" s="75">
        <v>0</v>
      </c>
      <c r="K47" s="75">
        <v>1</v>
      </c>
      <c r="L47" s="75">
        <v>0</v>
      </c>
      <c r="M47" s="75">
        <v>5</v>
      </c>
      <c r="N47" s="75">
        <v>11</v>
      </c>
      <c r="O47" s="75">
        <v>49</v>
      </c>
      <c r="P47" s="75">
        <v>51</v>
      </c>
      <c r="Q47" s="75">
        <v>44</v>
      </c>
      <c r="R47" s="75">
        <v>34</v>
      </c>
      <c r="S47" s="75">
        <v>17</v>
      </c>
      <c r="T47" s="75">
        <v>5</v>
      </c>
      <c r="U47" s="75">
        <v>1</v>
      </c>
      <c r="V47" s="75">
        <v>0</v>
      </c>
      <c r="W47" s="75">
        <v>0</v>
      </c>
      <c r="X47" s="189">
        <v>0</v>
      </c>
    </row>
    <row r="48" spans="1:24" ht="14.25" customHeight="1">
      <c r="A48" s="52"/>
      <c r="B48" s="72" t="s">
        <v>64</v>
      </c>
      <c r="C48" s="30">
        <v>272</v>
      </c>
      <c r="D48" s="31">
        <v>269</v>
      </c>
      <c r="E48" s="219">
        <v>0</v>
      </c>
      <c r="F48" s="75">
        <v>0</v>
      </c>
      <c r="G48" s="75">
        <v>0</v>
      </c>
      <c r="H48" s="75">
        <v>2</v>
      </c>
      <c r="I48" s="75">
        <v>1</v>
      </c>
      <c r="J48" s="75">
        <v>1</v>
      </c>
      <c r="K48" s="75">
        <v>1</v>
      </c>
      <c r="L48" s="75">
        <v>5</v>
      </c>
      <c r="M48" s="75">
        <v>23</v>
      </c>
      <c r="N48" s="75">
        <v>17</v>
      </c>
      <c r="O48" s="75">
        <v>81</v>
      </c>
      <c r="P48" s="75">
        <v>102</v>
      </c>
      <c r="Q48" s="75">
        <v>124</v>
      </c>
      <c r="R48" s="75">
        <v>116</v>
      </c>
      <c r="S48" s="75">
        <v>38</v>
      </c>
      <c r="T48" s="75">
        <v>22</v>
      </c>
      <c r="U48" s="75">
        <v>4</v>
      </c>
      <c r="V48" s="75">
        <v>4</v>
      </c>
      <c r="W48" s="75">
        <v>0</v>
      </c>
      <c r="X48" s="189">
        <v>0</v>
      </c>
    </row>
    <row r="49" spans="1:24" ht="14.25" customHeight="1">
      <c r="A49" s="52"/>
      <c r="B49" s="72" t="s">
        <v>65</v>
      </c>
      <c r="C49" s="30">
        <v>151</v>
      </c>
      <c r="D49" s="31">
        <v>140</v>
      </c>
      <c r="E49" s="219">
        <v>0</v>
      </c>
      <c r="F49" s="75">
        <v>0</v>
      </c>
      <c r="G49" s="75">
        <v>0</v>
      </c>
      <c r="H49" s="75">
        <v>1</v>
      </c>
      <c r="I49" s="75">
        <v>0</v>
      </c>
      <c r="J49" s="75">
        <v>0</v>
      </c>
      <c r="K49" s="75">
        <v>0</v>
      </c>
      <c r="L49" s="75">
        <v>4</v>
      </c>
      <c r="M49" s="75">
        <v>12</v>
      </c>
      <c r="N49" s="75">
        <v>12</v>
      </c>
      <c r="O49" s="75">
        <v>54</v>
      </c>
      <c r="P49" s="75">
        <v>66</v>
      </c>
      <c r="Q49" s="75">
        <v>57</v>
      </c>
      <c r="R49" s="75">
        <v>50</v>
      </c>
      <c r="S49" s="75">
        <v>25</v>
      </c>
      <c r="T49" s="75">
        <v>7</v>
      </c>
      <c r="U49" s="75">
        <v>3</v>
      </c>
      <c r="V49" s="75">
        <v>0</v>
      </c>
      <c r="W49" s="75">
        <v>0</v>
      </c>
      <c r="X49" s="189">
        <v>0</v>
      </c>
    </row>
    <row r="50" spans="1:24" ht="14.25" customHeight="1">
      <c r="A50" s="52"/>
      <c r="B50" s="72" t="s">
        <v>66</v>
      </c>
      <c r="C50" s="30">
        <v>39</v>
      </c>
      <c r="D50" s="31">
        <v>48</v>
      </c>
      <c r="E50" s="220">
        <v>0</v>
      </c>
      <c r="F50" s="79">
        <v>0</v>
      </c>
      <c r="G50" s="79">
        <v>0</v>
      </c>
      <c r="H50" s="79">
        <v>0</v>
      </c>
      <c r="I50" s="79">
        <v>0</v>
      </c>
      <c r="J50" s="79">
        <v>0</v>
      </c>
      <c r="K50" s="79">
        <v>2</v>
      </c>
      <c r="L50" s="79">
        <v>0</v>
      </c>
      <c r="M50" s="79">
        <v>2</v>
      </c>
      <c r="N50" s="79">
        <v>2</v>
      </c>
      <c r="O50" s="79">
        <v>13</v>
      </c>
      <c r="P50" s="79">
        <v>18</v>
      </c>
      <c r="Q50" s="79">
        <v>19</v>
      </c>
      <c r="R50" s="79">
        <v>21</v>
      </c>
      <c r="S50" s="79">
        <v>3</v>
      </c>
      <c r="T50" s="79">
        <v>6</v>
      </c>
      <c r="U50" s="79">
        <v>0</v>
      </c>
      <c r="V50" s="79">
        <v>1</v>
      </c>
      <c r="W50" s="79">
        <v>0</v>
      </c>
      <c r="X50" s="190">
        <v>0</v>
      </c>
    </row>
    <row r="51" spans="1:24" ht="14.25" customHeight="1">
      <c r="A51" s="93" t="s">
        <v>67</v>
      </c>
      <c r="B51" s="94"/>
      <c r="C51" s="87">
        <v>322</v>
      </c>
      <c r="D51" s="88">
        <v>293</v>
      </c>
      <c r="E51" s="37">
        <v>0</v>
      </c>
      <c r="F51" s="89">
        <v>1</v>
      </c>
      <c r="G51" s="89">
        <v>0</v>
      </c>
      <c r="H51" s="89">
        <v>0</v>
      </c>
      <c r="I51" s="89">
        <v>5</v>
      </c>
      <c r="J51" s="89">
        <v>4</v>
      </c>
      <c r="K51" s="89">
        <v>1</v>
      </c>
      <c r="L51" s="89">
        <v>3</v>
      </c>
      <c r="M51" s="89">
        <v>17</v>
      </c>
      <c r="N51" s="89">
        <v>30</v>
      </c>
      <c r="O51" s="89">
        <v>134</v>
      </c>
      <c r="P51" s="89">
        <v>135</v>
      </c>
      <c r="Q51" s="89">
        <v>126</v>
      </c>
      <c r="R51" s="89">
        <v>97</v>
      </c>
      <c r="S51" s="89">
        <v>37</v>
      </c>
      <c r="T51" s="89">
        <v>21</v>
      </c>
      <c r="U51" s="89">
        <v>2</v>
      </c>
      <c r="V51" s="89">
        <v>1</v>
      </c>
      <c r="W51" s="89">
        <v>0</v>
      </c>
      <c r="X51" s="38">
        <v>1</v>
      </c>
    </row>
    <row r="52" spans="1:24" ht="14.25" customHeight="1">
      <c r="A52" s="52"/>
      <c r="B52" s="72" t="s">
        <v>68</v>
      </c>
      <c r="C52" s="83">
        <v>108</v>
      </c>
      <c r="D52" s="84">
        <v>121</v>
      </c>
      <c r="E52" s="219">
        <v>0</v>
      </c>
      <c r="F52" s="75">
        <v>0</v>
      </c>
      <c r="G52" s="75">
        <v>0</v>
      </c>
      <c r="H52" s="75">
        <v>0</v>
      </c>
      <c r="I52" s="75">
        <v>3</v>
      </c>
      <c r="J52" s="75">
        <v>2</v>
      </c>
      <c r="K52" s="75">
        <v>0</v>
      </c>
      <c r="L52" s="75">
        <v>0</v>
      </c>
      <c r="M52" s="75">
        <v>7</v>
      </c>
      <c r="N52" s="75">
        <v>13</v>
      </c>
      <c r="O52" s="75">
        <v>49</v>
      </c>
      <c r="P52" s="75">
        <v>52</v>
      </c>
      <c r="Q52" s="75">
        <v>37</v>
      </c>
      <c r="R52" s="75">
        <v>43</v>
      </c>
      <c r="S52" s="75">
        <v>11</v>
      </c>
      <c r="T52" s="75">
        <v>10</v>
      </c>
      <c r="U52" s="75">
        <v>1</v>
      </c>
      <c r="V52" s="75">
        <v>1</v>
      </c>
      <c r="W52" s="75">
        <v>0</v>
      </c>
      <c r="X52" s="189">
        <v>0</v>
      </c>
    </row>
    <row r="53" spans="1:24" ht="14.25" customHeight="1">
      <c r="A53" s="52"/>
      <c r="B53" s="72" t="s">
        <v>69</v>
      </c>
      <c r="C53" s="83">
        <v>178</v>
      </c>
      <c r="D53" s="84">
        <v>133</v>
      </c>
      <c r="E53" s="219">
        <v>0</v>
      </c>
      <c r="F53" s="75">
        <v>1</v>
      </c>
      <c r="G53" s="75">
        <v>0</v>
      </c>
      <c r="H53" s="75">
        <v>0</v>
      </c>
      <c r="I53" s="75">
        <v>2</v>
      </c>
      <c r="J53" s="75">
        <v>2</v>
      </c>
      <c r="K53" s="75">
        <v>1</v>
      </c>
      <c r="L53" s="75">
        <v>2</v>
      </c>
      <c r="M53" s="75">
        <v>9</v>
      </c>
      <c r="N53" s="75">
        <v>13</v>
      </c>
      <c r="O53" s="75">
        <v>69</v>
      </c>
      <c r="P53" s="75">
        <v>62</v>
      </c>
      <c r="Q53" s="75">
        <v>74</v>
      </c>
      <c r="R53" s="75">
        <v>42</v>
      </c>
      <c r="S53" s="75">
        <v>23</v>
      </c>
      <c r="T53" s="75">
        <v>10</v>
      </c>
      <c r="U53" s="75">
        <v>0</v>
      </c>
      <c r="V53" s="75">
        <v>0</v>
      </c>
      <c r="W53" s="75">
        <v>0</v>
      </c>
      <c r="X53" s="189">
        <v>1</v>
      </c>
    </row>
    <row r="54" spans="1:24" ht="14.25" customHeight="1">
      <c r="A54" s="55"/>
      <c r="B54" s="76" t="s">
        <v>70</v>
      </c>
      <c r="C54" s="90">
        <v>36</v>
      </c>
      <c r="D54" s="91">
        <v>39</v>
      </c>
      <c r="E54" s="219">
        <v>0</v>
      </c>
      <c r="F54" s="75">
        <v>0</v>
      </c>
      <c r="G54" s="75">
        <v>0</v>
      </c>
      <c r="H54" s="75">
        <v>0</v>
      </c>
      <c r="I54" s="75">
        <v>0</v>
      </c>
      <c r="J54" s="75">
        <v>0</v>
      </c>
      <c r="K54" s="75">
        <v>0</v>
      </c>
      <c r="L54" s="75">
        <v>1</v>
      </c>
      <c r="M54" s="75">
        <v>1</v>
      </c>
      <c r="N54" s="75">
        <v>4</v>
      </c>
      <c r="O54" s="75">
        <v>16</v>
      </c>
      <c r="P54" s="75">
        <v>21</v>
      </c>
      <c r="Q54" s="75">
        <v>15</v>
      </c>
      <c r="R54" s="75">
        <v>12</v>
      </c>
      <c r="S54" s="75">
        <v>3</v>
      </c>
      <c r="T54" s="75">
        <v>1</v>
      </c>
      <c r="U54" s="75">
        <v>1</v>
      </c>
      <c r="V54" s="75">
        <v>0</v>
      </c>
      <c r="W54" s="75">
        <v>0</v>
      </c>
      <c r="X54" s="189">
        <v>0</v>
      </c>
    </row>
    <row r="55" spans="1:24" ht="14.25" customHeight="1">
      <c r="A55" s="66" t="s">
        <v>71</v>
      </c>
      <c r="B55" s="67"/>
      <c r="C55" s="30">
        <v>142</v>
      </c>
      <c r="D55" s="31">
        <v>145</v>
      </c>
      <c r="E55" s="68">
        <v>0</v>
      </c>
      <c r="F55" s="222">
        <v>0</v>
      </c>
      <c r="G55" s="95">
        <v>0</v>
      </c>
      <c r="H55" s="95">
        <v>0</v>
      </c>
      <c r="I55" s="95">
        <v>1</v>
      </c>
      <c r="J55" s="95">
        <v>0</v>
      </c>
      <c r="K55" s="95">
        <v>2</v>
      </c>
      <c r="L55" s="95">
        <v>3</v>
      </c>
      <c r="M55" s="95">
        <v>4</v>
      </c>
      <c r="N55" s="95">
        <v>14</v>
      </c>
      <c r="O55" s="95">
        <v>47</v>
      </c>
      <c r="P55" s="95">
        <v>61</v>
      </c>
      <c r="Q55" s="95">
        <v>66</v>
      </c>
      <c r="R55" s="95">
        <v>55</v>
      </c>
      <c r="S55" s="95">
        <v>18</v>
      </c>
      <c r="T55" s="95">
        <v>11</v>
      </c>
      <c r="U55" s="95">
        <v>3</v>
      </c>
      <c r="V55" s="95">
        <v>1</v>
      </c>
      <c r="W55" s="95">
        <v>1</v>
      </c>
      <c r="X55" s="96">
        <v>0</v>
      </c>
    </row>
    <row r="56" spans="1:24" ht="14.25" customHeight="1">
      <c r="A56" s="52"/>
      <c r="B56" s="72" t="s">
        <v>72</v>
      </c>
      <c r="C56" s="30">
        <v>27</v>
      </c>
      <c r="D56" s="31">
        <v>26</v>
      </c>
      <c r="E56" s="219">
        <v>0</v>
      </c>
      <c r="F56" s="75">
        <v>0</v>
      </c>
      <c r="G56" s="45">
        <v>0</v>
      </c>
      <c r="H56" s="45">
        <v>0</v>
      </c>
      <c r="I56" s="45">
        <v>0</v>
      </c>
      <c r="J56" s="45">
        <v>0</v>
      </c>
      <c r="K56" s="45">
        <v>1</v>
      </c>
      <c r="L56" s="45">
        <v>1</v>
      </c>
      <c r="M56" s="45">
        <v>1</v>
      </c>
      <c r="N56" s="45">
        <v>3</v>
      </c>
      <c r="O56" s="45">
        <v>9</v>
      </c>
      <c r="P56" s="45">
        <v>15</v>
      </c>
      <c r="Q56" s="45">
        <v>13</v>
      </c>
      <c r="R56" s="45">
        <v>6</v>
      </c>
      <c r="S56" s="45">
        <v>3</v>
      </c>
      <c r="T56" s="45">
        <v>1</v>
      </c>
      <c r="U56" s="45">
        <v>0</v>
      </c>
      <c r="V56" s="45">
        <v>0</v>
      </c>
      <c r="W56" s="45">
        <v>0</v>
      </c>
      <c r="X56" s="191">
        <v>0</v>
      </c>
    </row>
    <row r="57" spans="1:24" ht="14.25" customHeight="1">
      <c r="A57" s="52"/>
      <c r="B57" s="72" t="s">
        <v>73</v>
      </c>
      <c r="C57" s="30">
        <v>77</v>
      </c>
      <c r="D57" s="31">
        <v>87</v>
      </c>
      <c r="E57" s="219">
        <v>0</v>
      </c>
      <c r="F57" s="75">
        <v>0</v>
      </c>
      <c r="G57" s="45">
        <v>0</v>
      </c>
      <c r="H57" s="45">
        <v>0</v>
      </c>
      <c r="I57" s="45">
        <v>1</v>
      </c>
      <c r="J57" s="45">
        <v>0</v>
      </c>
      <c r="K57" s="45">
        <v>0</v>
      </c>
      <c r="L57" s="45">
        <v>2</v>
      </c>
      <c r="M57" s="45">
        <v>3</v>
      </c>
      <c r="N57" s="45">
        <v>11</v>
      </c>
      <c r="O57" s="45">
        <v>23</v>
      </c>
      <c r="P57" s="45">
        <v>31</v>
      </c>
      <c r="Q57" s="45">
        <v>38</v>
      </c>
      <c r="R57" s="45">
        <v>34</v>
      </c>
      <c r="S57" s="45">
        <v>11</v>
      </c>
      <c r="T57" s="45">
        <v>9</v>
      </c>
      <c r="U57" s="45">
        <v>0</v>
      </c>
      <c r="V57" s="45">
        <v>0</v>
      </c>
      <c r="W57" s="45">
        <v>1</v>
      </c>
      <c r="X57" s="191">
        <v>0</v>
      </c>
    </row>
    <row r="58" spans="1:24" ht="14.25" customHeight="1">
      <c r="A58" s="55"/>
      <c r="B58" s="76" t="s">
        <v>74</v>
      </c>
      <c r="C58" s="30">
        <v>38</v>
      </c>
      <c r="D58" s="31">
        <v>32</v>
      </c>
      <c r="E58" s="223">
        <v>0</v>
      </c>
      <c r="F58" s="224">
        <v>0</v>
      </c>
      <c r="G58" s="97">
        <v>0</v>
      </c>
      <c r="H58" s="97">
        <v>0</v>
      </c>
      <c r="I58" s="97">
        <v>0</v>
      </c>
      <c r="J58" s="97">
        <v>0</v>
      </c>
      <c r="K58" s="97">
        <v>1</v>
      </c>
      <c r="L58" s="97">
        <v>0</v>
      </c>
      <c r="M58" s="97">
        <v>0</v>
      </c>
      <c r="N58" s="97">
        <v>0</v>
      </c>
      <c r="O58" s="97">
        <v>15</v>
      </c>
      <c r="P58" s="97">
        <v>15</v>
      </c>
      <c r="Q58" s="97">
        <v>15</v>
      </c>
      <c r="R58" s="97">
        <v>15</v>
      </c>
      <c r="S58" s="97">
        <v>4</v>
      </c>
      <c r="T58" s="97">
        <v>1</v>
      </c>
      <c r="U58" s="97">
        <v>3</v>
      </c>
      <c r="V58" s="97">
        <v>1</v>
      </c>
      <c r="W58" s="97">
        <v>0</v>
      </c>
      <c r="X58" s="192">
        <v>0</v>
      </c>
    </row>
    <row r="59" spans="1:24" ht="14.25" customHeight="1">
      <c r="A59" s="66" t="s">
        <v>75</v>
      </c>
      <c r="B59" s="67"/>
      <c r="C59" s="87">
        <v>412</v>
      </c>
      <c r="D59" s="88">
        <v>366</v>
      </c>
      <c r="E59" s="100">
        <v>0</v>
      </c>
      <c r="F59" s="225">
        <v>1</v>
      </c>
      <c r="G59" s="100">
        <v>1</v>
      </c>
      <c r="H59" s="100">
        <v>1</v>
      </c>
      <c r="I59" s="100">
        <v>2</v>
      </c>
      <c r="J59" s="100">
        <v>0</v>
      </c>
      <c r="K59" s="100">
        <v>9</v>
      </c>
      <c r="L59" s="100">
        <v>2</v>
      </c>
      <c r="M59" s="100">
        <v>23</v>
      </c>
      <c r="N59" s="100">
        <v>38</v>
      </c>
      <c r="O59" s="100">
        <v>134</v>
      </c>
      <c r="P59" s="100">
        <v>141</v>
      </c>
      <c r="Q59" s="100">
        <v>201</v>
      </c>
      <c r="R59" s="100">
        <v>142</v>
      </c>
      <c r="S59" s="100">
        <v>39</v>
      </c>
      <c r="T59" s="100">
        <v>39</v>
      </c>
      <c r="U59" s="100">
        <v>3</v>
      </c>
      <c r="V59" s="100">
        <v>2</v>
      </c>
      <c r="W59" s="100">
        <v>0</v>
      </c>
      <c r="X59" s="101">
        <v>0</v>
      </c>
    </row>
    <row r="60" spans="1:24" ht="14.25" customHeight="1">
      <c r="A60" s="52"/>
      <c r="B60" s="72" t="s">
        <v>76</v>
      </c>
      <c r="C60" s="83">
        <v>318</v>
      </c>
      <c r="D60" s="84">
        <v>285</v>
      </c>
      <c r="E60" s="48">
        <v>0</v>
      </c>
      <c r="F60" s="226">
        <v>1</v>
      </c>
      <c r="G60" s="48">
        <v>1</v>
      </c>
      <c r="H60" s="48">
        <v>1</v>
      </c>
      <c r="I60" s="48">
        <v>2</v>
      </c>
      <c r="J60" s="48">
        <v>0</v>
      </c>
      <c r="K60" s="48">
        <v>5</v>
      </c>
      <c r="L60" s="48">
        <v>2</v>
      </c>
      <c r="M60" s="48">
        <v>14</v>
      </c>
      <c r="N60" s="48">
        <v>28</v>
      </c>
      <c r="O60" s="48">
        <v>103</v>
      </c>
      <c r="P60" s="48">
        <v>106</v>
      </c>
      <c r="Q60" s="48">
        <v>161</v>
      </c>
      <c r="R60" s="48">
        <v>116</v>
      </c>
      <c r="S60" s="48">
        <v>30</v>
      </c>
      <c r="T60" s="48">
        <v>29</v>
      </c>
      <c r="U60" s="48">
        <v>2</v>
      </c>
      <c r="V60" s="48">
        <v>2</v>
      </c>
      <c r="W60" s="48">
        <v>0</v>
      </c>
      <c r="X60" s="102">
        <v>0</v>
      </c>
    </row>
    <row r="61" spans="1:24" ht="14.25" customHeight="1">
      <c r="A61" s="52"/>
      <c r="B61" s="72" t="s">
        <v>77</v>
      </c>
      <c r="C61" s="83">
        <v>51</v>
      </c>
      <c r="D61" s="84">
        <v>44</v>
      </c>
      <c r="E61" s="48">
        <v>0</v>
      </c>
      <c r="F61" s="226">
        <v>0</v>
      </c>
      <c r="G61" s="48">
        <v>0</v>
      </c>
      <c r="H61" s="48">
        <v>0</v>
      </c>
      <c r="I61" s="48">
        <v>0</v>
      </c>
      <c r="J61" s="48">
        <v>0</v>
      </c>
      <c r="K61" s="48">
        <v>0</v>
      </c>
      <c r="L61" s="48">
        <v>0</v>
      </c>
      <c r="M61" s="48">
        <v>6</v>
      </c>
      <c r="N61" s="48">
        <v>8</v>
      </c>
      <c r="O61" s="48">
        <v>20</v>
      </c>
      <c r="P61" s="48">
        <v>20</v>
      </c>
      <c r="Q61" s="48">
        <v>19</v>
      </c>
      <c r="R61" s="48">
        <v>13</v>
      </c>
      <c r="S61" s="48">
        <v>5</v>
      </c>
      <c r="T61" s="48">
        <v>3</v>
      </c>
      <c r="U61" s="48">
        <v>1</v>
      </c>
      <c r="V61" s="48">
        <v>0</v>
      </c>
      <c r="W61" s="48">
        <v>0</v>
      </c>
      <c r="X61" s="102">
        <v>0</v>
      </c>
    </row>
    <row r="62" spans="1:24" ht="14.25" customHeight="1">
      <c r="A62" s="55"/>
      <c r="B62" s="76" t="s">
        <v>78</v>
      </c>
      <c r="C62" s="90">
        <v>43</v>
      </c>
      <c r="D62" s="91">
        <v>37</v>
      </c>
      <c r="E62" s="103">
        <v>0</v>
      </c>
      <c r="F62" s="227">
        <v>0</v>
      </c>
      <c r="G62" s="103">
        <v>0</v>
      </c>
      <c r="H62" s="103">
        <v>0</v>
      </c>
      <c r="I62" s="103">
        <v>0</v>
      </c>
      <c r="J62" s="103">
        <v>0</v>
      </c>
      <c r="K62" s="103">
        <v>4</v>
      </c>
      <c r="L62" s="103">
        <v>0</v>
      </c>
      <c r="M62" s="103">
        <v>3</v>
      </c>
      <c r="N62" s="103">
        <v>2</v>
      </c>
      <c r="O62" s="103">
        <v>11</v>
      </c>
      <c r="P62" s="103">
        <v>15</v>
      </c>
      <c r="Q62" s="103">
        <v>21</v>
      </c>
      <c r="R62" s="103">
        <v>13</v>
      </c>
      <c r="S62" s="103">
        <v>4</v>
      </c>
      <c r="T62" s="103">
        <v>7</v>
      </c>
      <c r="U62" s="103">
        <v>0</v>
      </c>
      <c r="V62" s="103">
        <v>0</v>
      </c>
      <c r="W62" s="103">
        <v>0</v>
      </c>
      <c r="X62" s="104">
        <v>0</v>
      </c>
    </row>
    <row r="63" spans="1:24" ht="14.25" customHeight="1">
      <c r="A63" s="66" t="s">
        <v>79</v>
      </c>
      <c r="B63" s="67"/>
      <c r="C63" s="30">
        <v>189</v>
      </c>
      <c r="D63" s="31">
        <v>204</v>
      </c>
      <c r="E63" s="37">
        <v>0</v>
      </c>
      <c r="F63" s="89">
        <v>0</v>
      </c>
      <c r="G63" s="32">
        <v>0</v>
      </c>
      <c r="H63" s="32">
        <v>1</v>
      </c>
      <c r="I63" s="32">
        <v>0</v>
      </c>
      <c r="J63" s="32">
        <v>4</v>
      </c>
      <c r="K63" s="32">
        <v>1</v>
      </c>
      <c r="L63" s="32">
        <v>3</v>
      </c>
      <c r="M63" s="32">
        <v>11</v>
      </c>
      <c r="N63" s="32">
        <v>14</v>
      </c>
      <c r="O63" s="32">
        <v>52</v>
      </c>
      <c r="P63" s="32">
        <v>93</v>
      </c>
      <c r="Q63" s="32">
        <v>94</v>
      </c>
      <c r="R63" s="32">
        <v>67</v>
      </c>
      <c r="S63" s="32">
        <v>27</v>
      </c>
      <c r="T63" s="32">
        <v>22</v>
      </c>
      <c r="U63" s="32">
        <v>4</v>
      </c>
      <c r="V63" s="32">
        <v>0</v>
      </c>
      <c r="W63" s="32">
        <v>0</v>
      </c>
      <c r="X63" s="82">
        <v>0</v>
      </c>
    </row>
    <row r="64" spans="1:24" ht="14.25" customHeight="1">
      <c r="A64" s="52"/>
      <c r="B64" s="72" t="s">
        <v>80</v>
      </c>
      <c r="C64" s="30">
        <v>71</v>
      </c>
      <c r="D64" s="31">
        <v>82</v>
      </c>
      <c r="E64" s="219">
        <v>0</v>
      </c>
      <c r="F64" s="75">
        <v>0</v>
      </c>
      <c r="G64" s="43">
        <v>0</v>
      </c>
      <c r="H64" s="43">
        <v>0</v>
      </c>
      <c r="I64" s="43">
        <v>0</v>
      </c>
      <c r="J64" s="43">
        <v>0</v>
      </c>
      <c r="K64" s="43">
        <v>0</v>
      </c>
      <c r="L64" s="43">
        <v>0</v>
      </c>
      <c r="M64" s="43">
        <v>4</v>
      </c>
      <c r="N64" s="43">
        <v>7</v>
      </c>
      <c r="O64" s="43">
        <v>19</v>
      </c>
      <c r="P64" s="43">
        <v>47</v>
      </c>
      <c r="Q64" s="43">
        <v>38</v>
      </c>
      <c r="R64" s="43">
        <v>22</v>
      </c>
      <c r="S64" s="43">
        <v>8</v>
      </c>
      <c r="T64" s="43">
        <v>6</v>
      </c>
      <c r="U64" s="43">
        <v>2</v>
      </c>
      <c r="V64" s="43">
        <v>0</v>
      </c>
      <c r="W64" s="43">
        <v>0</v>
      </c>
      <c r="X64" s="54">
        <v>0</v>
      </c>
    </row>
    <row r="65" spans="1:24" ht="14.25" customHeight="1">
      <c r="A65" s="55"/>
      <c r="B65" s="76" t="s">
        <v>81</v>
      </c>
      <c r="C65" s="30">
        <v>118</v>
      </c>
      <c r="D65" s="31">
        <v>122</v>
      </c>
      <c r="E65" s="220">
        <v>0</v>
      </c>
      <c r="F65" s="79">
        <v>0</v>
      </c>
      <c r="G65" s="80">
        <v>0</v>
      </c>
      <c r="H65" s="80">
        <v>1</v>
      </c>
      <c r="I65" s="80">
        <v>0</v>
      </c>
      <c r="J65" s="80">
        <v>4</v>
      </c>
      <c r="K65" s="80">
        <v>1</v>
      </c>
      <c r="L65" s="80">
        <v>3</v>
      </c>
      <c r="M65" s="80">
        <v>7</v>
      </c>
      <c r="N65" s="80">
        <v>7</v>
      </c>
      <c r="O65" s="80">
        <v>33</v>
      </c>
      <c r="P65" s="80">
        <v>46</v>
      </c>
      <c r="Q65" s="80">
        <v>56</v>
      </c>
      <c r="R65" s="80">
        <v>45</v>
      </c>
      <c r="S65" s="80">
        <v>19</v>
      </c>
      <c r="T65" s="80">
        <v>16</v>
      </c>
      <c r="U65" s="80">
        <v>2</v>
      </c>
      <c r="V65" s="80">
        <v>0</v>
      </c>
      <c r="W65" s="80">
        <v>0</v>
      </c>
      <c r="X65" s="81">
        <v>0</v>
      </c>
    </row>
    <row r="66" spans="1:24" ht="14.25" customHeight="1">
      <c r="A66" s="66" t="s">
        <v>82</v>
      </c>
      <c r="B66" s="67"/>
      <c r="C66" s="87">
        <v>413</v>
      </c>
      <c r="D66" s="88">
        <v>377</v>
      </c>
      <c r="E66" s="37">
        <v>0</v>
      </c>
      <c r="F66" s="89">
        <v>1</v>
      </c>
      <c r="G66" s="89">
        <v>1</v>
      </c>
      <c r="H66" s="89">
        <v>2</v>
      </c>
      <c r="I66" s="89">
        <v>4</v>
      </c>
      <c r="J66" s="89">
        <v>1</v>
      </c>
      <c r="K66" s="89">
        <v>2</v>
      </c>
      <c r="L66" s="89">
        <v>3</v>
      </c>
      <c r="M66" s="89">
        <v>26</v>
      </c>
      <c r="N66" s="89">
        <v>34</v>
      </c>
      <c r="O66" s="89">
        <v>146</v>
      </c>
      <c r="P66" s="89">
        <v>157</v>
      </c>
      <c r="Q66" s="89">
        <v>180</v>
      </c>
      <c r="R66" s="89">
        <v>145</v>
      </c>
      <c r="S66" s="89">
        <v>48</v>
      </c>
      <c r="T66" s="89">
        <v>33</v>
      </c>
      <c r="U66" s="89">
        <v>6</v>
      </c>
      <c r="V66" s="89">
        <v>1</v>
      </c>
      <c r="W66" s="89">
        <v>0</v>
      </c>
      <c r="X66" s="38">
        <v>0</v>
      </c>
    </row>
    <row r="67" spans="1:24" ht="14.25" customHeight="1">
      <c r="A67" s="52"/>
      <c r="B67" s="72" t="s">
        <v>83</v>
      </c>
      <c r="C67" s="83">
        <v>168</v>
      </c>
      <c r="D67" s="84">
        <v>155</v>
      </c>
      <c r="E67" s="219">
        <v>0</v>
      </c>
      <c r="F67" s="75">
        <v>0</v>
      </c>
      <c r="G67" s="75">
        <v>0</v>
      </c>
      <c r="H67" s="75">
        <v>0</v>
      </c>
      <c r="I67" s="75">
        <v>2</v>
      </c>
      <c r="J67" s="75">
        <v>0</v>
      </c>
      <c r="K67" s="75">
        <v>1</v>
      </c>
      <c r="L67" s="75">
        <v>1</v>
      </c>
      <c r="M67" s="75">
        <v>7</v>
      </c>
      <c r="N67" s="75">
        <v>11</v>
      </c>
      <c r="O67" s="75">
        <v>53</v>
      </c>
      <c r="P67" s="75">
        <v>72</v>
      </c>
      <c r="Q67" s="75">
        <v>77</v>
      </c>
      <c r="R67" s="75">
        <v>59</v>
      </c>
      <c r="S67" s="75">
        <v>22</v>
      </c>
      <c r="T67" s="75">
        <v>12</v>
      </c>
      <c r="U67" s="75">
        <v>6</v>
      </c>
      <c r="V67" s="75">
        <v>0</v>
      </c>
      <c r="W67" s="75">
        <v>0</v>
      </c>
      <c r="X67" s="189">
        <v>0</v>
      </c>
    </row>
    <row r="68" spans="1:24" ht="14.25" customHeight="1">
      <c r="A68" s="55"/>
      <c r="B68" s="76" t="s">
        <v>84</v>
      </c>
      <c r="C68" s="90">
        <v>245</v>
      </c>
      <c r="D68" s="91">
        <v>222</v>
      </c>
      <c r="E68" s="223">
        <v>0</v>
      </c>
      <c r="F68" s="79">
        <v>1</v>
      </c>
      <c r="G68" s="79">
        <v>1</v>
      </c>
      <c r="H68" s="79">
        <v>2</v>
      </c>
      <c r="I68" s="79">
        <v>2</v>
      </c>
      <c r="J68" s="79">
        <v>1</v>
      </c>
      <c r="K68" s="79">
        <v>1</v>
      </c>
      <c r="L68" s="79">
        <v>2</v>
      </c>
      <c r="M68" s="79">
        <v>19</v>
      </c>
      <c r="N68" s="79">
        <v>23</v>
      </c>
      <c r="O68" s="79">
        <v>93</v>
      </c>
      <c r="P68" s="79">
        <v>85</v>
      </c>
      <c r="Q68" s="79">
        <v>103</v>
      </c>
      <c r="R68" s="79">
        <v>86</v>
      </c>
      <c r="S68" s="79">
        <v>26</v>
      </c>
      <c r="T68" s="79">
        <v>21</v>
      </c>
      <c r="U68" s="79">
        <v>0</v>
      </c>
      <c r="V68" s="79">
        <v>1</v>
      </c>
      <c r="W68" s="79">
        <v>0</v>
      </c>
      <c r="X68" s="190">
        <v>0</v>
      </c>
    </row>
    <row r="69" spans="1:24" ht="14.25" customHeight="1">
      <c r="A69" s="66" t="s">
        <v>85</v>
      </c>
      <c r="B69" s="67"/>
      <c r="C69" s="30">
        <v>494</v>
      </c>
      <c r="D69" s="31">
        <v>454</v>
      </c>
      <c r="E69" s="32">
        <v>0</v>
      </c>
      <c r="F69" s="32">
        <v>0</v>
      </c>
      <c r="G69" s="32">
        <v>0</v>
      </c>
      <c r="H69" s="32">
        <v>1</v>
      </c>
      <c r="I69" s="32">
        <v>4</v>
      </c>
      <c r="J69" s="32">
        <v>4</v>
      </c>
      <c r="K69" s="32">
        <v>10</v>
      </c>
      <c r="L69" s="32">
        <v>8</v>
      </c>
      <c r="M69" s="32">
        <v>27</v>
      </c>
      <c r="N69" s="32">
        <v>42</v>
      </c>
      <c r="O69" s="32">
        <v>171</v>
      </c>
      <c r="P69" s="32">
        <v>166</v>
      </c>
      <c r="Q69" s="32">
        <v>217</v>
      </c>
      <c r="R69" s="32">
        <v>183</v>
      </c>
      <c r="S69" s="32">
        <v>59</v>
      </c>
      <c r="T69" s="32">
        <v>43</v>
      </c>
      <c r="U69" s="32">
        <v>6</v>
      </c>
      <c r="V69" s="32">
        <v>7</v>
      </c>
      <c r="W69" s="32">
        <v>0</v>
      </c>
      <c r="X69" s="82">
        <v>0</v>
      </c>
    </row>
    <row r="70" spans="1:24" ht="14.25" customHeight="1">
      <c r="A70" s="52"/>
      <c r="B70" s="72" t="s">
        <v>86</v>
      </c>
      <c r="C70" s="30">
        <v>173</v>
      </c>
      <c r="D70" s="31">
        <v>140</v>
      </c>
      <c r="E70" s="43">
        <v>0</v>
      </c>
      <c r="F70" s="43">
        <v>0</v>
      </c>
      <c r="G70" s="43">
        <v>0</v>
      </c>
      <c r="H70" s="43">
        <v>0</v>
      </c>
      <c r="I70" s="43">
        <v>1</v>
      </c>
      <c r="J70" s="43">
        <v>1</v>
      </c>
      <c r="K70" s="43">
        <v>3</v>
      </c>
      <c r="L70" s="43">
        <v>4</v>
      </c>
      <c r="M70" s="43">
        <v>10</v>
      </c>
      <c r="N70" s="43">
        <v>14</v>
      </c>
      <c r="O70" s="43">
        <v>63</v>
      </c>
      <c r="P70" s="43">
        <v>53</v>
      </c>
      <c r="Q70" s="43">
        <v>82</v>
      </c>
      <c r="R70" s="43">
        <v>56</v>
      </c>
      <c r="S70" s="43">
        <v>12</v>
      </c>
      <c r="T70" s="43">
        <v>9</v>
      </c>
      <c r="U70" s="43">
        <v>2</v>
      </c>
      <c r="V70" s="43">
        <v>3</v>
      </c>
      <c r="W70" s="43">
        <v>0</v>
      </c>
      <c r="X70" s="54">
        <v>0</v>
      </c>
    </row>
    <row r="71" spans="1:24" ht="14.25" customHeight="1">
      <c r="A71" s="52"/>
      <c r="B71" s="72" t="s">
        <v>87</v>
      </c>
      <c r="C71" s="30">
        <v>187</v>
      </c>
      <c r="D71" s="31">
        <v>165</v>
      </c>
      <c r="E71" s="43">
        <v>0</v>
      </c>
      <c r="F71" s="43">
        <v>0</v>
      </c>
      <c r="G71" s="43">
        <v>0</v>
      </c>
      <c r="H71" s="43">
        <v>0</v>
      </c>
      <c r="I71" s="43">
        <v>1</v>
      </c>
      <c r="J71" s="43">
        <v>1</v>
      </c>
      <c r="K71" s="43">
        <v>4</v>
      </c>
      <c r="L71" s="43">
        <v>4</v>
      </c>
      <c r="M71" s="43">
        <v>10</v>
      </c>
      <c r="N71" s="43">
        <v>16</v>
      </c>
      <c r="O71" s="43">
        <v>67</v>
      </c>
      <c r="P71" s="43">
        <v>64</v>
      </c>
      <c r="Q71" s="43">
        <v>76</v>
      </c>
      <c r="R71" s="43">
        <v>60</v>
      </c>
      <c r="S71" s="43">
        <v>26</v>
      </c>
      <c r="T71" s="43">
        <v>18</v>
      </c>
      <c r="U71" s="43">
        <v>3</v>
      </c>
      <c r="V71" s="43">
        <v>2</v>
      </c>
      <c r="W71" s="43">
        <v>0</v>
      </c>
      <c r="X71" s="54">
        <v>0</v>
      </c>
    </row>
    <row r="72" spans="1:24" ht="14.25" customHeight="1" thickBot="1">
      <c r="A72" s="105"/>
      <c r="B72" s="11" t="s">
        <v>88</v>
      </c>
      <c r="C72" s="193">
        <v>134</v>
      </c>
      <c r="D72" s="194">
        <v>149</v>
      </c>
      <c r="E72" s="108">
        <v>0</v>
      </c>
      <c r="F72" s="108">
        <v>0</v>
      </c>
      <c r="G72" s="108">
        <v>0</v>
      </c>
      <c r="H72" s="108">
        <v>1</v>
      </c>
      <c r="I72" s="108">
        <v>2</v>
      </c>
      <c r="J72" s="108">
        <v>2</v>
      </c>
      <c r="K72" s="108">
        <v>3</v>
      </c>
      <c r="L72" s="108">
        <v>0</v>
      </c>
      <c r="M72" s="108">
        <v>7</v>
      </c>
      <c r="N72" s="108">
        <v>12</v>
      </c>
      <c r="O72" s="108">
        <v>41</v>
      </c>
      <c r="P72" s="108">
        <v>49</v>
      </c>
      <c r="Q72" s="108">
        <v>59</v>
      </c>
      <c r="R72" s="108">
        <v>67</v>
      </c>
      <c r="S72" s="108">
        <v>21</v>
      </c>
      <c r="T72" s="108">
        <v>16</v>
      </c>
      <c r="U72" s="108">
        <v>1</v>
      </c>
      <c r="V72" s="108">
        <v>2</v>
      </c>
      <c r="W72" s="108">
        <v>0</v>
      </c>
      <c r="X72" s="109">
        <v>0</v>
      </c>
    </row>
    <row r="73" spans="1:24">
      <c r="A73" s="110"/>
      <c r="C73" s="228"/>
      <c r="D73" s="228"/>
      <c r="E73" s="228"/>
      <c r="F73" s="228"/>
      <c r="G73" s="228"/>
      <c r="H73" s="228"/>
      <c r="I73" s="228"/>
      <c r="J73" s="228"/>
      <c r="K73" s="228"/>
      <c r="L73" s="228"/>
      <c r="M73" s="228"/>
      <c r="N73" s="228"/>
      <c r="O73" s="228"/>
      <c r="P73" s="228"/>
      <c r="Q73" s="228"/>
      <c r="R73" s="228"/>
      <c r="S73" s="228"/>
      <c r="T73" s="228"/>
      <c r="U73" s="228"/>
      <c r="V73" s="228"/>
      <c r="W73" s="228"/>
      <c r="X73" s="228"/>
    </row>
    <row r="74" spans="1:24">
      <c r="C74" s="228"/>
      <c r="D74" s="228"/>
      <c r="E74" s="228"/>
      <c r="F74" s="228"/>
      <c r="G74" s="228"/>
      <c r="H74" s="228"/>
      <c r="I74" s="228"/>
      <c r="J74" s="228"/>
      <c r="K74" s="228"/>
      <c r="L74" s="228"/>
      <c r="M74" s="228"/>
      <c r="N74" s="228"/>
      <c r="O74" s="228"/>
      <c r="P74" s="228"/>
      <c r="Q74" s="228"/>
      <c r="R74" s="228"/>
      <c r="S74" s="228"/>
      <c r="T74" s="228"/>
      <c r="U74" s="228"/>
      <c r="V74" s="228"/>
      <c r="W74" s="228"/>
      <c r="X74" s="228"/>
    </row>
    <row r="75" spans="1:24">
      <c r="C75" s="228"/>
      <c r="D75" s="228"/>
      <c r="E75" s="228"/>
      <c r="F75" s="228"/>
      <c r="G75" s="228"/>
      <c r="H75" s="228"/>
      <c r="I75" s="228"/>
      <c r="J75" s="228"/>
      <c r="K75" s="228"/>
      <c r="L75" s="228"/>
      <c r="M75" s="228"/>
      <c r="N75" s="228"/>
      <c r="O75" s="228"/>
      <c r="P75" s="228"/>
      <c r="Q75" s="228"/>
      <c r="R75" s="228"/>
      <c r="S75" s="228"/>
      <c r="T75" s="228"/>
      <c r="U75" s="228"/>
      <c r="V75" s="228"/>
      <c r="W75" s="228"/>
      <c r="X75" s="228"/>
    </row>
    <row r="76" spans="1:24">
      <c r="C76" s="228"/>
      <c r="D76" s="228"/>
      <c r="E76" s="228"/>
      <c r="F76" s="228"/>
      <c r="G76" s="228"/>
      <c r="H76" s="228"/>
      <c r="I76" s="228"/>
      <c r="J76" s="228"/>
      <c r="K76" s="228"/>
      <c r="L76" s="228"/>
      <c r="M76" s="228"/>
      <c r="N76" s="228"/>
      <c r="O76" s="228"/>
      <c r="P76" s="228"/>
      <c r="Q76" s="228"/>
      <c r="R76" s="228"/>
      <c r="S76" s="228"/>
      <c r="T76" s="228"/>
      <c r="U76" s="228"/>
      <c r="V76" s="228"/>
      <c r="W76" s="228"/>
      <c r="X76" s="228"/>
    </row>
    <row r="77" spans="1:24">
      <c r="C77" s="228"/>
      <c r="D77" s="228"/>
      <c r="E77" s="228"/>
      <c r="F77" s="228"/>
      <c r="G77" s="228"/>
      <c r="H77" s="228"/>
      <c r="I77" s="228"/>
      <c r="J77" s="228"/>
      <c r="K77" s="228"/>
      <c r="L77" s="228"/>
      <c r="M77" s="228"/>
      <c r="N77" s="228"/>
      <c r="O77" s="228"/>
      <c r="P77" s="228"/>
      <c r="Q77" s="228"/>
      <c r="R77" s="228"/>
      <c r="S77" s="228"/>
      <c r="T77" s="228"/>
      <c r="U77" s="228"/>
      <c r="V77" s="228"/>
      <c r="W77" s="228"/>
      <c r="X77" s="228"/>
    </row>
    <row r="78" spans="1:24">
      <c r="C78" s="228"/>
      <c r="D78" s="228"/>
      <c r="E78" s="228"/>
      <c r="F78" s="228"/>
      <c r="G78" s="228"/>
      <c r="H78" s="228"/>
      <c r="I78" s="228"/>
      <c r="J78" s="228"/>
      <c r="K78" s="228"/>
      <c r="L78" s="228"/>
      <c r="M78" s="228"/>
      <c r="N78" s="228"/>
      <c r="O78" s="228"/>
      <c r="P78" s="228"/>
      <c r="Q78" s="228"/>
      <c r="R78" s="228"/>
      <c r="S78" s="228"/>
      <c r="T78" s="228"/>
      <c r="U78" s="228"/>
      <c r="V78" s="228"/>
      <c r="W78" s="228"/>
      <c r="X78" s="228"/>
    </row>
    <row r="79" spans="1:24">
      <c r="C79" s="228"/>
      <c r="D79" s="228"/>
      <c r="E79" s="228"/>
      <c r="F79" s="228"/>
      <c r="G79" s="228"/>
      <c r="H79" s="228"/>
      <c r="I79" s="228"/>
      <c r="J79" s="228"/>
      <c r="K79" s="228"/>
      <c r="L79" s="228"/>
      <c r="M79" s="228"/>
      <c r="N79" s="228"/>
      <c r="O79" s="228"/>
      <c r="P79" s="228"/>
      <c r="Q79" s="228"/>
      <c r="R79" s="228"/>
      <c r="S79" s="228"/>
      <c r="T79" s="228"/>
      <c r="U79" s="228"/>
      <c r="V79" s="228"/>
      <c r="W79" s="228"/>
      <c r="X79" s="228"/>
    </row>
    <row r="80" spans="1:24">
      <c r="C80" s="228"/>
      <c r="D80" s="228"/>
      <c r="E80" s="228"/>
      <c r="F80" s="228"/>
      <c r="G80" s="228"/>
      <c r="H80" s="228"/>
      <c r="I80" s="228"/>
      <c r="J80" s="228"/>
      <c r="K80" s="228"/>
      <c r="L80" s="228"/>
      <c r="M80" s="228"/>
      <c r="N80" s="228"/>
      <c r="O80" s="228"/>
      <c r="P80" s="228"/>
      <c r="Q80" s="228"/>
      <c r="R80" s="228"/>
      <c r="S80" s="228"/>
      <c r="T80" s="228"/>
      <c r="U80" s="228"/>
      <c r="V80" s="228"/>
      <c r="W80" s="228"/>
      <c r="X80" s="228"/>
    </row>
    <row r="81" spans="3:24">
      <c r="C81" s="228"/>
      <c r="D81" s="228"/>
      <c r="E81" s="228"/>
      <c r="F81" s="228"/>
      <c r="G81" s="228"/>
      <c r="H81" s="228"/>
      <c r="I81" s="228"/>
      <c r="J81" s="228"/>
      <c r="K81" s="228"/>
      <c r="L81" s="228"/>
      <c r="M81" s="228"/>
      <c r="N81" s="228"/>
      <c r="O81" s="228"/>
      <c r="P81" s="228"/>
      <c r="Q81" s="228"/>
      <c r="R81" s="228"/>
      <c r="S81" s="228"/>
      <c r="T81" s="228"/>
      <c r="U81" s="228"/>
      <c r="V81" s="228"/>
      <c r="W81" s="228"/>
      <c r="X81" s="228"/>
    </row>
    <row r="82" spans="3:24">
      <c r="C82" s="228"/>
      <c r="D82" s="228"/>
      <c r="E82" s="228"/>
      <c r="F82" s="228"/>
      <c r="G82" s="228"/>
      <c r="H82" s="228"/>
      <c r="I82" s="228"/>
      <c r="J82" s="228"/>
      <c r="K82" s="228"/>
      <c r="L82" s="228"/>
      <c r="M82" s="228"/>
      <c r="N82" s="228"/>
      <c r="O82" s="228"/>
      <c r="P82" s="228"/>
      <c r="Q82" s="228"/>
      <c r="R82" s="228"/>
      <c r="S82" s="228"/>
      <c r="T82" s="228"/>
      <c r="U82" s="228"/>
      <c r="V82" s="228"/>
      <c r="W82" s="228"/>
      <c r="X82" s="228"/>
    </row>
    <row r="83" spans="3:24">
      <c r="C83" s="228"/>
      <c r="D83" s="228"/>
      <c r="E83" s="228"/>
      <c r="F83" s="228"/>
      <c r="G83" s="228"/>
      <c r="H83" s="228"/>
      <c r="I83" s="228"/>
      <c r="J83" s="228"/>
      <c r="K83" s="228"/>
      <c r="L83" s="228"/>
      <c r="M83" s="228"/>
      <c r="N83" s="228"/>
      <c r="O83" s="228"/>
      <c r="P83" s="228"/>
      <c r="Q83" s="228"/>
      <c r="R83" s="228"/>
      <c r="S83" s="228"/>
      <c r="T83" s="228"/>
      <c r="U83" s="228"/>
      <c r="V83" s="228"/>
      <c r="W83" s="228"/>
      <c r="X83" s="228"/>
    </row>
    <row r="84" spans="3:24">
      <c r="C84" s="228"/>
      <c r="D84" s="228"/>
      <c r="E84" s="228"/>
      <c r="F84" s="228"/>
      <c r="G84" s="228"/>
      <c r="H84" s="228"/>
      <c r="I84" s="228"/>
      <c r="J84" s="228"/>
      <c r="K84" s="228"/>
      <c r="L84" s="228"/>
      <c r="M84" s="228"/>
      <c r="N84" s="228"/>
      <c r="O84" s="228"/>
      <c r="P84" s="228"/>
      <c r="Q84" s="228"/>
      <c r="R84" s="228"/>
      <c r="S84" s="228"/>
      <c r="T84" s="228"/>
      <c r="U84" s="228"/>
      <c r="V84" s="228"/>
      <c r="W84" s="228"/>
      <c r="X84" s="228"/>
    </row>
    <row r="85" spans="3:24">
      <c r="C85" s="228"/>
      <c r="D85" s="228"/>
      <c r="E85" s="228"/>
      <c r="F85" s="228"/>
      <c r="G85" s="228"/>
      <c r="H85" s="228"/>
      <c r="I85" s="228"/>
      <c r="J85" s="228"/>
      <c r="K85" s="228"/>
      <c r="L85" s="228"/>
      <c r="M85" s="228"/>
      <c r="N85" s="228"/>
      <c r="O85" s="228"/>
      <c r="P85" s="228"/>
      <c r="Q85" s="228"/>
      <c r="R85" s="228"/>
      <c r="S85" s="228"/>
      <c r="T85" s="228"/>
      <c r="U85" s="228"/>
      <c r="V85" s="228"/>
      <c r="W85" s="228"/>
      <c r="X85" s="228"/>
    </row>
    <row r="86" spans="3:24">
      <c r="C86" s="228"/>
      <c r="D86" s="228"/>
      <c r="E86" s="228"/>
      <c r="F86" s="228"/>
      <c r="G86" s="228"/>
      <c r="H86" s="228"/>
      <c r="I86" s="228"/>
      <c r="J86" s="228"/>
      <c r="K86" s="228"/>
      <c r="L86" s="228"/>
      <c r="M86" s="228"/>
      <c r="N86" s="228"/>
      <c r="O86" s="228"/>
      <c r="P86" s="228"/>
      <c r="Q86" s="228"/>
      <c r="R86" s="228"/>
      <c r="S86" s="228"/>
      <c r="T86" s="228"/>
      <c r="U86" s="228"/>
      <c r="V86" s="228"/>
      <c r="W86" s="228"/>
      <c r="X86" s="228"/>
    </row>
    <row r="87" spans="3:24">
      <c r="C87" s="228"/>
      <c r="D87" s="228"/>
      <c r="E87" s="228"/>
      <c r="F87" s="228"/>
      <c r="G87" s="228"/>
      <c r="H87" s="228"/>
      <c r="I87" s="228"/>
      <c r="J87" s="228"/>
      <c r="K87" s="228"/>
      <c r="L87" s="228"/>
      <c r="M87" s="228"/>
      <c r="N87" s="228"/>
      <c r="O87" s="228"/>
      <c r="P87" s="228"/>
      <c r="Q87" s="228"/>
      <c r="R87" s="228"/>
      <c r="S87" s="228"/>
      <c r="T87" s="228"/>
      <c r="U87" s="228"/>
      <c r="V87" s="228"/>
      <c r="W87" s="228"/>
      <c r="X87" s="228"/>
    </row>
    <row r="88" spans="3:24">
      <c r="C88" s="228"/>
      <c r="D88" s="228"/>
      <c r="E88" s="228"/>
      <c r="F88" s="228"/>
      <c r="G88" s="228"/>
      <c r="H88" s="228"/>
      <c r="I88" s="228"/>
      <c r="J88" s="228"/>
      <c r="K88" s="228"/>
      <c r="L88" s="228"/>
      <c r="M88" s="228"/>
      <c r="N88" s="228"/>
      <c r="O88" s="228"/>
      <c r="P88" s="228"/>
      <c r="Q88" s="228"/>
      <c r="R88" s="228"/>
      <c r="S88" s="228"/>
      <c r="T88" s="228"/>
      <c r="U88" s="228"/>
      <c r="V88" s="228"/>
      <c r="W88" s="228"/>
      <c r="X88" s="228"/>
    </row>
    <row r="89" spans="3:24">
      <c r="C89" s="228"/>
      <c r="D89" s="228"/>
      <c r="E89" s="228"/>
      <c r="F89" s="228"/>
      <c r="G89" s="228"/>
      <c r="H89" s="228"/>
      <c r="I89" s="228"/>
      <c r="J89" s="228"/>
      <c r="K89" s="228"/>
      <c r="L89" s="228"/>
      <c r="M89" s="228"/>
      <c r="N89" s="228"/>
      <c r="O89" s="228"/>
      <c r="P89" s="228"/>
      <c r="Q89" s="228"/>
      <c r="R89" s="228"/>
      <c r="S89" s="228"/>
      <c r="T89" s="228"/>
      <c r="U89" s="228"/>
      <c r="V89" s="228"/>
      <c r="W89" s="228"/>
      <c r="X89" s="228"/>
    </row>
    <row r="90" spans="3:24">
      <c r="C90" s="228"/>
      <c r="D90" s="228"/>
      <c r="E90" s="228"/>
      <c r="F90" s="228"/>
      <c r="G90" s="228"/>
      <c r="H90" s="228"/>
      <c r="I90" s="228"/>
      <c r="J90" s="228"/>
      <c r="K90" s="228"/>
      <c r="L90" s="228"/>
      <c r="M90" s="228"/>
      <c r="N90" s="228"/>
      <c r="O90" s="228"/>
      <c r="P90" s="228"/>
      <c r="Q90" s="228"/>
      <c r="R90" s="228"/>
      <c r="S90" s="228"/>
      <c r="T90" s="228"/>
      <c r="U90" s="228"/>
      <c r="V90" s="228"/>
      <c r="W90" s="228"/>
      <c r="X90" s="228"/>
    </row>
  </sheetData>
  <sheetProtection sheet="1" objects="1" scenarios="1"/>
  <mergeCells count="13">
    <mergeCell ref="W3:X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9370078740157483" right="0.35433070866141736" top="0.74803149606299213" bottom="0.19685039370078741" header="0.64" footer="0"/>
  <pageSetup paperSize="9" scale="53" pageOrder="overThenDown" orientation="landscape" blackAndWhite="1" r:id="rId1"/>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X257"/>
  <sheetViews>
    <sheetView zoomScale="80" zoomScaleNormal="80" zoomScaleSheetLayoutView="3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9.75" style="237" customWidth="1"/>
    <col min="2" max="2" width="11.375" style="237" customWidth="1"/>
    <col min="3" max="4" width="10.75" style="237" customWidth="1"/>
    <col min="5" max="48" width="9.5" style="237" customWidth="1"/>
    <col min="49" max="49" width="11.375" style="237" customWidth="1"/>
    <col min="50" max="50" width="9.75" style="237" customWidth="1"/>
    <col min="51" max="51" width="9" style="237" customWidth="1"/>
    <col min="52" max="16384" width="9" style="237"/>
  </cols>
  <sheetData>
    <row r="1" spans="1:50" ht="30" customHeight="1">
      <c r="A1" s="229" t="s">
        <v>140</v>
      </c>
      <c r="B1" s="230"/>
      <c r="C1" s="230"/>
      <c r="D1" s="230"/>
      <c r="E1" s="230"/>
      <c r="F1" s="230"/>
      <c r="G1" s="230"/>
      <c r="H1" s="231"/>
      <c r="I1" s="232"/>
      <c r="J1" s="231"/>
      <c r="K1" s="230"/>
      <c r="L1" s="233"/>
      <c r="M1" s="234"/>
      <c r="N1" s="230"/>
      <c r="O1" s="230"/>
      <c r="P1" s="230"/>
      <c r="Q1" s="230"/>
      <c r="R1" s="230"/>
      <c r="S1" s="230"/>
      <c r="T1" s="235"/>
      <c r="U1" s="230"/>
      <c r="V1" s="230"/>
      <c r="W1" s="230"/>
      <c r="X1" s="230"/>
      <c r="Y1" s="230"/>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0"/>
      <c r="AX1" s="229"/>
    </row>
    <row r="2" spans="1:50" ht="14.25" thickBot="1">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0"/>
      <c r="AX2" s="230"/>
    </row>
    <row r="3" spans="1:50" ht="30" customHeight="1">
      <c r="A3" s="1528" t="s">
        <v>141</v>
      </c>
      <c r="B3" s="1530" t="s">
        <v>142</v>
      </c>
      <c r="C3" s="1527" t="s">
        <v>143</v>
      </c>
      <c r="D3" s="1527"/>
      <c r="E3" s="1526" t="s">
        <v>144</v>
      </c>
      <c r="F3" s="1527"/>
      <c r="G3" s="1526" t="s">
        <v>145</v>
      </c>
      <c r="H3" s="1527"/>
      <c r="I3" s="1526" t="s">
        <v>146</v>
      </c>
      <c r="J3" s="1527"/>
      <c r="K3" s="1526" t="s">
        <v>147</v>
      </c>
      <c r="L3" s="1527"/>
      <c r="M3" s="1526" t="s">
        <v>148</v>
      </c>
      <c r="N3" s="1534"/>
      <c r="O3" s="1535" t="s">
        <v>149</v>
      </c>
      <c r="P3" s="1536"/>
      <c r="Q3" s="1535" t="s">
        <v>150</v>
      </c>
      <c r="R3" s="1536"/>
      <c r="S3" s="1535" t="s">
        <v>151</v>
      </c>
      <c r="T3" s="1536"/>
      <c r="U3" s="1535" t="s">
        <v>152</v>
      </c>
      <c r="V3" s="1536"/>
      <c r="W3" s="1526" t="s">
        <v>153</v>
      </c>
      <c r="X3" s="1534"/>
      <c r="Y3" s="1527" t="s">
        <v>154</v>
      </c>
      <c r="Z3" s="1536"/>
      <c r="AA3" s="1532" t="s">
        <v>155</v>
      </c>
      <c r="AB3" s="1533"/>
      <c r="AC3" s="1532" t="s">
        <v>156</v>
      </c>
      <c r="AD3" s="1533"/>
      <c r="AE3" s="1532" t="s">
        <v>157</v>
      </c>
      <c r="AF3" s="1533"/>
      <c r="AG3" s="1532" t="s">
        <v>158</v>
      </c>
      <c r="AH3" s="1533"/>
      <c r="AI3" s="1532" t="s">
        <v>159</v>
      </c>
      <c r="AJ3" s="1533"/>
      <c r="AK3" s="1532" t="s">
        <v>160</v>
      </c>
      <c r="AL3" s="1533"/>
      <c r="AM3" s="1532" t="s">
        <v>161</v>
      </c>
      <c r="AN3" s="1533"/>
      <c r="AO3" s="1532" t="s">
        <v>162</v>
      </c>
      <c r="AP3" s="1533"/>
      <c r="AQ3" s="1532" t="s">
        <v>163</v>
      </c>
      <c r="AR3" s="1533"/>
      <c r="AS3" s="1543" t="s">
        <v>164</v>
      </c>
      <c r="AT3" s="1544"/>
      <c r="AU3" s="1537" t="s">
        <v>165</v>
      </c>
      <c r="AV3" s="1538"/>
      <c r="AW3" s="1539" t="s">
        <v>142</v>
      </c>
      <c r="AX3" s="1541" t="s">
        <v>141</v>
      </c>
    </row>
    <row r="4" spans="1:50" ht="30" customHeight="1" thickBot="1">
      <c r="A4" s="1529"/>
      <c r="B4" s="1531"/>
      <c r="C4" s="238" t="s">
        <v>166</v>
      </c>
      <c r="D4" s="238" t="s">
        <v>167</v>
      </c>
      <c r="E4" s="238" t="s">
        <v>166</v>
      </c>
      <c r="F4" s="238" t="s">
        <v>167</v>
      </c>
      <c r="G4" s="238" t="s">
        <v>166</v>
      </c>
      <c r="H4" s="238" t="s">
        <v>167</v>
      </c>
      <c r="I4" s="238" t="s">
        <v>166</v>
      </c>
      <c r="J4" s="238" t="s">
        <v>167</v>
      </c>
      <c r="K4" s="238" t="s">
        <v>166</v>
      </c>
      <c r="L4" s="238" t="s">
        <v>167</v>
      </c>
      <c r="M4" s="238" t="s">
        <v>166</v>
      </c>
      <c r="N4" s="238" t="s">
        <v>167</v>
      </c>
      <c r="O4" s="238" t="s">
        <v>166</v>
      </c>
      <c r="P4" s="238" t="s">
        <v>167</v>
      </c>
      <c r="Q4" s="238" t="s">
        <v>166</v>
      </c>
      <c r="R4" s="238" t="s">
        <v>167</v>
      </c>
      <c r="S4" s="238" t="s">
        <v>166</v>
      </c>
      <c r="T4" s="238" t="s">
        <v>167</v>
      </c>
      <c r="U4" s="238" t="s">
        <v>166</v>
      </c>
      <c r="V4" s="238" t="s">
        <v>167</v>
      </c>
      <c r="W4" s="238" t="s">
        <v>166</v>
      </c>
      <c r="X4" s="239" t="s">
        <v>167</v>
      </c>
      <c r="Y4" s="240" t="s">
        <v>166</v>
      </c>
      <c r="Z4" s="238" t="s">
        <v>167</v>
      </c>
      <c r="AA4" s="241" t="s">
        <v>166</v>
      </c>
      <c r="AB4" s="241" t="s">
        <v>167</v>
      </c>
      <c r="AC4" s="241" t="s">
        <v>166</v>
      </c>
      <c r="AD4" s="241" t="s">
        <v>167</v>
      </c>
      <c r="AE4" s="241" t="s">
        <v>166</v>
      </c>
      <c r="AF4" s="241" t="s">
        <v>167</v>
      </c>
      <c r="AG4" s="241" t="s">
        <v>166</v>
      </c>
      <c r="AH4" s="241" t="s">
        <v>167</v>
      </c>
      <c r="AI4" s="241" t="s">
        <v>166</v>
      </c>
      <c r="AJ4" s="241" t="s">
        <v>167</v>
      </c>
      <c r="AK4" s="241" t="s">
        <v>166</v>
      </c>
      <c r="AL4" s="241" t="s">
        <v>167</v>
      </c>
      <c r="AM4" s="241" t="s">
        <v>166</v>
      </c>
      <c r="AN4" s="241" t="s">
        <v>167</v>
      </c>
      <c r="AO4" s="241" t="s">
        <v>166</v>
      </c>
      <c r="AP4" s="241" t="s">
        <v>167</v>
      </c>
      <c r="AQ4" s="241" t="s">
        <v>166</v>
      </c>
      <c r="AR4" s="241" t="s">
        <v>167</v>
      </c>
      <c r="AS4" s="241" t="s">
        <v>166</v>
      </c>
      <c r="AT4" s="241" t="s">
        <v>167</v>
      </c>
      <c r="AU4" s="241" t="s">
        <v>166</v>
      </c>
      <c r="AV4" s="242" t="s">
        <v>167</v>
      </c>
      <c r="AW4" s="1540"/>
      <c r="AX4" s="1542"/>
    </row>
    <row r="5" spans="1:50" s="252" customFormat="1" ht="30" customHeight="1">
      <c r="A5" s="243"/>
      <c r="B5" s="244" t="s">
        <v>168</v>
      </c>
      <c r="C5" s="245">
        <v>28099</v>
      </c>
      <c r="D5" s="245">
        <v>26048</v>
      </c>
      <c r="E5" s="246">
        <v>75</v>
      </c>
      <c r="F5" s="246">
        <v>50</v>
      </c>
      <c r="G5" s="246">
        <v>17</v>
      </c>
      <c r="H5" s="246">
        <v>4</v>
      </c>
      <c r="I5" s="246">
        <v>16</v>
      </c>
      <c r="J5" s="246">
        <v>8</v>
      </c>
      <c r="K5" s="246">
        <v>29</v>
      </c>
      <c r="L5" s="246">
        <v>15</v>
      </c>
      <c r="M5" s="246">
        <v>66</v>
      </c>
      <c r="N5" s="246">
        <v>42</v>
      </c>
      <c r="O5" s="246">
        <v>92</v>
      </c>
      <c r="P5" s="246">
        <v>39</v>
      </c>
      <c r="Q5" s="246">
        <v>87</v>
      </c>
      <c r="R5" s="246">
        <v>66</v>
      </c>
      <c r="S5" s="246">
        <v>152</v>
      </c>
      <c r="T5" s="246">
        <v>93</v>
      </c>
      <c r="U5" s="246">
        <v>269</v>
      </c>
      <c r="V5" s="246">
        <v>147</v>
      </c>
      <c r="W5" s="246">
        <v>351</v>
      </c>
      <c r="X5" s="247">
        <v>234</v>
      </c>
      <c r="Y5" s="248">
        <v>495</v>
      </c>
      <c r="Z5" s="246">
        <v>272</v>
      </c>
      <c r="AA5" s="246">
        <v>839</v>
      </c>
      <c r="AB5" s="246">
        <v>409</v>
      </c>
      <c r="AC5" s="246">
        <v>1680</v>
      </c>
      <c r="AD5" s="246">
        <v>739</v>
      </c>
      <c r="AE5" s="246">
        <v>2552</v>
      </c>
      <c r="AF5" s="246">
        <v>1140</v>
      </c>
      <c r="AG5" s="246">
        <v>3409</v>
      </c>
      <c r="AH5" s="246">
        <v>1657</v>
      </c>
      <c r="AI5" s="246">
        <v>4287</v>
      </c>
      <c r="AJ5" s="246">
        <v>2551</v>
      </c>
      <c r="AK5" s="246">
        <v>5540</v>
      </c>
      <c r="AL5" s="246">
        <v>4235</v>
      </c>
      <c r="AM5" s="246">
        <v>4913</v>
      </c>
      <c r="AN5" s="246">
        <v>5456</v>
      </c>
      <c r="AO5" s="246">
        <v>2319</v>
      </c>
      <c r="AP5" s="246">
        <v>5282</v>
      </c>
      <c r="AQ5" s="246">
        <v>748</v>
      </c>
      <c r="AR5" s="246">
        <v>2716</v>
      </c>
      <c r="AS5" s="246">
        <v>162</v>
      </c>
      <c r="AT5" s="246">
        <v>893</v>
      </c>
      <c r="AU5" s="246">
        <v>1</v>
      </c>
      <c r="AV5" s="249">
        <v>0</v>
      </c>
      <c r="AW5" s="250" t="s">
        <v>168</v>
      </c>
      <c r="AX5" s="251"/>
    </row>
    <row r="6" spans="1:50" s="252" customFormat="1" ht="30" customHeight="1">
      <c r="A6" s="243"/>
      <c r="B6" s="253">
        <v>27</v>
      </c>
      <c r="C6" s="245">
        <v>28371</v>
      </c>
      <c r="D6" s="245">
        <v>27020</v>
      </c>
      <c r="E6" s="246">
        <v>51</v>
      </c>
      <c r="F6" s="246">
        <v>57</v>
      </c>
      <c r="G6" s="246">
        <v>15</v>
      </c>
      <c r="H6" s="246">
        <v>8</v>
      </c>
      <c r="I6" s="246">
        <v>14</v>
      </c>
      <c r="J6" s="246">
        <v>9</v>
      </c>
      <c r="K6" s="246">
        <v>45</v>
      </c>
      <c r="L6" s="246">
        <v>18</v>
      </c>
      <c r="M6" s="246">
        <v>72</v>
      </c>
      <c r="N6" s="246">
        <v>30</v>
      </c>
      <c r="O6" s="246">
        <v>61</v>
      </c>
      <c r="P6" s="246">
        <v>41</v>
      </c>
      <c r="Q6" s="246">
        <v>97</v>
      </c>
      <c r="R6" s="246">
        <v>56</v>
      </c>
      <c r="S6" s="246">
        <v>132</v>
      </c>
      <c r="T6" s="246">
        <v>80</v>
      </c>
      <c r="U6" s="246">
        <v>253</v>
      </c>
      <c r="V6" s="246">
        <v>152</v>
      </c>
      <c r="W6" s="246">
        <v>345</v>
      </c>
      <c r="X6" s="247">
        <v>198</v>
      </c>
      <c r="Y6" s="248">
        <v>527</v>
      </c>
      <c r="Z6" s="246">
        <v>275</v>
      </c>
      <c r="AA6" s="246">
        <v>787</v>
      </c>
      <c r="AB6" s="246">
        <v>419</v>
      </c>
      <c r="AC6" s="246">
        <v>1433</v>
      </c>
      <c r="AD6" s="246">
        <v>691</v>
      </c>
      <c r="AE6" s="246">
        <v>2715</v>
      </c>
      <c r="AF6" s="246">
        <v>1218</v>
      </c>
      <c r="AG6" s="246">
        <v>3432</v>
      </c>
      <c r="AH6" s="246">
        <v>1725</v>
      </c>
      <c r="AI6" s="246">
        <v>4069</v>
      </c>
      <c r="AJ6" s="246">
        <v>2460</v>
      </c>
      <c r="AK6" s="246">
        <v>5491</v>
      </c>
      <c r="AL6" s="246">
        <v>4230</v>
      </c>
      <c r="AM6" s="246">
        <v>5157</v>
      </c>
      <c r="AN6" s="246">
        <v>5861</v>
      </c>
      <c r="AO6" s="246">
        <v>2742</v>
      </c>
      <c r="AP6" s="246">
        <v>5580</v>
      </c>
      <c r="AQ6" s="246">
        <v>772</v>
      </c>
      <c r="AR6" s="246">
        <v>3009</v>
      </c>
      <c r="AS6" s="246">
        <v>161</v>
      </c>
      <c r="AT6" s="246">
        <v>903</v>
      </c>
      <c r="AU6" s="246">
        <v>0</v>
      </c>
      <c r="AV6" s="249">
        <v>0</v>
      </c>
      <c r="AW6" s="250">
        <v>27</v>
      </c>
      <c r="AX6" s="251"/>
    </row>
    <row r="7" spans="1:50" ht="30" customHeight="1">
      <c r="A7" s="243"/>
      <c r="B7" s="254">
        <v>28</v>
      </c>
      <c r="C7" s="255">
        <v>28505</v>
      </c>
      <c r="D7" s="255">
        <v>26917</v>
      </c>
      <c r="E7" s="255">
        <v>48</v>
      </c>
      <c r="F7" s="255">
        <v>50</v>
      </c>
      <c r="G7" s="255">
        <v>10</v>
      </c>
      <c r="H7" s="255">
        <v>12</v>
      </c>
      <c r="I7" s="255">
        <v>9</v>
      </c>
      <c r="J7" s="255">
        <v>13</v>
      </c>
      <c r="K7" s="255">
        <v>29</v>
      </c>
      <c r="L7" s="255">
        <v>8</v>
      </c>
      <c r="M7" s="255">
        <v>77</v>
      </c>
      <c r="N7" s="255">
        <v>23</v>
      </c>
      <c r="O7" s="255">
        <v>63</v>
      </c>
      <c r="P7" s="255">
        <v>27</v>
      </c>
      <c r="Q7" s="255">
        <v>102</v>
      </c>
      <c r="R7" s="255">
        <v>47</v>
      </c>
      <c r="S7" s="255">
        <v>142</v>
      </c>
      <c r="T7" s="255">
        <v>86</v>
      </c>
      <c r="U7" s="255">
        <v>243</v>
      </c>
      <c r="V7" s="255">
        <v>148</v>
      </c>
      <c r="W7" s="255">
        <v>343</v>
      </c>
      <c r="X7" s="255">
        <v>220</v>
      </c>
      <c r="Y7" s="255">
        <v>514</v>
      </c>
      <c r="Z7" s="255">
        <v>279</v>
      </c>
      <c r="AA7" s="255">
        <v>764</v>
      </c>
      <c r="AB7" s="255">
        <v>391</v>
      </c>
      <c r="AC7" s="255">
        <v>1301</v>
      </c>
      <c r="AD7" s="255">
        <v>590</v>
      </c>
      <c r="AE7" s="255">
        <v>2703</v>
      </c>
      <c r="AF7" s="255">
        <v>1215</v>
      </c>
      <c r="AG7" s="255">
        <v>3228</v>
      </c>
      <c r="AH7" s="255">
        <v>1590</v>
      </c>
      <c r="AI7" s="255">
        <v>4191</v>
      </c>
      <c r="AJ7" s="255">
        <v>2485</v>
      </c>
      <c r="AK7" s="255">
        <v>5554</v>
      </c>
      <c r="AL7" s="255">
        <v>4185</v>
      </c>
      <c r="AM7" s="255">
        <v>5308</v>
      </c>
      <c r="AN7" s="255">
        <v>5800</v>
      </c>
      <c r="AO7" s="255">
        <v>2926</v>
      </c>
      <c r="AP7" s="255">
        <v>5642</v>
      </c>
      <c r="AQ7" s="255">
        <v>802</v>
      </c>
      <c r="AR7" s="255">
        <v>3152</v>
      </c>
      <c r="AS7" s="255">
        <v>146</v>
      </c>
      <c r="AT7" s="255">
        <v>954</v>
      </c>
      <c r="AU7" s="255">
        <v>2</v>
      </c>
      <c r="AV7" s="255">
        <v>0</v>
      </c>
      <c r="AW7" s="250">
        <v>28</v>
      </c>
      <c r="AX7" s="251"/>
    </row>
    <row r="8" spans="1:50" ht="15" customHeight="1">
      <c r="A8" s="243"/>
      <c r="B8" s="256"/>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57"/>
      <c r="AX8" s="251"/>
    </row>
    <row r="9" spans="1:50" ht="30" customHeight="1">
      <c r="A9" s="243"/>
      <c r="B9" s="256" t="s">
        <v>169</v>
      </c>
      <c r="C9" s="245">
        <v>26973</v>
      </c>
      <c r="D9" s="245">
        <v>25405</v>
      </c>
      <c r="E9" s="245">
        <v>44</v>
      </c>
      <c r="F9" s="245">
        <v>49</v>
      </c>
      <c r="G9" s="245">
        <v>10</v>
      </c>
      <c r="H9" s="245">
        <v>12</v>
      </c>
      <c r="I9" s="245">
        <v>9</v>
      </c>
      <c r="J9" s="245">
        <v>13</v>
      </c>
      <c r="K9" s="245">
        <v>28</v>
      </c>
      <c r="L9" s="245">
        <v>8</v>
      </c>
      <c r="M9" s="245">
        <v>70</v>
      </c>
      <c r="N9" s="245">
        <v>22</v>
      </c>
      <c r="O9" s="245">
        <v>60</v>
      </c>
      <c r="P9" s="245">
        <v>26</v>
      </c>
      <c r="Q9" s="245">
        <v>96</v>
      </c>
      <c r="R9" s="245">
        <v>46</v>
      </c>
      <c r="S9" s="245">
        <v>136</v>
      </c>
      <c r="T9" s="245">
        <v>80</v>
      </c>
      <c r="U9" s="245">
        <v>235</v>
      </c>
      <c r="V9" s="245">
        <v>143</v>
      </c>
      <c r="W9" s="245">
        <v>329</v>
      </c>
      <c r="X9" s="245">
        <v>210</v>
      </c>
      <c r="Y9" s="245">
        <v>496</v>
      </c>
      <c r="Z9" s="245">
        <v>266</v>
      </c>
      <c r="AA9" s="245">
        <v>724</v>
      </c>
      <c r="AB9" s="245">
        <v>376</v>
      </c>
      <c r="AC9" s="245">
        <v>1239</v>
      </c>
      <c r="AD9" s="245">
        <v>567</v>
      </c>
      <c r="AE9" s="245">
        <v>2562</v>
      </c>
      <c r="AF9" s="245">
        <v>1152</v>
      </c>
      <c r="AG9" s="245">
        <v>3074</v>
      </c>
      <c r="AH9" s="245">
        <v>1517</v>
      </c>
      <c r="AI9" s="245">
        <v>3985</v>
      </c>
      <c r="AJ9" s="245">
        <v>2371</v>
      </c>
      <c r="AK9" s="245">
        <v>5267</v>
      </c>
      <c r="AL9" s="245">
        <v>3971</v>
      </c>
      <c r="AM9" s="245">
        <v>4964</v>
      </c>
      <c r="AN9" s="245">
        <v>5464</v>
      </c>
      <c r="AO9" s="245">
        <v>2756</v>
      </c>
      <c r="AP9" s="245">
        <v>5270</v>
      </c>
      <c r="AQ9" s="245">
        <v>752</v>
      </c>
      <c r="AR9" s="245">
        <v>2939</v>
      </c>
      <c r="AS9" s="245">
        <v>135</v>
      </c>
      <c r="AT9" s="245">
        <v>903</v>
      </c>
      <c r="AU9" s="245">
        <v>2</v>
      </c>
      <c r="AV9" s="245">
        <v>0</v>
      </c>
      <c r="AW9" s="257" t="s">
        <v>169</v>
      </c>
      <c r="AX9" s="251"/>
    </row>
    <row r="10" spans="1:50" ht="30" customHeight="1">
      <c r="A10" s="243"/>
      <c r="B10" s="256" t="s">
        <v>170</v>
      </c>
      <c r="C10" s="245">
        <v>1532</v>
      </c>
      <c r="D10" s="245">
        <v>1512</v>
      </c>
      <c r="E10" s="245">
        <v>4</v>
      </c>
      <c r="F10" s="245">
        <v>1</v>
      </c>
      <c r="G10" s="245">
        <v>0</v>
      </c>
      <c r="H10" s="245">
        <v>0</v>
      </c>
      <c r="I10" s="245">
        <v>0</v>
      </c>
      <c r="J10" s="245">
        <v>0</v>
      </c>
      <c r="K10" s="245">
        <v>1</v>
      </c>
      <c r="L10" s="245">
        <v>0</v>
      </c>
      <c r="M10" s="245">
        <v>7</v>
      </c>
      <c r="N10" s="245">
        <v>1</v>
      </c>
      <c r="O10" s="245">
        <v>3</v>
      </c>
      <c r="P10" s="245">
        <v>1</v>
      </c>
      <c r="Q10" s="245">
        <v>6</v>
      </c>
      <c r="R10" s="245">
        <v>1</v>
      </c>
      <c r="S10" s="245">
        <v>6</v>
      </c>
      <c r="T10" s="245">
        <v>6</v>
      </c>
      <c r="U10" s="245">
        <v>8</v>
      </c>
      <c r="V10" s="245">
        <v>5</v>
      </c>
      <c r="W10" s="245">
        <v>14</v>
      </c>
      <c r="X10" s="245">
        <v>10</v>
      </c>
      <c r="Y10" s="245">
        <v>18</v>
      </c>
      <c r="Z10" s="245">
        <v>13</v>
      </c>
      <c r="AA10" s="245">
        <v>40</v>
      </c>
      <c r="AB10" s="245">
        <v>15</v>
      </c>
      <c r="AC10" s="245">
        <v>62</v>
      </c>
      <c r="AD10" s="245">
        <v>23</v>
      </c>
      <c r="AE10" s="245">
        <v>141</v>
      </c>
      <c r="AF10" s="245">
        <v>63</v>
      </c>
      <c r="AG10" s="245">
        <v>154</v>
      </c>
      <c r="AH10" s="245">
        <v>73</v>
      </c>
      <c r="AI10" s="245">
        <v>206</v>
      </c>
      <c r="AJ10" s="245">
        <v>114</v>
      </c>
      <c r="AK10" s="245">
        <v>287</v>
      </c>
      <c r="AL10" s="245">
        <v>214</v>
      </c>
      <c r="AM10" s="245">
        <v>344</v>
      </c>
      <c r="AN10" s="245">
        <v>336</v>
      </c>
      <c r="AO10" s="245">
        <v>170</v>
      </c>
      <c r="AP10" s="245">
        <v>372</v>
      </c>
      <c r="AQ10" s="245">
        <v>50</v>
      </c>
      <c r="AR10" s="245">
        <v>213</v>
      </c>
      <c r="AS10" s="245">
        <v>11</v>
      </c>
      <c r="AT10" s="245">
        <v>51</v>
      </c>
      <c r="AU10" s="245">
        <v>0</v>
      </c>
      <c r="AV10" s="245">
        <v>0</v>
      </c>
      <c r="AW10" s="257" t="s">
        <v>170</v>
      </c>
      <c r="AX10" s="251"/>
    </row>
    <row r="11" spans="1:50" ht="15" customHeight="1">
      <c r="A11" s="243"/>
      <c r="B11" s="256"/>
      <c r="C11" s="245"/>
      <c r="D11" s="245"/>
      <c r="E11" s="258"/>
      <c r="F11" s="258"/>
      <c r="G11" s="258"/>
      <c r="H11" s="258"/>
      <c r="I11" s="258"/>
      <c r="J11" s="258"/>
      <c r="K11" s="258"/>
      <c r="L11" s="258"/>
      <c r="M11" s="258"/>
      <c r="N11" s="258"/>
      <c r="O11" s="258"/>
      <c r="P11" s="258"/>
      <c r="Q11" s="258"/>
      <c r="R11" s="258"/>
      <c r="S11" s="258"/>
      <c r="T11" s="258"/>
      <c r="U11" s="258"/>
      <c r="V11" s="258"/>
      <c r="W11" s="258"/>
      <c r="X11" s="259"/>
      <c r="Y11" s="260"/>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2"/>
      <c r="AW11" s="263"/>
      <c r="AX11" s="251"/>
    </row>
    <row r="12" spans="1:50" ht="21.75" customHeight="1">
      <c r="A12" s="264" t="s">
        <v>171</v>
      </c>
      <c r="B12" s="230" t="s">
        <v>172</v>
      </c>
      <c r="C12" s="246">
        <v>7854</v>
      </c>
      <c r="D12" s="246">
        <v>7496</v>
      </c>
      <c r="E12" s="246">
        <v>7</v>
      </c>
      <c r="F12" s="246">
        <v>14</v>
      </c>
      <c r="G12" s="246">
        <v>1</v>
      </c>
      <c r="H12" s="246">
        <v>3</v>
      </c>
      <c r="I12" s="246">
        <v>1</v>
      </c>
      <c r="J12" s="246">
        <v>2</v>
      </c>
      <c r="K12" s="246">
        <v>4</v>
      </c>
      <c r="L12" s="246">
        <v>1</v>
      </c>
      <c r="M12" s="246">
        <v>21</v>
      </c>
      <c r="N12" s="246">
        <v>8</v>
      </c>
      <c r="O12" s="246">
        <v>17</v>
      </c>
      <c r="P12" s="246">
        <v>10</v>
      </c>
      <c r="Q12" s="246">
        <v>38</v>
      </c>
      <c r="R12" s="246">
        <v>12</v>
      </c>
      <c r="S12" s="246">
        <v>40</v>
      </c>
      <c r="T12" s="246">
        <v>23</v>
      </c>
      <c r="U12" s="246">
        <v>75</v>
      </c>
      <c r="V12" s="246">
        <v>33</v>
      </c>
      <c r="W12" s="246">
        <v>97</v>
      </c>
      <c r="X12" s="246">
        <v>64</v>
      </c>
      <c r="Y12" s="246">
        <v>147</v>
      </c>
      <c r="Z12" s="246">
        <v>82</v>
      </c>
      <c r="AA12" s="246">
        <v>200</v>
      </c>
      <c r="AB12" s="246">
        <v>124</v>
      </c>
      <c r="AC12" s="246">
        <v>370</v>
      </c>
      <c r="AD12" s="246">
        <v>178</v>
      </c>
      <c r="AE12" s="246">
        <v>744</v>
      </c>
      <c r="AF12" s="246">
        <v>359</v>
      </c>
      <c r="AG12" s="246">
        <v>910</v>
      </c>
      <c r="AH12" s="246">
        <v>447</v>
      </c>
      <c r="AI12" s="246">
        <v>1144</v>
      </c>
      <c r="AJ12" s="246">
        <v>752</v>
      </c>
      <c r="AK12" s="246">
        <v>1579</v>
      </c>
      <c r="AL12" s="246">
        <v>1200</v>
      </c>
      <c r="AM12" s="246">
        <v>1441</v>
      </c>
      <c r="AN12" s="246">
        <v>1608</v>
      </c>
      <c r="AO12" s="246">
        <v>766</v>
      </c>
      <c r="AP12" s="246">
        <v>1517</v>
      </c>
      <c r="AQ12" s="246">
        <v>211</v>
      </c>
      <c r="AR12" s="246">
        <v>819</v>
      </c>
      <c r="AS12" s="246">
        <v>41</v>
      </c>
      <c r="AT12" s="246">
        <v>240</v>
      </c>
      <c r="AU12" s="246">
        <v>0</v>
      </c>
      <c r="AV12" s="246">
        <v>0</v>
      </c>
      <c r="AW12" s="265" t="s">
        <v>172</v>
      </c>
      <c r="AX12" s="266" t="s">
        <v>171</v>
      </c>
    </row>
    <row r="13" spans="1:50" ht="21.75" customHeight="1">
      <c r="A13" s="267"/>
      <c r="B13" s="268" t="s">
        <v>173</v>
      </c>
      <c r="C13" s="245">
        <v>864</v>
      </c>
      <c r="D13" s="245">
        <v>909</v>
      </c>
      <c r="E13" s="258">
        <v>1</v>
      </c>
      <c r="F13" s="258">
        <v>2</v>
      </c>
      <c r="G13" s="258">
        <v>1</v>
      </c>
      <c r="H13" s="258">
        <v>1</v>
      </c>
      <c r="I13" s="258">
        <v>0</v>
      </c>
      <c r="J13" s="258">
        <v>0</v>
      </c>
      <c r="K13" s="258">
        <v>1</v>
      </c>
      <c r="L13" s="258">
        <v>0</v>
      </c>
      <c r="M13" s="258">
        <v>0</v>
      </c>
      <c r="N13" s="258">
        <v>2</v>
      </c>
      <c r="O13" s="258">
        <v>1</v>
      </c>
      <c r="P13" s="258">
        <v>0</v>
      </c>
      <c r="Q13" s="258">
        <v>4</v>
      </c>
      <c r="R13" s="258">
        <v>2</v>
      </c>
      <c r="S13" s="258">
        <v>5</v>
      </c>
      <c r="T13" s="258">
        <v>1</v>
      </c>
      <c r="U13" s="258">
        <v>8</v>
      </c>
      <c r="V13" s="258">
        <v>7</v>
      </c>
      <c r="W13" s="258">
        <v>16</v>
      </c>
      <c r="X13" s="258">
        <v>8</v>
      </c>
      <c r="Y13" s="258">
        <v>14</v>
      </c>
      <c r="Z13" s="258">
        <v>6</v>
      </c>
      <c r="AA13" s="258">
        <v>30</v>
      </c>
      <c r="AB13" s="258">
        <v>18</v>
      </c>
      <c r="AC13" s="258">
        <v>32</v>
      </c>
      <c r="AD13" s="258">
        <v>26</v>
      </c>
      <c r="AE13" s="258">
        <v>66</v>
      </c>
      <c r="AF13" s="258">
        <v>37</v>
      </c>
      <c r="AG13" s="258">
        <v>97</v>
      </c>
      <c r="AH13" s="258">
        <v>52</v>
      </c>
      <c r="AI13" s="258">
        <v>127</v>
      </c>
      <c r="AJ13" s="258">
        <v>92</v>
      </c>
      <c r="AK13" s="258">
        <v>155</v>
      </c>
      <c r="AL13" s="258">
        <v>141</v>
      </c>
      <c r="AM13" s="258">
        <v>168</v>
      </c>
      <c r="AN13" s="258">
        <v>200</v>
      </c>
      <c r="AO13" s="258">
        <v>103</v>
      </c>
      <c r="AP13" s="258">
        <v>188</v>
      </c>
      <c r="AQ13" s="258">
        <v>29</v>
      </c>
      <c r="AR13" s="258">
        <v>103</v>
      </c>
      <c r="AS13" s="258">
        <v>6</v>
      </c>
      <c r="AT13" s="258">
        <v>23</v>
      </c>
      <c r="AU13" s="258">
        <v>0</v>
      </c>
      <c r="AV13" s="258">
        <v>0</v>
      </c>
      <c r="AW13" s="265" t="s">
        <v>173</v>
      </c>
      <c r="AX13" s="266"/>
    </row>
    <row r="14" spans="1:50" ht="21.75" customHeight="1">
      <c r="A14" s="267"/>
      <c r="B14" s="268" t="s">
        <v>174</v>
      </c>
      <c r="C14" s="245">
        <v>606</v>
      </c>
      <c r="D14" s="245">
        <v>653</v>
      </c>
      <c r="E14" s="258">
        <v>0</v>
      </c>
      <c r="F14" s="258">
        <v>3</v>
      </c>
      <c r="G14" s="258">
        <v>0</v>
      </c>
      <c r="H14" s="258">
        <v>0</v>
      </c>
      <c r="I14" s="258">
        <v>0</v>
      </c>
      <c r="J14" s="258">
        <v>0</v>
      </c>
      <c r="K14" s="258">
        <v>0</v>
      </c>
      <c r="L14" s="258">
        <v>0</v>
      </c>
      <c r="M14" s="258">
        <v>3</v>
      </c>
      <c r="N14" s="258">
        <v>2</v>
      </c>
      <c r="O14" s="258">
        <v>3</v>
      </c>
      <c r="P14" s="258">
        <v>1</v>
      </c>
      <c r="Q14" s="258">
        <v>1</v>
      </c>
      <c r="R14" s="258">
        <v>0</v>
      </c>
      <c r="S14" s="258">
        <v>3</v>
      </c>
      <c r="T14" s="258">
        <v>0</v>
      </c>
      <c r="U14" s="258">
        <v>3</v>
      </c>
      <c r="V14" s="258">
        <v>3</v>
      </c>
      <c r="W14" s="258">
        <v>2</v>
      </c>
      <c r="X14" s="258">
        <v>4</v>
      </c>
      <c r="Y14" s="258">
        <v>16</v>
      </c>
      <c r="Z14" s="258">
        <v>6</v>
      </c>
      <c r="AA14" s="258">
        <v>15</v>
      </c>
      <c r="AB14" s="258">
        <v>12</v>
      </c>
      <c r="AC14" s="258">
        <v>18</v>
      </c>
      <c r="AD14" s="258">
        <v>17</v>
      </c>
      <c r="AE14" s="258">
        <v>49</v>
      </c>
      <c r="AF14" s="258">
        <v>32</v>
      </c>
      <c r="AG14" s="258">
        <v>74</v>
      </c>
      <c r="AH14" s="258">
        <v>31</v>
      </c>
      <c r="AI14" s="258">
        <v>84</v>
      </c>
      <c r="AJ14" s="258">
        <v>53</v>
      </c>
      <c r="AK14" s="258">
        <v>129</v>
      </c>
      <c r="AL14" s="258">
        <v>112</v>
      </c>
      <c r="AM14" s="258">
        <v>130</v>
      </c>
      <c r="AN14" s="258">
        <v>132</v>
      </c>
      <c r="AO14" s="258">
        <v>57</v>
      </c>
      <c r="AP14" s="258">
        <v>132</v>
      </c>
      <c r="AQ14" s="258">
        <v>14</v>
      </c>
      <c r="AR14" s="258">
        <v>95</v>
      </c>
      <c r="AS14" s="258">
        <v>5</v>
      </c>
      <c r="AT14" s="258">
        <v>18</v>
      </c>
      <c r="AU14" s="258">
        <v>0</v>
      </c>
      <c r="AV14" s="258">
        <v>0</v>
      </c>
      <c r="AW14" s="265" t="s">
        <v>174</v>
      </c>
      <c r="AX14" s="266"/>
    </row>
    <row r="15" spans="1:50" ht="21.75" customHeight="1">
      <c r="A15" s="267"/>
      <c r="B15" s="268" t="s">
        <v>175</v>
      </c>
      <c r="C15" s="245">
        <v>761</v>
      </c>
      <c r="D15" s="245">
        <v>668</v>
      </c>
      <c r="E15" s="258">
        <v>0</v>
      </c>
      <c r="F15" s="258">
        <v>5</v>
      </c>
      <c r="G15" s="258">
        <v>0</v>
      </c>
      <c r="H15" s="258">
        <v>0</v>
      </c>
      <c r="I15" s="258">
        <v>0</v>
      </c>
      <c r="J15" s="258">
        <v>0</v>
      </c>
      <c r="K15" s="258">
        <v>1</v>
      </c>
      <c r="L15" s="258">
        <v>0</v>
      </c>
      <c r="M15" s="258">
        <v>3</v>
      </c>
      <c r="N15" s="258">
        <v>0</v>
      </c>
      <c r="O15" s="258">
        <v>2</v>
      </c>
      <c r="P15" s="258">
        <v>4</v>
      </c>
      <c r="Q15" s="258">
        <v>6</v>
      </c>
      <c r="R15" s="258">
        <v>1</v>
      </c>
      <c r="S15" s="258">
        <v>4</v>
      </c>
      <c r="T15" s="258">
        <v>2</v>
      </c>
      <c r="U15" s="258">
        <v>7</v>
      </c>
      <c r="V15" s="258">
        <v>3</v>
      </c>
      <c r="W15" s="258">
        <v>17</v>
      </c>
      <c r="X15" s="258">
        <v>4</v>
      </c>
      <c r="Y15" s="258">
        <v>19</v>
      </c>
      <c r="Z15" s="258">
        <v>8</v>
      </c>
      <c r="AA15" s="258">
        <v>19</v>
      </c>
      <c r="AB15" s="258">
        <v>8</v>
      </c>
      <c r="AC15" s="258">
        <v>40</v>
      </c>
      <c r="AD15" s="258">
        <v>14</v>
      </c>
      <c r="AE15" s="258">
        <v>84</v>
      </c>
      <c r="AF15" s="258">
        <v>18</v>
      </c>
      <c r="AG15" s="258">
        <v>102</v>
      </c>
      <c r="AH15" s="258">
        <v>38</v>
      </c>
      <c r="AI15" s="258">
        <v>100</v>
      </c>
      <c r="AJ15" s="258">
        <v>77</v>
      </c>
      <c r="AK15" s="258">
        <v>147</v>
      </c>
      <c r="AL15" s="258">
        <v>107</v>
      </c>
      <c r="AM15" s="258">
        <v>129</v>
      </c>
      <c r="AN15" s="258">
        <v>145</v>
      </c>
      <c r="AO15" s="258">
        <v>57</v>
      </c>
      <c r="AP15" s="258">
        <v>133</v>
      </c>
      <c r="AQ15" s="258">
        <v>19</v>
      </c>
      <c r="AR15" s="258">
        <v>76</v>
      </c>
      <c r="AS15" s="258">
        <v>5</v>
      </c>
      <c r="AT15" s="258">
        <v>25</v>
      </c>
      <c r="AU15" s="258">
        <v>0</v>
      </c>
      <c r="AV15" s="258">
        <v>0</v>
      </c>
      <c r="AW15" s="265" t="s">
        <v>175</v>
      </c>
      <c r="AX15" s="266"/>
    </row>
    <row r="16" spans="1:50" ht="21.75" customHeight="1">
      <c r="A16" s="267"/>
      <c r="B16" s="268" t="s">
        <v>176</v>
      </c>
      <c r="C16" s="245">
        <v>710</v>
      </c>
      <c r="D16" s="245">
        <v>675</v>
      </c>
      <c r="E16" s="258">
        <v>1</v>
      </c>
      <c r="F16" s="258">
        <v>0</v>
      </c>
      <c r="G16" s="258">
        <v>0</v>
      </c>
      <c r="H16" s="258">
        <v>0</v>
      </c>
      <c r="I16" s="258">
        <v>0</v>
      </c>
      <c r="J16" s="258">
        <v>0</v>
      </c>
      <c r="K16" s="258">
        <v>1</v>
      </c>
      <c r="L16" s="258">
        <v>0</v>
      </c>
      <c r="M16" s="258">
        <v>1</v>
      </c>
      <c r="N16" s="258">
        <v>0</v>
      </c>
      <c r="O16" s="258">
        <v>2</v>
      </c>
      <c r="P16" s="258">
        <v>1</v>
      </c>
      <c r="Q16" s="258">
        <v>0</v>
      </c>
      <c r="R16" s="258">
        <v>1</v>
      </c>
      <c r="S16" s="258">
        <v>4</v>
      </c>
      <c r="T16" s="258">
        <v>1</v>
      </c>
      <c r="U16" s="258">
        <v>6</v>
      </c>
      <c r="V16" s="258">
        <v>4</v>
      </c>
      <c r="W16" s="258">
        <v>6</v>
      </c>
      <c r="X16" s="258">
        <v>3</v>
      </c>
      <c r="Y16" s="258">
        <v>15</v>
      </c>
      <c r="Z16" s="258">
        <v>8</v>
      </c>
      <c r="AA16" s="258">
        <v>16</v>
      </c>
      <c r="AB16" s="258">
        <v>11</v>
      </c>
      <c r="AC16" s="258">
        <v>44</v>
      </c>
      <c r="AD16" s="258">
        <v>22</v>
      </c>
      <c r="AE16" s="258">
        <v>74</v>
      </c>
      <c r="AF16" s="258">
        <v>29</v>
      </c>
      <c r="AG16" s="258">
        <v>75</v>
      </c>
      <c r="AH16" s="258">
        <v>41</v>
      </c>
      <c r="AI16" s="258">
        <v>92</v>
      </c>
      <c r="AJ16" s="258">
        <v>74</v>
      </c>
      <c r="AK16" s="258">
        <v>146</v>
      </c>
      <c r="AL16" s="258">
        <v>108</v>
      </c>
      <c r="AM16" s="258">
        <v>128</v>
      </c>
      <c r="AN16" s="258">
        <v>152</v>
      </c>
      <c r="AO16" s="258">
        <v>78</v>
      </c>
      <c r="AP16" s="258">
        <v>135</v>
      </c>
      <c r="AQ16" s="258">
        <v>19</v>
      </c>
      <c r="AR16" s="258">
        <v>56</v>
      </c>
      <c r="AS16" s="258">
        <v>2</v>
      </c>
      <c r="AT16" s="258">
        <v>29</v>
      </c>
      <c r="AU16" s="258">
        <v>0</v>
      </c>
      <c r="AV16" s="258">
        <v>0</v>
      </c>
      <c r="AW16" s="265" t="s">
        <v>176</v>
      </c>
      <c r="AX16" s="266"/>
    </row>
    <row r="17" spans="1:50" ht="21.75" customHeight="1">
      <c r="A17" s="267"/>
      <c r="B17" s="268" t="s">
        <v>177</v>
      </c>
      <c r="C17" s="245">
        <v>884</v>
      </c>
      <c r="D17" s="245">
        <v>813</v>
      </c>
      <c r="E17" s="258">
        <v>1</v>
      </c>
      <c r="F17" s="258">
        <v>1</v>
      </c>
      <c r="G17" s="258">
        <v>0</v>
      </c>
      <c r="H17" s="258">
        <v>0</v>
      </c>
      <c r="I17" s="258">
        <v>0</v>
      </c>
      <c r="J17" s="258">
        <v>0</v>
      </c>
      <c r="K17" s="258">
        <v>0</v>
      </c>
      <c r="L17" s="258">
        <v>1</v>
      </c>
      <c r="M17" s="258">
        <v>3</v>
      </c>
      <c r="N17" s="258">
        <v>0</v>
      </c>
      <c r="O17" s="258">
        <v>0</v>
      </c>
      <c r="P17" s="258">
        <v>0</v>
      </c>
      <c r="Q17" s="258">
        <v>6</v>
      </c>
      <c r="R17" s="258">
        <v>2</v>
      </c>
      <c r="S17" s="258">
        <v>4</v>
      </c>
      <c r="T17" s="258">
        <v>0</v>
      </c>
      <c r="U17" s="258">
        <v>4</v>
      </c>
      <c r="V17" s="258">
        <v>1</v>
      </c>
      <c r="W17" s="258">
        <v>5</v>
      </c>
      <c r="X17" s="258">
        <v>4</v>
      </c>
      <c r="Y17" s="258">
        <v>21</v>
      </c>
      <c r="Z17" s="258">
        <v>11</v>
      </c>
      <c r="AA17" s="258">
        <v>20</v>
      </c>
      <c r="AB17" s="258">
        <v>10</v>
      </c>
      <c r="AC17" s="258">
        <v>34</v>
      </c>
      <c r="AD17" s="258">
        <v>15</v>
      </c>
      <c r="AE17" s="258">
        <v>72</v>
      </c>
      <c r="AF17" s="258">
        <v>43</v>
      </c>
      <c r="AG17" s="258">
        <v>99</v>
      </c>
      <c r="AH17" s="258">
        <v>51</v>
      </c>
      <c r="AI17" s="258">
        <v>138</v>
      </c>
      <c r="AJ17" s="258">
        <v>95</v>
      </c>
      <c r="AK17" s="258">
        <v>193</v>
      </c>
      <c r="AL17" s="258">
        <v>142</v>
      </c>
      <c r="AM17" s="258">
        <v>176</v>
      </c>
      <c r="AN17" s="258">
        <v>170</v>
      </c>
      <c r="AO17" s="258">
        <v>83</v>
      </c>
      <c r="AP17" s="258">
        <v>161</v>
      </c>
      <c r="AQ17" s="258">
        <v>22</v>
      </c>
      <c r="AR17" s="258">
        <v>86</v>
      </c>
      <c r="AS17" s="258">
        <v>3</v>
      </c>
      <c r="AT17" s="258">
        <v>20</v>
      </c>
      <c r="AU17" s="258">
        <v>0</v>
      </c>
      <c r="AV17" s="258">
        <v>0</v>
      </c>
      <c r="AW17" s="265" t="s">
        <v>177</v>
      </c>
      <c r="AX17" s="266"/>
    </row>
    <row r="18" spans="1:50" ht="21.75" customHeight="1">
      <c r="A18" s="267"/>
      <c r="B18" s="268" t="s">
        <v>178</v>
      </c>
      <c r="C18" s="245">
        <v>1219</v>
      </c>
      <c r="D18" s="245">
        <v>1097</v>
      </c>
      <c r="E18" s="258">
        <v>1</v>
      </c>
      <c r="F18" s="258">
        <v>1</v>
      </c>
      <c r="G18" s="258">
        <v>0</v>
      </c>
      <c r="H18" s="258">
        <v>0</v>
      </c>
      <c r="I18" s="258">
        <v>0</v>
      </c>
      <c r="J18" s="258">
        <v>2</v>
      </c>
      <c r="K18" s="258">
        <v>0</v>
      </c>
      <c r="L18" s="258">
        <v>0</v>
      </c>
      <c r="M18" s="258">
        <v>4</v>
      </c>
      <c r="N18" s="258">
        <v>0</v>
      </c>
      <c r="O18" s="258">
        <v>2</v>
      </c>
      <c r="P18" s="258">
        <v>1</v>
      </c>
      <c r="Q18" s="258">
        <v>8</v>
      </c>
      <c r="R18" s="258">
        <v>1</v>
      </c>
      <c r="S18" s="258">
        <v>3</v>
      </c>
      <c r="T18" s="258">
        <v>7</v>
      </c>
      <c r="U18" s="258">
        <v>14</v>
      </c>
      <c r="V18" s="258">
        <v>4</v>
      </c>
      <c r="W18" s="258">
        <v>16</v>
      </c>
      <c r="X18" s="258">
        <v>5</v>
      </c>
      <c r="Y18" s="258">
        <v>17</v>
      </c>
      <c r="Z18" s="258">
        <v>10</v>
      </c>
      <c r="AA18" s="258">
        <v>30</v>
      </c>
      <c r="AB18" s="258">
        <v>19</v>
      </c>
      <c r="AC18" s="258">
        <v>58</v>
      </c>
      <c r="AD18" s="258">
        <v>21</v>
      </c>
      <c r="AE18" s="258">
        <v>112</v>
      </c>
      <c r="AF18" s="258">
        <v>56</v>
      </c>
      <c r="AG18" s="258">
        <v>119</v>
      </c>
      <c r="AH18" s="258">
        <v>67</v>
      </c>
      <c r="AI18" s="258">
        <v>181</v>
      </c>
      <c r="AJ18" s="258">
        <v>102</v>
      </c>
      <c r="AK18" s="258">
        <v>248</v>
      </c>
      <c r="AL18" s="258">
        <v>174</v>
      </c>
      <c r="AM18" s="258">
        <v>234</v>
      </c>
      <c r="AN18" s="258">
        <v>252</v>
      </c>
      <c r="AO18" s="258">
        <v>128</v>
      </c>
      <c r="AP18" s="258">
        <v>234</v>
      </c>
      <c r="AQ18" s="258">
        <v>38</v>
      </c>
      <c r="AR18" s="258">
        <v>102</v>
      </c>
      <c r="AS18" s="258">
        <v>6</v>
      </c>
      <c r="AT18" s="258">
        <v>39</v>
      </c>
      <c r="AU18" s="258">
        <v>0</v>
      </c>
      <c r="AV18" s="258">
        <v>0</v>
      </c>
      <c r="AW18" s="265" t="s">
        <v>178</v>
      </c>
      <c r="AX18" s="266"/>
    </row>
    <row r="19" spans="1:50" ht="21.75" customHeight="1">
      <c r="A19" s="267"/>
      <c r="B19" s="268" t="s">
        <v>179</v>
      </c>
      <c r="C19" s="245">
        <v>1146</v>
      </c>
      <c r="D19" s="245">
        <v>1066</v>
      </c>
      <c r="E19" s="258">
        <v>1</v>
      </c>
      <c r="F19" s="258">
        <v>0</v>
      </c>
      <c r="G19" s="258">
        <v>0</v>
      </c>
      <c r="H19" s="258">
        <v>1</v>
      </c>
      <c r="I19" s="258">
        <v>0</v>
      </c>
      <c r="J19" s="258">
        <v>0</v>
      </c>
      <c r="K19" s="258">
        <v>0</v>
      </c>
      <c r="L19" s="258">
        <v>0</v>
      </c>
      <c r="M19" s="258">
        <v>1</v>
      </c>
      <c r="N19" s="258">
        <v>0</v>
      </c>
      <c r="O19" s="258">
        <v>3</v>
      </c>
      <c r="P19" s="258">
        <v>3</v>
      </c>
      <c r="Q19" s="258">
        <v>2</v>
      </c>
      <c r="R19" s="258">
        <v>3</v>
      </c>
      <c r="S19" s="258">
        <v>3</v>
      </c>
      <c r="T19" s="258">
        <v>4</v>
      </c>
      <c r="U19" s="258">
        <v>14</v>
      </c>
      <c r="V19" s="258">
        <v>3</v>
      </c>
      <c r="W19" s="258">
        <v>16</v>
      </c>
      <c r="X19" s="258">
        <v>10</v>
      </c>
      <c r="Y19" s="258">
        <v>17</v>
      </c>
      <c r="Z19" s="258">
        <v>12</v>
      </c>
      <c r="AA19" s="258">
        <v>26</v>
      </c>
      <c r="AB19" s="258">
        <v>15</v>
      </c>
      <c r="AC19" s="258">
        <v>48</v>
      </c>
      <c r="AD19" s="258">
        <v>25</v>
      </c>
      <c r="AE19" s="258">
        <v>103</v>
      </c>
      <c r="AF19" s="258">
        <v>56</v>
      </c>
      <c r="AG19" s="258">
        <v>141</v>
      </c>
      <c r="AH19" s="258">
        <v>60</v>
      </c>
      <c r="AI19" s="258">
        <v>172</v>
      </c>
      <c r="AJ19" s="258">
        <v>105</v>
      </c>
      <c r="AK19" s="258">
        <v>228</v>
      </c>
      <c r="AL19" s="258">
        <v>176</v>
      </c>
      <c r="AM19" s="258">
        <v>217</v>
      </c>
      <c r="AN19" s="258">
        <v>208</v>
      </c>
      <c r="AO19" s="258">
        <v>120</v>
      </c>
      <c r="AP19" s="258">
        <v>220</v>
      </c>
      <c r="AQ19" s="258">
        <v>29</v>
      </c>
      <c r="AR19" s="258">
        <v>125</v>
      </c>
      <c r="AS19" s="258">
        <v>5</v>
      </c>
      <c r="AT19" s="258">
        <v>40</v>
      </c>
      <c r="AU19" s="258">
        <v>0</v>
      </c>
      <c r="AV19" s="258">
        <v>0</v>
      </c>
      <c r="AW19" s="265" t="s">
        <v>179</v>
      </c>
      <c r="AX19" s="266"/>
    </row>
    <row r="20" spans="1:50" ht="21.75" customHeight="1">
      <c r="A20" s="267"/>
      <c r="B20" s="268" t="s">
        <v>180</v>
      </c>
      <c r="C20" s="245">
        <v>629</v>
      </c>
      <c r="D20" s="245">
        <v>643</v>
      </c>
      <c r="E20" s="258">
        <v>0</v>
      </c>
      <c r="F20" s="258">
        <v>0</v>
      </c>
      <c r="G20" s="258">
        <v>0</v>
      </c>
      <c r="H20" s="258">
        <v>0</v>
      </c>
      <c r="I20" s="258">
        <v>0</v>
      </c>
      <c r="J20" s="258">
        <v>0</v>
      </c>
      <c r="K20" s="258">
        <v>0</v>
      </c>
      <c r="L20" s="258">
        <v>0</v>
      </c>
      <c r="M20" s="258">
        <v>0</v>
      </c>
      <c r="N20" s="258">
        <v>2</v>
      </c>
      <c r="O20" s="258">
        <v>1</v>
      </c>
      <c r="P20" s="258">
        <v>0</v>
      </c>
      <c r="Q20" s="258">
        <v>4</v>
      </c>
      <c r="R20" s="258">
        <v>2</v>
      </c>
      <c r="S20" s="258">
        <v>1</v>
      </c>
      <c r="T20" s="258">
        <v>4</v>
      </c>
      <c r="U20" s="258">
        <v>10</v>
      </c>
      <c r="V20" s="258">
        <v>2</v>
      </c>
      <c r="W20" s="258">
        <v>11</v>
      </c>
      <c r="X20" s="258">
        <v>9</v>
      </c>
      <c r="Y20" s="258">
        <v>15</v>
      </c>
      <c r="Z20" s="258">
        <v>11</v>
      </c>
      <c r="AA20" s="258">
        <v>15</v>
      </c>
      <c r="AB20" s="258">
        <v>11</v>
      </c>
      <c r="AC20" s="258">
        <v>29</v>
      </c>
      <c r="AD20" s="258">
        <v>15</v>
      </c>
      <c r="AE20" s="258">
        <v>69</v>
      </c>
      <c r="AF20" s="258">
        <v>28</v>
      </c>
      <c r="AG20" s="258">
        <v>80</v>
      </c>
      <c r="AH20" s="258">
        <v>47</v>
      </c>
      <c r="AI20" s="258">
        <v>106</v>
      </c>
      <c r="AJ20" s="258">
        <v>67</v>
      </c>
      <c r="AK20" s="258">
        <v>122</v>
      </c>
      <c r="AL20" s="258">
        <v>97</v>
      </c>
      <c r="AM20" s="258">
        <v>96</v>
      </c>
      <c r="AN20" s="258">
        <v>146</v>
      </c>
      <c r="AO20" s="258">
        <v>51</v>
      </c>
      <c r="AP20" s="258">
        <v>118</v>
      </c>
      <c r="AQ20" s="258">
        <v>16</v>
      </c>
      <c r="AR20" s="258">
        <v>72</v>
      </c>
      <c r="AS20" s="258">
        <v>3</v>
      </c>
      <c r="AT20" s="258">
        <v>12</v>
      </c>
      <c r="AU20" s="258">
        <v>0</v>
      </c>
      <c r="AV20" s="258">
        <v>0</v>
      </c>
      <c r="AW20" s="265" t="s">
        <v>180</v>
      </c>
      <c r="AX20" s="266"/>
    </row>
    <row r="21" spans="1:50" ht="21.75" customHeight="1">
      <c r="A21" s="269"/>
      <c r="B21" s="270" t="s">
        <v>181</v>
      </c>
      <c r="C21" s="245">
        <v>1035</v>
      </c>
      <c r="D21" s="245">
        <v>972</v>
      </c>
      <c r="E21" s="258">
        <v>2</v>
      </c>
      <c r="F21" s="258">
        <v>2</v>
      </c>
      <c r="G21" s="258">
        <v>0</v>
      </c>
      <c r="H21" s="258">
        <v>1</v>
      </c>
      <c r="I21" s="258">
        <v>1</v>
      </c>
      <c r="J21" s="258">
        <v>0</v>
      </c>
      <c r="K21" s="258">
        <v>1</v>
      </c>
      <c r="L21" s="258">
        <v>0</v>
      </c>
      <c r="M21" s="258">
        <v>6</v>
      </c>
      <c r="N21" s="258">
        <v>2</v>
      </c>
      <c r="O21" s="258">
        <v>3</v>
      </c>
      <c r="P21" s="258">
        <v>0</v>
      </c>
      <c r="Q21" s="258">
        <v>7</v>
      </c>
      <c r="R21" s="258">
        <v>0</v>
      </c>
      <c r="S21" s="258">
        <v>13</v>
      </c>
      <c r="T21" s="258">
        <v>4</v>
      </c>
      <c r="U21" s="258">
        <v>9</v>
      </c>
      <c r="V21" s="258">
        <v>6</v>
      </c>
      <c r="W21" s="258">
        <v>8</v>
      </c>
      <c r="X21" s="258">
        <v>17</v>
      </c>
      <c r="Y21" s="258">
        <v>13</v>
      </c>
      <c r="Z21" s="258">
        <v>10</v>
      </c>
      <c r="AA21" s="258">
        <v>29</v>
      </c>
      <c r="AB21" s="258">
        <v>20</v>
      </c>
      <c r="AC21" s="258">
        <v>67</v>
      </c>
      <c r="AD21" s="258">
        <v>23</v>
      </c>
      <c r="AE21" s="258">
        <v>115</v>
      </c>
      <c r="AF21" s="258">
        <v>60</v>
      </c>
      <c r="AG21" s="258">
        <v>123</v>
      </c>
      <c r="AH21" s="258">
        <v>60</v>
      </c>
      <c r="AI21" s="258">
        <v>144</v>
      </c>
      <c r="AJ21" s="258">
        <v>87</v>
      </c>
      <c r="AK21" s="258">
        <v>211</v>
      </c>
      <c r="AL21" s="258">
        <v>143</v>
      </c>
      <c r="AM21" s="258">
        <v>163</v>
      </c>
      <c r="AN21" s="258">
        <v>203</v>
      </c>
      <c r="AO21" s="258">
        <v>89</v>
      </c>
      <c r="AP21" s="258">
        <v>196</v>
      </c>
      <c r="AQ21" s="258">
        <v>25</v>
      </c>
      <c r="AR21" s="258">
        <v>104</v>
      </c>
      <c r="AS21" s="258">
        <v>6</v>
      </c>
      <c r="AT21" s="258">
        <v>34</v>
      </c>
      <c r="AU21" s="258">
        <v>0</v>
      </c>
      <c r="AV21" s="258">
        <v>0</v>
      </c>
      <c r="AW21" s="271" t="s">
        <v>181</v>
      </c>
      <c r="AX21" s="272"/>
    </row>
    <row r="22" spans="1:50" ht="21.75" customHeight="1">
      <c r="A22" s="273" t="s">
        <v>182</v>
      </c>
      <c r="B22" s="274" t="s">
        <v>183</v>
      </c>
      <c r="C22" s="275">
        <v>2716</v>
      </c>
      <c r="D22" s="276">
        <v>2429</v>
      </c>
      <c r="E22" s="277">
        <v>7</v>
      </c>
      <c r="F22" s="277">
        <v>4</v>
      </c>
      <c r="G22" s="277">
        <v>1</v>
      </c>
      <c r="H22" s="277">
        <v>0</v>
      </c>
      <c r="I22" s="277">
        <v>2</v>
      </c>
      <c r="J22" s="277">
        <v>1</v>
      </c>
      <c r="K22" s="277">
        <v>6</v>
      </c>
      <c r="L22" s="277">
        <v>2</v>
      </c>
      <c r="M22" s="277">
        <v>15</v>
      </c>
      <c r="N22" s="277">
        <v>2</v>
      </c>
      <c r="O22" s="277">
        <v>9</v>
      </c>
      <c r="P22" s="277">
        <v>2</v>
      </c>
      <c r="Q22" s="277">
        <v>12</v>
      </c>
      <c r="R22" s="277">
        <v>6</v>
      </c>
      <c r="S22" s="277">
        <v>13</v>
      </c>
      <c r="T22" s="277">
        <v>9</v>
      </c>
      <c r="U22" s="277">
        <v>16</v>
      </c>
      <c r="V22" s="277">
        <v>22</v>
      </c>
      <c r="W22" s="277">
        <v>37</v>
      </c>
      <c r="X22" s="277">
        <v>16</v>
      </c>
      <c r="Y22" s="277">
        <v>52</v>
      </c>
      <c r="Z22" s="277">
        <v>30</v>
      </c>
      <c r="AA22" s="277">
        <v>78</v>
      </c>
      <c r="AB22" s="277">
        <v>33</v>
      </c>
      <c r="AC22" s="277">
        <v>138</v>
      </c>
      <c r="AD22" s="277">
        <v>50</v>
      </c>
      <c r="AE22" s="277">
        <v>280</v>
      </c>
      <c r="AF22" s="277">
        <v>124</v>
      </c>
      <c r="AG22" s="277">
        <v>324</v>
      </c>
      <c r="AH22" s="277">
        <v>163</v>
      </c>
      <c r="AI22" s="277">
        <v>378</v>
      </c>
      <c r="AJ22" s="277">
        <v>219</v>
      </c>
      <c r="AK22" s="277">
        <v>534</v>
      </c>
      <c r="AL22" s="277">
        <v>385</v>
      </c>
      <c r="AM22" s="277">
        <v>500</v>
      </c>
      <c r="AN22" s="277">
        <v>554</v>
      </c>
      <c r="AO22" s="277">
        <v>247</v>
      </c>
      <c r="AP22" s="277">
        <v>481</v>
      </c>
      <c r="AQ22" s="277">
        <v>63</v>
      </c>
      <c r="AR22" s="277">
        <v>245</v>
      </c>
      <c r="AS22" s="277">
        <v>4</v>
      </c>
      <c r="AT22" s="277">
        <v>81</v>
      </c>
      <c r="AU22" s="277">
        <v>0</v>
      </c>
      <c r="AV22" s="277">
        <v>0</v>
      </c>
      <c r="AW22" s="278" t="s">
        <v>183</v>
      </c>
      <c r="AX22" s="279" t="s">
        <v>182</v>
      </c>
    </row>
    <row r="23" spans="1:50" ht="21.75" customHeight="1">
      <c r="A23" s="273" t="s">
        <v>184</v>
      </c>
      <c r="B23" s="274" t="s">
        <v>185</v>
      </c>
      <c r="C23" s="280">
        <v>2469</v>
      </c>
      <c r="D23" s="276">
        <v>2220</v>
      </c>
      <c r="E23" s="277">
        <v>7</v>
      </c>
      <c r="F23" s="277">
        <v>2</v>
      </c>
      <c r="G23" s="277">
        <v>1</v>
      </c>
      <c r="H23" s="277">
        <v>2</v>
      </c>
      <c r="I23" s="277">
        <v>0</v>
      </c>
      <c r="J23" s="277">
        <v>1</v>
      </c>
      <c r="K23" s="277">
        <v>2</v>
      </c>
      <c r="L23" s="277">
        <v>2</v>
      </c>
      <c r="M23" s="277">
        <v>8</v>
      </c>
      <c r="N23" s="277">
        <v>1</v>
      </c>
      <c r="O23" s="277">
        <v>6</v>
      </c>
      <c r="P23" s="277">
        <v>2</v>
      </c>
      <c r="Q23" s="277">
        <v>6</v>
      </c>
      <c r="R23" s="277">
        <v>4</v>
      </c>
      <c r="S23" s="277">
        <v>17</v>
      </c>
      <c r="T23" s="277">
        <v>8</v>
      </c>
      <c r="U23" s="277">
        <v>24</v>
      </c>
      <c r="V23" s="277">
        <v>13</v>
      </c>
      <c r="W23" s="277">
        <v>35</v>
      </c>
      <c r="X23" s="277">
        <v>25</v>
      </c>
      <c r="Y23" s="277">
        <v>65</v>
      </c>
      <c r="Z23" s="277">
        <v>28</v>
      </c>
      <c r="AA23" s="277">
        <v>80</v>
      </c>
      <c r="AB23" s="277">
        <v>31</v>
      </c>
      <c r="AC23" s="277">
        <v>123</v>
      </c>
      <c r="AD23" s="277">
        <v>50</v>
      </c>
      <c r="AE23" s="277">
        <v>260</v>
      </c>
      <c r="AF23" s="277">
        <v>127</v>
      </c>
      <c r="AG23" s="277">
        <v>314</v>
      </c>
      <c r="AH23" s="277">
        <v>139</v>
      </c>
      <c r="AI23" s="277">
        <v>411</v>
      </c>
      <c r="AJ23" s="277">
        <v>220</v>
      </c>
      <c r="AK23" s="277">
        <v>484</v>
      </c>
      <c r="AL23" s="277">
        <v>384</v>
      </c>
      <c r="AM23" s="277">
        <v>360</v>
      </c>
      <c r="AN23" s="277">
        <v>436</v>
      </c>
      <c r="AO23" s="277">
        <v>203</v>
      </c>
      <c r="AP23" s="277">
        <v>452</v>
      </c>
      <c r="AQ23" s="277">
        <v>47</v>
      </c>
      <c r="AR23" s="277">
        <v>234</v>
      </c>
      <c r="AS23" s="277">
        <v>14</v>
      </c>
      <c r="AT23" s="277">
        <v>59</v>
      </c>
      <c r="AU23" s="277">
        <v>2</v>
      </c>
      <c r="AV23" s="277">
        <v>0</v>
      </c>
      <c r="AW23" s="278" t="s">
        <v>185</v>
      </c>
      <c r="AX23" s="279" t="s">
        <v>184</v>
      </c>
    </row>
    <row r="24" spans="1:50" ht="21.75" customHeight="1">
      <c r="A24" s="273" t="s">
        <v>186</v>
      </c>
      <c r="B24" s="274" t="s">
        <v>187</v>
      </c>
      <c r="C24" s="275">
        <v>1964</v>
      </c>
      <c r="D24" s="276">
        <v>1808</v>
      </c>
      <c r="E24" s="277">
        <v>4</v>
      </c>
      <c r="F24" s="277">
        <v>2</v>
      </c>
      <c r="G24" s="277">
        <v>1</v>
      </c>
      <c r="H24" s="277">
        <v>1</v>
      </c>
      <c r="I24" s="277">
        <v>0</v>
      </c>
      <c r="J24" s="277">
        <v>2</v>
      </c>
      <c r="K24" s="277">
        <v>0</v>
      </c>
      <c r="L24" s="277">
        <v>1</v>
      </c>
      <c r="M24" s="277">
        <v>6</v>
      </c>
      <c r="N24" s="277">
        <v>1</v>
      </c>
      <c r="O24" s="277">
        <v>1</v>
      </c>
      <c r="P24" s="277">
        <v>1</v>
      </c>
      <c r="Q24" s="277">
        <v>7</v>
      </c>
      <c r="R24" s="277">
        <v>3</v>
      </c>
      <c r="S24" s="277">
        <v>12</v>
      </c>
      <c r="T24" s="277">
        <v>8</v>
      </c>
      <c r="U24" s="277">
        <v>17</v>
      </c>
      <c r="V24" s="277">
        <v>15</v>
      </c>
      <c r="W24" s="277">
        <v>34</v>
      </c>
      <c r="X24" s="277">
        <v>18</v>
      </c>
      <c r="Y24" s="277">
        <v>37</v>
      </c>
      <c r="Z24" s="277">
        <v>18</v>
      </c>
      <c r="AA24" s="277">
        <v>53</v>
      </c>
      <c r="AB24" s="277">
        <v>31</v>
      </c>
      <c r="AC24" s="277">
        <v>90</v>
      </c>
      <c r="AD24" s="277">
        <v>41</v>
      </c>
      <c r="AE24" s="277">
        <v>180</v>
      </c>
      <c r="AF24" s="277">
        <v>76</v>
      </c>
      <c r="AG24" s="277">
        <v>228</v>
      </c>
      <c r="AH24" s="277">
        <v>116</v>
      </c>
      <c r="AI24" s="277">
        <v>305</v>
      </c>
      <c r="AJ24" s="277">
        <v>178</v>
      </c>
      <c r="AK24" s="277">
        <v>394</v>
      </c>
      <c r="AL24" s="277">
        <v>282</v>
      </c>
      <c r="AM24" s="277">
        <v>348</v>
      </c>
      <c r="AN24" s="277">
        <v>395</v>
      </c>
      <c r="AO24" s="277">
        <v>184</v>
      </c>
      <c r="AP24" s="277">
        <v>337</v>
      </c>
      <c r="AQ24" s="277">
        <v>57</v>
      </c>
      <c r="AR24" s="277">
        <v>210</v>
      </c>
      <c r="AS24" s="277">
        <v>6</v>
      </c>
      <c r="AT24" s="277">
        <v>72</v>
      </c>
      <c r="AU24" s="277">
        <v>0</v>
      </c>
      <c r="AV24" s="277">
        <v>0</v>
      </c>
      <c r="AW24" s="278" t="s">
        <v>187</v>
      </c>
      <c r="AX24" s="279" t="s">
        <v>186</v>
      </c>
    </row>
    <row r="25" spans="1:50" ht="21.75" customHeight="1">
      <c r="A25" s="273" t="s">
        <v>188</v>
      </c>
      <c r="B25" s="274" t="s">
        <v>189</v>
      </c>
      <c r="C25" s="280">
        <v>448</v>
      </c>
      <c r="D25" s="276">
        <v>456</v>
      </c>
      <c r="E25" s="277">
        <v>0</v>
      </c>
      <c r="F25" s="277">
        <v>1</v>
      </c>
      <c r="G25" s="277">
        <v>0</v>
      </c>
      <c r="H25" s="277">
        <v>0</v>
      </c>
      <c r="I25" s="277">
        <v>0</v>
      </c>
      <c r="J25" s="277">
        <v>1</v>
      </c>
      <c r="K25" s="277">
        <v>0</v>
      </c>
      <c r="L25" s="277">
        <v>0</v>
      </c>
      <c r="M25" s="277">
        <v>2</v>
      </c>
      <c r="N25" s="277">
        <v>1</v>
      </c>
      <c r="O25" s="277">
        <v>0</v>
      </c>
      <c r="P25" s="277">
        <v>0</v>
      </c>
      <c r="Q25" s="277">
        <v>2</v>
      </c>
      <c r="R25" s="277">
        <v>1</v>
      </c>
      <c r="S25" s="277">
        <v>2</v>
      </c>
      <c r="T25" s="277">
        <v>1</v>
      </c>
      <c r="U25" s="277">
        <v>1</v>
      </c>
      <c r="V25" s="277">
        <v>3</v>
      </c>
      <c r="W25" s="277">
        <v>5</v>
      </c>
      <c r="X25" s="277">
        <v>6</v>
      </c>
      <c r="Y25" s="277">
        <v>6</v>
      </c>
      <c r="Z25" s="277">
        <v>6</v>
      </c>
      <c r="AA25" s="277">
        <v>8</v>
      </c>
      <c r="AB25" s="277">
        <v>4</v>
      </c>
      <c r="AC25" s="277">
        <v>17</v>
      </c>
      <c r="AD25" s="277">
        <v>16</v>
      </c>
      <c r="AE25" s="277">
        <v>32</v>
      </c>
      <c r="AF25" s="277">
        <v>17</v>
      </c>
      <c r="AG25" s="277">
        <v>35</v>
      </c>
      <c r="AH25" s="277">
        <v>28</v>
      </c>
      <c r="AI25" s="277">
        <v>66</v>
      </c>
      <c r="AJ25" s="277">
        <v>36</v>
      </c>
      <c r="AK25" s="277">
        <v>92</v>
      </c>
      <c r="AL25" s="277">
        <v>81</v>
      </c>
      <c r="AM25" s="277">
        <v>97</v>
      </c>
      <c r="AN25" s="277">
        <v>98</v>
      </c>
      <c r="AO25" s="277">
        <v>53</v>
      </c>
      <c r="AP25" s="277">
        <v>78</v>
      </c>
      <c r="AQ25" s="277">
        <v>27</v>
      </c>
      <c r="AR25" s="277">
        <v>63</v>
      </c>
      <c r="AS25" s="277">
        <v>3</v>
      </c>
      <c r="AT25" s="277">
        <v>15</v>
      </c>
      <c r="AU25" s="277">
        <v>0</v>
      </c>
      <c r="AV25" s="277">
        <v>0</v>
      </c>
      <c r="AW25" s="278" t="s">
        <v>189</v>
      </c>
      <c r="AX25" s="279" t="s">
        <v>188</v>
      </c>
    </row>
    <row r="26" spans="1:50" ht="21.75" customHeight="1">
      <c r="A26" s="281" t="s">
        <v>190</v>
      </c>
      <c r="B26" s="282"/>
      <c r="C26" s="283">
        <v>1710</v>
      </c>
      <c r="D26" s="284">
        <v>1608</v>
      </c>
      <c r="E26" s="248">
        <v>4</v>
      </c>
      <c r="F26" s="246">
        <v>6</v>
      </c>
      <c r="G26" s="246">
        <v>2</v>
      </c>
      <c r="H26" s="246">
        <v>1</v>
      </c>
      <c r="I26" s="246">
        <v>0</v>
      </c>
      <c r="J26" s="246">
        <v>1</v>
      </c>
      <c r="K26" s="246">
        <v>3</v>
      </c>
      <c r="L26" s="246">
        <v>0</v>
      </c>
      <c r="M26" s="246">
        <v>2</v>
      </c>
      <c r="N26" s="246">
        <v>1</v>
      </c>
      <c r="O26" s="246">
        <v>6</v>
      </c>
      <c r="P26" s="246">
        <v>2</v>
      </c>
      <c r="Q26" s="246">
        <v>7</v>
      </c>
      <c r="R26" s="246">
        <v>3</v>
      </c>
      <c r="S26" s="246">
        <v>2</v>
      </c>
      <c r="T26" s="246">
        <v>4</v>
      </c>
      <c r="U26" s="246">
        <v>13</v>
      </c>
      <c r="V26" s="246">
        <v>14</v>
      </c>
      <c r="W26" s="246">
        <v>21</v>
      </c>
      <c r="X26" s="246">
        <v>16</v>
      </c>
      <c r="Y26" s="246">
        <v>29</v>
      </c>
      <c r="Z26" s="246">
        <v>16</v>
      </c>
      <c r="AA26" s="246">
        <v>42</v>
      </c>
      <c r="AB26" s="246">
        <v>29</v>
      </c>
      <c r="AC26" s="246">
        <v>63</v>
      </c>
      <c r="AD26" s="246">
        <v>43</v>
      </c>
      <c r="AE26" s="246">
        <v>168</v>
      </c>
      <c r="AF26" s="246">
        <v>63</v>
      </c>
      <c r="AG26" s="246">
        <v>224</v>
      </c>
      <c r="AH26" s="246">
        <v>107</v>
      </c>
      <c r="AI26" s="246">
        <v>268</v>
      </c>
      <c r="AJ26" s="246">
        <v>177</v>
      </c>
      <c r="AK26" s="246">
        <v>352</v>
      </c>
      <c r="AL26" s="246">
        <v>248</v>
      </c>
      <c r="AM26" s="246">
        <v>288</v>
      </c>
      <c r="AN26" s="246">
        <v>353</v>
      </c>
      <c r="AO26" s="246">
        <v>161</v>
      </c>
      <c r="AP26" s="246">
        <v>285</v>
      </c>
      <c r="AQ26" s="246">
        <v>46</v>
      </c>
      <c r="AR26" s="246">
        <v>189</v>
      </c>
      <c r="AS26" s="246">
        <v>9</v>
      </c>
      <c r="AT26" s="246">
        <v>50</v>
      </c>
      <c r="AU26" s="246">
        <v>0</v>
      </c>
      <c r="AV26" s="246">
        <v>0</v>
      </c>
      <c r="AW26" s="285"/>
      <c r="AX26" s="286" t="s">
        <v>190</v>
      </c>
    </row>
    <row r="27" spans="1:50" ht="21.75" customHeight="1">
      <c r="A27" s="267"/>
      <c r="B27" s="287" t="s">
        <v>191</v>
      </c>
      <c r="C27" s="288">
        <v>832</v>
      </c>
      <c r="D27" s="284">
        <v>751</v>
      </c>
      <c r="E27" s="258">
        <v>1</v>
      </c>
      <c r="F27" s="258">
        <v>5</v>
      </c>
      <c r="G27" s="258">
        <v>1</v>
      </c>
      <c r="H27" s="258">
        <v>1</v>
      </c>
      <c r="I27" s="258">
        <v>0</v>
      </c>
      <c r="J27" s="258">
        <v>0</v>
      </c>
      <c r="K27" s="258">
        <v>2</v>
      </c>
      <c r="L27" s="258">
        <v>0</v>
      </c>
      <c r="M27" s="258">
        <v>1</v>
      </c>
      <c r="N27" s="258">
        <v>1</v>
      </c>
      <c r="O27" s="258">
        <v>3</v>
      </c>
      <c r="P27" s="258">
        <v>0</v>
      </c>
      <c r="Q27" s="258">
        <v>4</v>
      </c>
      <c r="R27" s="258">
        <v>2</v>
      </c>
      <c r="S27" s="258">
        <v>0</v>
      </c>
      <c r="T27" s="258">
        <v>1</v>
      </c>
      <c r="U27" s="258">
        <v>7</v>
      </c>
      <c r="V27" s="258">
        <v>7</v>
      </c>
      <c r="W27" s="258">
        <v>15</v>
      </c>
      <c r="X27" s="258">
        <v>6</v>
      </c>
      <c r="Y27" s="258">
        <v>17</v>
      </c>
      <c r="Z27" s="258">
        <v>5</v>
      </c>
      <c r="AA27" s="258">
        <v>22</v>
      </c>
      <c r="AB27" s="258">
        <v>14</v>
      </c>
      <c r="AC27" s="258">
        <v>31</v>
      </c>
      <c r="AD27" s="258">
        <v>21</v>
      </c>
      <c r="AE27" s="258">
        <v>92</v>
      </c>
      <c r="AF27" s="258">
        <v>32</v>
      </c>
      <c r="AG27" s="258">
        <v>113</v>
      </c>
      <c r="AH27" s="258">
        <v>49</v>
      </c>
      <c r="AI27" s="258">
        <v>134</v>
      </c>
      <c r="AJ27" s="258">
        <v>81</v>
      </c>
      <c r="AK27" s="258">
        <v>164</v>
      </c>
      <c r="AL27" s="258">
        <v>126</v>
      </c>
      <c r="AM27" s="258">
        <v>130</v>
      </c>
      <c r="AN27" s="258">
        <v>170</v>
      </c>
      <c r="AO27" s="258">
        <v>67</v>
      </c>
      <c r="AP27" s="258">
        <v>132</v>
      </c>
      <c r="AQ27" s="258">
        <v>21</v>
      </c>
      <c r="AR27" s="258">
        <v>82</v>
      </c>
      <c r="AS27" s="258">
        <v>7</v>
      </c>
      <c r="AT27" s="258">
        <v>16</v>
      </c>
      <c r="AU27" s="258">
        <v>0</v>
      </c>
      <c r="AV27" s="258">
        <v>0</v>
      </c>
      <c r="AW27" s="289" t="s">
        <v>191</v>
      </c>
      <c r="AX27" s="266"/>
    </row>
    <row r="28" spans="1:50" ht="21.75" customHeight="1">
      <c r="A28" s="267"/>
      <c r="B28" s="287" t="s">
        <v>192</v>
      </c>
      <c r="C28" s="288">
        <v>744</v>
      </c>
      <c r="D28" s="284">
        <v>733</v>
      </c>
      <c r="E28" s="258">
        <v>2</v>
      </c>
      <c r="F28" s="258">
        <v>1</v>
      </c>
      <c r="G28" s="258">
        <v>1</v>
      </c>
      <c r="H28" s="258">
        <v>0</v>
      </c>
      <c r="I28" s="258">
        <v>0</v>
      </c>
      <c r="J28" s="258">
        <v>1</v>
      </c>
      <c r="K28" s="258">
        <v>1</v>
      </c>
      <c r="L28" s="258">
        <v>0</v>
      </c>
      <c r="M28" s="258">
        <v>1</v>
      </c>
      <c r="N28" s="258">
        <v>0</v>
      </c>
      <c r="O28" s="258">
        <v>3</v>
      </c>
      <c r="P28" s="258">
        <v>2</v>
      </c>
      <c r="Q28" s="258">
        <v>3</v>
      </c>
      <c r="R28" s="258">
        <v>1</v>
      </c>
      <c r="S28" s="258">
        <v>1</v>
      </c>
      <c r="T28" s="258">
        <v>2</v>
      </c>
      <c r="U28" s="258">
        <v>6</v>
      </c>
      <c r="V28" s="258">
        <v>5</v>
      </c>
      <c r="W28" s="258">
        <v>5</v>
      </c>
      <c r="X28" s="258">
        <v>8</v>
      </c>
      <c r="Y28" s="258">
        <v>10</v>
      </c>
      <c r="Z28" s="258">
        <v>9</v>
      </c>
      <c r="AA28" s="258">
        <v>15</v>
      </c>
      <c r="AB28" s="258">
        <v>10</v>
      </c>
      <c r="AC28" s="258">
        <v>28</v>
      </c>
      <c r="AD28" s="258">
        <v>19</v>
      </c>
      <c r="AE28" s="258">
        <v>66</v>
      </c>
      <c r="AF28" s="258">
        <v>31</v>
      </c>
      <c r="AG28" s="258">
        <v>92</v>
      </c>
      <c r="AH28" s="258">
        <v>54</v>
      </c>
      <c r="AI28" s="258">
        <v>115</v>
      </c>
      <c r="AJ28" s="258">
        <v>87</v>
      </c>
      <c r="AK28" s="258">
        <v>165</v>
      </c>
      <c r="AL28" s="258">
        <v>104</v>
      </c>
      <c r="AM28" s="258">
        <v>135</v>
      </c>
      <c r="AN28" s="258">
        <v>156</v>
      </c>
      <c r="AO28" s="258">
        <v>76</v>
      </c>
      <c r="AP28" s="258">
        <v>126</v>
      </c>
      <c r="AQ28" s="258">
        <v>17</v>
      </c>
      <c r="AR28" s="258">
        <v>86</v>
      </c>
      <c r="AS28" s="258">
        <v>2</v>
      </c>
      <c r="AT28" s="258">
        <v>31</v>
      </c>
      <c r="AU28" s="258">
        <v>0</v>
      </c>
      <c r="AV28" s="258">
        <v>0</v>
      </c>
      <c r="AW28" s="289" t="s">
        <v>192</v>
      </c>
      <c r="AX28" s="266"/>
    </row>
    <row r="29" spans="1:50" ht="21.75" customHeight="1">
      <c r="A29" s="269"/>
      <c r="B29" s="290" t="s">
        <v>193</v>
      </c>
      <c r="C29" s="288">
        <v>134</v>
      </c>
      <c r="D29" s="284">
        <v>124</v>
      </c>
      <c r="E29" s="258">
        <v>1</v>
      </c>
      <c r="F29" s="258">
        <v>0</v>
      </c>
      <c r="G29" s="258">
        <v>0</v>
      </c>
      <c r="H29" s="258">
        <v>0</v>
      </c>
      <c r="I29" s="258">
        <v>0</v>
      </c>
      <c r="J29" s="258">
        <v>0</v>
      </c>
      <c r="K29" s="258">
        <v>0</v>
      </c>
      <c r="L29" s="258">
        <v>0</v>
      </c>
      <c r="M29" s="258">
        <v>0</v>
      </c>
      <c r="N29" s="258">
        <v>0</v>
      </c>
      <c r="O29" s="258">
        <v>0</v>
      </c>
      <c r="P29" s="258">
        <v>0</v>
      </c>
      <c r="Q29" s="258">
        <v>0</v>
      </c>
      <c r="R29" s="258">
        <v>0</v>
      </c>
      <c r="S29" s="258">
        <v>1</v>
      </c>
      <c r="T29" s="258">
        <v>1</v>
      </c>
      <c r="U29" s="258">
        <v>0</v>
      </c>
      <c r="V29" s="258">
        <v>2</v>
      </c>
      <c r="W29" s="258">
        <v>1</v>
      </c>
      <c r="X29" s="258">
        <v>2</v>
      </c>
      <c r="Y29" s="258">
        <v>2</v>
      </c>
      <c r="Z29" s="258">
        <v>2</v>
      </c>
      <c r="AA29" s="258">
        <v>5</v>
      </c>
      <c r="AB29" s="258">
        <v>5</v>
      </c>
      <c r="AC29" s="258">
        <v>4</v>
      </c>
      <c r="AD29" s="258">
        <v>3</v>
      </c>
      <c r="AE29" s="258">
        <v>10</v>
      </c>
      <c r="AF29" s="258">
        <v>0</v>
      </c>
      <c r="AG29" s="258">
        <v>19</v>
      </c>
      <c r="AH29" s="258">
        <v>4</v>
      </c>
      <c r="AI29" s="258">
        <v>19</v>
      </c>
      <c r="AJ29" s="258">
        <v>9</v>
      </c>
      <c r="AK29" s="258">
        <v>23</v>
      </c>
      <c r="AL29" s="258">
        <v>18</v>
      </c>
      <c r="AM29" s="258">
        <v>23</v>
      </c>
      <c r="AN29" s="258">
        <v>27</v>
      </c>
      <c r="AO29" s="258">
        <v>18</v>
      </c>
      <c r="AP29" s="258">
        <v>27</v>
      </c>
      <c r="AQ29" s="258">
        <v>8</v>
      </c>
      <c r="AR29" s="258">
        <v>21</v>
      </c>
      <c r="AS29" s="258">
        <v>0</v>
      </c>
      <c r="AT29" s="258">
        <v>3</v>
      </c>
      <c r="AU29" s="258">
        <v>0</v>
      </c>
      <c r="AV29" s="258">
        <v>0</v>
      </c>
      <c r="AW29" s="291" t="s">
        <v>193</v>
      </c>
      <c r="AX29" s="272"/>
    </row>
    <row r="30" spans="1:50" ht="21.75" customHeight="1">
      <c r="A30" s="281" t="s">
        <v>194</v>
      </c>
      <c r="B30" s="282"/>
      <c r="C30" s="283">
        <v>1450</v>
      </c>
      <c r="D30" s="292">
        <v>1312</v>
      </c>
      <c r="E30" s="293">
        <v>1</v>
      </c>
      <c r="F30" s="293">
        <v>5</v>
      </c>
      <c r="G30" s="293">
        <v>2</v>
      </c>
      <c r="H30" s="293">
        <v>0</v>
      </c>
      <c r="I30" s="293">
        <v>0</v>
      </c>
      <c r="J30" s="293">
        <v>1</v>
      </c>
      <c r="K30" s="293">
        <v>2</v>
      </c>
      <c r="L30" s="293">
        <v>0</v>
      </c>
      <c r="M30" s="293">
        <v>2</v>
      </c>
      <c r="N30" s="293">
        <v>0</v>
      </c>
      <c r="O30" s="293">
        <v>5</v>
      </c>
      <c r="P30" s="293">
        <v>2</v>
      </c>
      <c r="Q30" s="293">
        <v>4</v>
      </c>
      <c r="R30" s="293">
        <v>2</v>
      </c>
      <c r="S30" s="293">
        <v>8</v>
      </c>
      <c r="T30" s="293">
        <v>3</v>
      </c>
      <c r="U30" s="293">
        <v>9</v>
      </c>
      <c r="V30" s="293">
        <v>5</v>
      </c>
      <c r="W30" s="293">
        <v>14</v>
      </c>
      <c r="X30" s="293">
        <v>12</v>
      </c>
      <c r="Y30" s="293">
        <v>33</v>
      </c>
      <c r="Z30" s="293">
        <v>12</v>
      </c>
      <c r="AA30" s="293">
        <v>44</v>
      </c>
      <c r="AB30" s="293">
        <v>17</v>
      </c>
      <c r="AC30" s="293">
        <v>66</v>
      </c>
      <c r="AD30" s="293">
        <v>32</v>
      </c>
      <c r="AE30" s="293">
        <v>144</v>
      </c>
      <c r="AF30" s="293">
        <v>53</v>
      </c>
      <c r="AG30" s="293">
        <v>148</v>
      </c>
      <c r="AH30" s="293">
        <v>90</v>
      </c>
      <c r="AI30" s="293">
        <v>224</v>
      </c>
      <c r="AJ30" s="293">
        <v>118</v>
      </c>
      <c r="AK30" s="293">
        <v>255</v>
      </c>
      <c r="AL30" s="293">
        <v>160</v>
      </c>
      <c r="AM30" s="293">
        <v>262</v>
      </c>
      <c r="AN30" s="293">
        <v>274</v>
      </c>
      <c r="AO30" s="293">
        <v>187</v>
      </c>
      <c r="AP30" s="293">
        <v>314</v>
      </c>
      <c r="AQ30" s="293">
        <v>31</v>
      </c>
      <c r="AR30" s="293">
        <v>170</v>
      </c>
      <c r="AS30" s="293">
        <v>9</v>
      </c>
      <c r="AT30" s="293">
        <v>42</v>
      </c>
      <c r="AU30" s="293">
        <v>0</v>
      </c>
      <c r="AV30" s="294">
        <v>0</v>
      </c>
      <c r="AW30" s="285"/>
      <c r="AX30" s="286" t="s">
        <v>194</v>
      </c>
    </row>
    <row r="31" spans="1:50" ht="21.75" customHeight="1">
      <c r="A31" s="267"/>
      <c r="B31" s="287" t="s">
        <v>195</v>
      </c>
      <c r="C31" s="288">
        <v>1003</v>
      </c>
      <c r="D31" s="245">
        <v>918</v>
      </c>
      <c r="E31" s="258">
        <v>0</v>
      </c>
      <c r="F31" s="258">
        <v>4</v>
      </c>
      <c r="G31" s="258">
        <v>1</v>
      </c>
      <c r="H31" s="258">
        <v>0</v>
      </c>
      <c r="I31" s="258">
        <v>0</v>
      </c>
      <c r="J31" s="258">
        <v>1</v>
      </c>
      <c r="K31" s="258">
        <v>0</v>
      </c>
      <c r="L31" s="258">
        <v>0</v>
      </c>
      <c r="M31" s="258">
        <v>2</v>
      </c>
      <c r="N31" s="258">
        <v>0</v>
      </c>
      <c r="O31" s="258">
        <v>2</v>
      </c>
      <c r="P31" s="258">
        <v>1</v>
      </c>
      <c r="Q31" s="258">
        <v>1</v>
      </c>
      <c r="R31" s="258">
        <v>1</v>
      </c>
      <c r="S31" s="258">
        <v>4</v>
      </c>
      <c r="T31" s="258">
        <v>2</v>
      </c>
      <c r="U31" s="258">
        <v>8</v>
      </c>
      <c r="V31" s="258">
        <v>4</v>
      </c>
      <c r="W31" s="258">
        <v>11</v>
      </c>
      <c r="X31" s="258">
        <v>10</v>
      </c>
      <c r="Y31" s="258">
        <v>25</v>
      </c>
      <c r="Z31" s="258">
        <v>9</v>
      </c>
      <c r="AA31" s="258">
        <v>26</v>
      </c>
      <c r="AB31" s="258">
        <v>7</v>
      </c>
      <c r="AC31" s="258">
        <v>40</v>
      </c>
      <c r="AD31" s="258">
        <v>21</v>
      </c>
      <c r="AE31" s="258">
        <v>99</v>
      </c>
      <c r="AF31" s="258">
        <v>38</v>
      </c>
      <c r="AG31" s="258">
        <v>110</v>
      </c>
      <c r="AH31" s="258">
        <v>67</v>
      </c>
      <c r="AI31" s="258">
        <v>148</v>
      </c>
      <c r="AJ31" s="258">
        <v>86</v>
      </c>
      <c r="AK31" s="258">
        <v>173</v>
      </c>
      <c r="AL31" s="258">
        <v>103</v>
      </c>
      <c r="AM31" s="258">
        <v>191</v>
      </c>
      <c r="AN31" s="258">
        <v>203</v>
      </c>
      <c r="AO31" s="258">
        <v>129</v>
      </c>
      <c r="AP31" s="258">
        <v>205</v>
      </c>
      <c r="AQ31" s="258">
        <v>26</v>
      </c>
      <c r="AR31" s="258">
        <v>130</v>
      </c>
      <c r="AS31" s="258">
        <v>7</v>
      </c>
      <c r="AT31" s="258">
        <v>26</v>
      </c>
      <c r="AU31" s="258">
        <v>0</v>
      </c>
      <c r="AV31" s="259">
        <v>0</v>
      </c>
      <c r="AW31" s="289" t="s">
        <v>195</v>
      </c>
      <c r="AX31" s="266"/>
    </row>
    <row r="32" spans="1:50" ht="21.75" customHeight="1">
      <c r="A32" s="269"/>
      <c r="B32" s="290" t="s">
        <v>196</v>
      </c>
      <c r="C32" s="295">
        <v>447</v>
      </c>
      <c r="D32" s="296">
        <v>394</v>
      </c>
      <c r="E32" s="297">
        <v>1</v>
      </c>
      <c r="F32" s="297">
        <v>1</v>
      </c>
      <c r="G32" s="297">
        <v>1</v>
      </c>
      <c r="H32" s="297">
        <v>0</v>
      </c>
      <c r="I32" s="297">
        <v>0</v>
      </c>
      <c r="J32" s="297">
        <v>0</v>
      </c>
      <c r="K32" s="297">
        <v>2</v>
      </c>
      <c r="L32" s="297">
        <v>0</v>
      </c>
      <c r="M32" s="297">
        <v>0</v>
      </c>
      <c r="N32" s="297">
        <v>0</v>
      </c>
      <c r="O32" s="297">
        <v>3</v>
      </c>
      <c r="P32" s="297">
        <v>1</v>
      </c>
      <c r="Q32" s="297">
        <v>3</v>
      </c>
      <c r="R32" s="297">
        <v>1</v>
      </c>
      <c r="S32" s="297">
        <v>4</v>
      </c>
      <c r="T32" s="297">
        <v>1</v>
      </c>
      <c r="U32" s="297">
        <v>1</v>
      </c>
      <c r="V32" s="297">
        <v>1</v>
      </c>
      <c r="W32" s="297">
        <v>3</v>
      </c>
      <c r="X32" s="297">
        <v>2</v>
      </c>
      <c r="Y32" s="297">
        <v>8</v>
      </c>
      <c r="Z32" s="297">
        <v>3</v>
      </c>
      <c r="AA32" s="297">
        <v>18</v>
      </c>
      <c r="AB32" s="297">
        <v>10</v>
      </c>
      <c r="AC32" s="297">
        <v>26</v>
      </c>
      <c r="AD32" s="297">
        <v>11</v>
      </c>
      <c r="AE32" s="297">
        <v>45</v>
      </c>
      <c r="AF32" s="297">
        <v>15</v>
      </c>
      <c r="AG32" s="297">
        <v>38</v>
      </c>
      <c r="AH32" s="297">
        <v>23</v>
      </c>
      <c r="AI32" s="297">
        <v>76</v>
      </c>
      <c r="AJ32" s="297">
        <v>32</v>
      </c>
      <c r="AK32" s="297">
        <v>82</v>
      </c>
      <c r="AL32" s="297">
        <v>57</v>
      </c>
      <c r="AM32" s="297">
        <v>71</v>
      </c>
      <c r="AN32" s="297">
        <v>71</v>
      </c>
      <c r="AO32" s="297">
        <v>58</v>
      </c>
      <c r="AP32" s="297">
        <v>109</v>
      </c>
      <c r="AQ32" s="297">
        <v>5</v>
      </c>
      <c r="AR32" s="297">
        <v>40</v>
      </c>
      <c r="AS32" s="297">
        <v>2</v>
      </c>
      <c r="AT32" s="297">
        <v>16</v>
      </c>
      <c r="AU32" s="297">
        <v>0</v>
      </c>
      <c r="AV32" s="298">
        <v>0</v>
      </c>
      <c r="AW32" s="291" t="s">
        <v>196</v>
      </c>
      <c r="AX32" s="272"/>
    </row>
    <row r="33" spans="1:50" ht="21.75" customHeight="1">
      <c r="A33" s="273" t="s">
        <v>197</v>
      </c>
      <c r="B33" s="274" t="s">
        <v>198</v>
      </c>
      <c r="C33" s="276">
        <v>1423</v>
      </c>
      <c r="D33" s="276">
        <v>1283</v>
      </c>
      <c r="E33" s="277">
        <v>7</v>
      </c>
      <c r="F33" s="277">
        <v>4</v>
      </c>
      <c r="G33" s="277">
        <v>0</v>
      </c>
      <c r="H33" s="277">
        <v>0</v>
      </c>
      <c r="I33" s="277">
        <v>2</v>
      </c>
      <c r="J33" s="277">
        <v>0</v>
      </c>
      <c r="K33" s="277">
        <v>4</v>
      </c>
      <c r="L33" s="277">
        <v>0</v>
      </c>
      <c r="M33" s="277">
        <v>2</v>
      </c>
      <c r="N33" s="277">
        <v>0</v>
      </c>
      <c r="O33" s="277">
        <v>1</v>
      </c>
      <c r="P33" s="277">
        <v>1</v>
      </c>
      <c r="Q33" s="277">
        <v>3</v>
      </c>
      <c r="R33" s="277">
        <v>3</v>
      </c>
      <c r="S33" s="277">
        <v>5</v>
      </c>
      <c r="T33" s="277">
        <v>4</v>
      </c>
      <c r="U33" s="277">
        <v>15</v>
      </c>
      <c r="V33" s="277">
        <v>7</v>
      </c>
      <c r="W33" s="277">
        <v>20</v>
      </c>
      <c r="X33" s="277">
        <v>13</v>
      </c>
      <c r="Y33" s="277">
        <v>36</v>
      </c>
      <c r="Z33" s="277">
        <v>12</v>
      </c>
      <c r="AA33" s="277">
        <v>36</v>
      </c>
      <c r="AB33" s="277">
        <v>22</v>
      </c>
      <c r="AC33" s="277">
        <v>64</v>
      </c>
      <c r="AD33" s="277">
        <v>41</v>
      </c>
      <c r="AE33" s="277">
        <v>134</v>
      </c>
      <c r="AF33" s="277">
        <v>69</v>
      </c>
      <c r="AG33" s="277">
        <v>190</v>
      </c>
      <c r="AH33" s="277">
        <v>89</v>
      </c>
      <c r="AI33" s="277">
        <v>219</v>
      </c>
      <c r="AJ33" s="277">
        <v>130</v>
      </c>
      <c r="AK33" s="277">
        <v>277</v>
      </c>
      <c r="AL33" s="277">
        <v>197</v>
      </c>
      <c r="AM33" s="277">
        <v>230</v>
      </c>
      <c r="AN33" s="277">
        <v>262</v>
      </c>
      <c r="AO33" s="277">
        <v>136</v>
      </c>
      <c r="AP33" s="277">
        <v>246</v>
      </c>
      <c r="AQ33" s="277">
        <v>36</v>
      </c>
      <c r="AR33" s="277">
        <v>133</v>
      </c>
      <c r="AS33" s="277">
        <v>6</v>
      </c>
      <c r="AT33" s="277">
        <v>50</v>
      </c>
      <c r="AU33" s="277">
        <v>0</v>
      </c>
      <c r="AV33" s="277">
        <v>0</v>
      </c>
      <c r="AW33" s="278" t="s">
        <v>198</v>
      </c>
      <c r="AX33" s="279" t="s">
        <v>197</v>
      </c>
    </row>
    <row r="34" spans="1:50" ht="21.75" customHeight="1">
      <c r="A34" s="281" t="s">
        <v>199</v>
      </c>
      <c r="B34" s="282"/>
      <c r="C34" s="288">
        <v>2059</v>
      </c>
      <c r="D34" s="284">
        <v>1811</v>
      </c>
      <c r="E34" s="248">
        <v>7</v>
      </c>
      <c r="F34" s="246">
        <v>6</v>
      </c>
      <c r="G34" s="246">
        <v>1</v>
      </c>
      <c r="H34" s="246">
        <v>1</v>
      </c>
      <c r="I34" s="246">
        <v>1</v>
      </c>
      <c r="J34" s="246">
        <v>3</v>
      </c>
      <c r="K34" s="246">
        <v>2</v>
      </c>
      <c r="L34" s="246">
        <v>0</v>
      </c>
      <c r="M34" s="246">
        <v>8</v>
      </c>
      <c r="N34" s="246">
        <v>2</v>
      </c>
      <c r="O34" s="246">
        <v>5</v>
      </c>
      <c r="P34" s="246">
        <v>0</v>
      </c>
      <c r="Q34" s="246">
        <v>4</v>
      </c>
      <c r="R34" s="246">
        <v>5</v>
      </c>
      <c r="S34" s="246">
        <v>10</v>
      </c>
      <c r="T34" s="246">
        <v>7</v>
      </c>
      <c r="U34" s="246">
        <v>25</v>
      </c>
      <c r="V34" s="246">
        <v>8</v>
      </c>
      <c r="W34" s="246">
        <v>27</v>
      </c>
      <c r="X34" s="246">
        <v>9</v>
      </c>
      <c r="Y34" s="246">
        <v>27</v>
      </c>
      <c r="Z34" s="246">
        <v>33</v>
      </c>
      <c r="AA34" s="246">
        <v>55</v>
      </c>
      <c r="AB34" s="246">
        <v>26</v>
      </c>
      <c r="AC34" s="246">
        <v>99</v>
      </c>
      <c r="AD34" s="246">
        <v>40</v>
      </c>
      <c r="AE34" s="246">
        <v>227</v>
      </c>
      <c r="AF34" s="246">
        <v>98</v>
      </c>
      <c r="AG34" s="246">
        <v>240</v>
      </c>
      <c r="AH34" s="246">
        <v>116</v>
      </c>
      <c r="AI34" s="246">
        <v>353</v>
      </c>
      <c r="AJ34" s="246">
        <v>171</v>
      </c>
      <c r="AK34" s="246">
        <v>378</v>
      </c>
      <c r="AL34" s="246">
        <v>294</v>
      </c>
      <c r="AM34" s="246">
        <v>366</v>
      </c>
      <c r="AN34" s="246">
        <v>381</v>
      </c>
      <c r="AO34" s="246">
        <v>167</v>
      </c>
      <c r="AP34" s="246">
        <v>388</v>
      </c>
      <c r="AQ34" s="246">
        <v>49</v>
      </c>
      <c r="AR34" s="246">
        <v>170</v>
      </c>
      <c r="AS34" s="246">
        <v>8</v>
      </c>
      <c r="AT34" s="246">
        <v>53</v>
      </c>
      <c r="AU34" s="246">
        <v>0</v>
      </c>
      <c r="AV34" s="246">
        <v>0</v>
      </c>
      <c r="AW34" s="285"/>
      <c r="AX34" s="286" t="s">
        <v>199</v>
      </c>
    </row>
    <row r="35" spans="1:50" ht="21.75" customHeight="1">
      <c r="A35" s="267"/>
      <c r="B35" s="287" t="s">
        <v>200</v>
      </c>
      <c r="C35" s="288">
        <v>1277</v>
      </c>
      <c r="D35" s="284">
        <v>1111</v>
      </c>
      <c r="E35" s="258">
        <v>2</v>
      </c>
      <c r="F35" s="258">
        <v>4</v>
      </c>
      <c r="G35" s="258">
        <v>1</v>
      </c>
      <c r="H35" s="258">
        <v>1</v>
      </c>
      <c r="I35" s="258">
        <v>1</v>
      </c>
      <c r="J35" s="258">
        <v>3</v>
      </c>
      <c r="K35" s="258">
        <v>1</v>
      </c>
      <c r="L35" s="258">
        <v>0</v>
      </c>
      <c r="M35" s="258">
        <v>5</v>
      </c>
      <c r="N35" s="258">
        <v>1</v>
      </c>
      <c r="O35" s="258">
        <v>3</v>
      </c>
      <c r="P35" s="258">
        <v>0</v>
      </c>
      <c r="Q35" s="258">
        <v>4</v>
      </c>
      <c r="R35" s="258">
        <v>2</v>
      </c>
      <c r="S35" s="258">
        <v>6</v>
      </c>
      <c r="T35" s="258">
        <v>5</v>
      </c>
      <c r="U35" s="258">
        <v>20</v>
      </c>
      <c r="V35" s="258">
        <v>2</v>
      </c>
      <c r="W35" s="258">
        <v>11</v>
      </c>
      <c r="X35" s="258">
        <v>6</v>
      </c>
      <c r="Y35" s="258">
        <v>13</v>
      </c>
      <c r="Z35" s="258">
        <v>22</v>
      </c>
      <c r="AA35" s="258">
        <v>38</v>
      </c>
      <c r="AB35" s="258">
        <v>22</v>
      </c>
      <c r="AC35" s="258">
        <v>62</v>
      </c>
      <c r="AD35" s="258">
        <v>23</v>
      </c>
      <c r="AE35" s="258">
        <v>134</v>
      </c>
      <c r="AF35" s="258">
        <v>56</v>
      </c>
      <c r="AG35" s="258">
        <v>149</v>
      </c>
      <c r="AH35" s="258">
        <v>64</v>
      </c>
      <c r="AI35" s="258">
        <v>220</v>
      </c>
      <c r="AJ35" s="258">
        <v>116</v>
      </c>
      <c r="AK35" s="258">
        <v>232</v>
      </c>
      <c r="AL35" s="258">
        <v>198</v>
      </c>
      <c r="AM35" s="258">
        <v>231</v>
      </c>
      <c r="AN35" s="258">
        <v>235</v>
      </c>
      <c r="AO35" s="258">
        <v>113</v>
      </c>
      <c r="AP35" s="258">
        <v>215</v>
      </c>
      <c r="AQ35" s="258">
        <v>28</v>
      </c>
      <c r="AR35" s="258">
        <v>101</v>
      </c>
      <c r="AS35" s="258">
        <v>3</v>
      </c>
      <c r="AT35" s="258">
        <v>35</v>
      </c>
      <c r="AU35" s="258">
        <v>0</v>
      </c>
      <c r="AV35" s="258">
        <v>0</v>
      </c>
      <c r="AW35" s="289" t="s">
        <v>200</v>
      </c>
      <c r="AX35" s="266"/>
    </row>
    <row r="36" spans="1:50" ht="21.75" customHeight="1">
      <c r="A36" s="267"/>
      <c r="B36" s="287" t="s">
        <v>201</v>
      </c>
      <c r="C36" s="288">
        <v>451</v>
      </c>
      <c r="D36" s="284">
        <v>421</v>
      </c>
      <c r="E36" s="258">
        <v>3</v>
      </c>
      <c r="F36" s="258">
        <v>2</v>
      </c>
      <c r="G36" s="258">
        <v>0</v>
      </c>
      <c r="H36" s="258">
        <v>0</v>
      </c>
      <c r="I36" s="258">
        <v>0</v>
      </c>
      <c r="J36" s="258">
        <v>0</v>
      </c>
      <c r="K36" s="258">
        <v>0</v>
      </c>
      <c r="L36" s="258">
        <v>0</v>
      </c>
      <c r="M36" s="258">
        <v>0</v>
      </c>
      <c r="N36" s="258">
        <v>1</v>
      </c>
      <c r="O36" s="258">
        <v>0</v>
      </c>
      <c r="P36" s="258">
        <v>0</v>
      </c>
      <c r="Q36" s="258">
        <v>0</v>
      </c>
      <c r="R36" s="258">
        <v>2</v>
      </c>
      <c r="S36" s="258">
        <v>2</v>
      </c>
      <c r="T36" s="258">
        <v>1</v>
      </c>
      <c r="U36" s="258">
        <v>2</v>
      </c>
      <c r="V36" s="258">
        <v>5</v>
      </c>
      <c r="W36" s="258">
        <v>10</v>
      </c>
      <c r="X36" s="258">
        <v>2</v>
      </c>
      <c r="Y36" s="258">
        <v>8</v>
      </c>
      <c r="Z36" s="258">
        <v>5</v>
      </c>
      <c r="AA36" s="258">
        <v>4</v>
      </c>
      <c r="AB36" s="258">
        <v>4</v>
      </c>
      <c r="AC36" s="258">
        <v>24</v>
      </c>
      <c r="AD36" s="258">
        <v>12</v>
      </c>
      <c r="AE36" s="258">
        <v>54</v>
      </c>
      <c r="AF36" s="258">
        <v>19</v>
      </c>
      <c r="AG36" s="258">
        <v>62</v>
      </c>
      <c r="AH36" s="258">
        <v>30</v>
      </c>
      <c r="AI36" s="258">
        <v>81</v>
      </c>
      <c r="AJ36" s="258">
        <v>33</v>
      </c>
      <c r="AK36" s="258">
        <v>87</v>
      </c>
      <c r="AL36" s="258">
        <v>70</v>
      </c>
      <c r="AM36" s="258">
        <v>63</v>
      </c>
      <c r="AN36" s="258">
        <v>82</v>
      </c>
      <c r="AO36" s="258">
        <v>33</v>
      </c>
      <c r="AP36" s="258">
        <v>98</v>
      </c>
      <c r="AQ36" s="258">
        <v>15</v>
      </c>
      <c r="AR36" s="258">
        <v>46</v>
      </c>
      <c r="AS36" s="258">
        <v>3</v>
      </c>
      <c r="AT36" s="258">
        <v>9</v>
      </c>
      <c r="AU36" s="258">
        <v>0</v>
      </c>
      <c r="AV36" s="258">
        <v>0</v>
      </c>
      <c r="AW36" s="289" t="s">
        <v>201</v>
      </c>
      <c r="AX36" s="266"/>
    </row>
    <row r="37" spans="1:50" ht="21.75" customHeight="1">
      <c r="A37" s="267"/>
      <c r="B37" s="287" t="s">
        <v>202</v>
      </c>
      <c r="C37" s="288">
        <v>179</v>
      </c>
      <c r="D37" s="284">
        <v>148</v>
      </c>
      <c r="E37" s="258">
        <v>1</v>
      </c>
      <c r="F37" s="258">
        <v>0</v>
      </c>
      <c r="G37" s="258">
        <v>0</v>
      </c>
      <c r="H37" s="258">
        <v>0</v>
      </c>
      <c r="I37" s="258">
        <v>0</v>
      </c>
      <c r="J37" s="258">
        <v>0</v>
      </c>
      <c r="K37" s="258">
        <v>0</v>
      </c>
      <c r="L37" s="258">
        <v>0</v>
      </c>
      <c r="M37" s="258">
        <v>1</v>
      </c>
      <c r="N37" s="258">
        <v>0</v>
      </c>
      <c r="O37" s="258">
        <v>0</v>
      </c>
      <c r="P37" s="258">
        <v>0</v>
      </c>
      <c r="Q37" s="258">
        <v>0</v>
      </c>
      <c r="R37" s="258">
        <v>0</v>
      </c>
      <c r="S37" s="258">
        <v>1</v>
      </c>
      <c r="T37" s="258">
        <v>1</v>
      </c>
      <c r="U37" s="258">
        <v>2</v>
      </c>
      <c r="V37" s="258">
        <v>1</v>
      </c>
      <c r="W37" s="258">
        <v>2</v>
      </c>
      <c r="X37" s="258">
        <v>0</v>
      </c>
      <c r="Y37" s="258">
        <v>3</v>
      </c>
      <c r="Z37" s="258">
        <v>0</v>
      </c>
      <c r="AA37" s="258">
        <v>5</v>
      </c>
      <c r="AB37" s="258">
        <v>0</v>
      </c>
      <c r="AC37" s="258">
        <v>7</v>
      </c>
      <c r="AD37" s="258">
        <v>3</v>
      </c>
      <c r="AE37" s="258">
        <v>20</v>
      </c>
      <c r="AF37" s="258">
        <v>13</v>
      </c>
      <c r="AG37" s="258">
        <v>17</v>
      </c>
      <c r="AH37" s="258">
        <v>11</v>
      </c>
      <c r="AI37" s="258">
        <v>27</v>
      </c>
      <c r="AJ37" s="258">
        <v>7</v>
      </c>
      <c r="AK37" s="258">
        <v>31</v>
      </c>
      <c r="AL37" s="258">
        <v>14</v>
      </c>
      <c r="AM37" s="258">
        <v>43</v>
      </c>
      <c r="AN37" s="258">
        <v>35</v>
      </c>
      <c r="AO37" s="258">
        <v>15</v>
      </c>
      <c r="AP37" s="258">
        <v>43</v>
      </c>
      <c r="AQ37" s="258">
        <v>4</v>
      </c>
      <c r="AR37" s="258">
        <v>15</v>
      </c>
      <c r="AS37" s="258">
        <v>0</v>
      </c>
      <c r="AT37" s="258">
        <v>5</v>
      </c>
      <c r="AU37" s="258">
        <v>0</v>
      </c>
      <c r="AV37" s="258">
        <v>0</v>
      </c>
      <c r="AW37" s="289" t="s">
        <v>202</v>
      </c>
      <c r="AX37" s="266"/>
    </row>
    <row r="38" spans="1:50" ht="21.75" customHeight="1">
      <c r="A38" s="269"/>
      <c r="B38" s="290" t="s">
        <v>203</v>
      </c>
      <c r="C38" s="288">
        <v>152</v>
      </c>
      <c r="D38" s="284">
        <v>131</v>
      </c>
      <c r="E38" s="258">
        <v>1</v>
      </c>
      <c r="F38" s="258">
        <v>0</v>
      </c>
      <c r="G38" s="258">
        <v>0</v>
      </c>
      <c r="H38" s="258">
        <v>0</v>
      </c>
      <c r="I38" s="258">
        <v>0</v>
      </c>
      <c r="J38" s="258">
        <v>0</v>
      </c>
      <c r="K38" s="258">
        <v>1</v>
      </c>
      <c r="L38" s="258">
        <v>0</v>
      </c>
      <c r="M38" s="258">
        <v>2</v>
      </c>
      <c r="N38" s="258">
        <v>0</v>
      </c>
      <c r="O38" s="258">
        <v>2</v>
      </c>
      <c r="P38" s="258">
        <v>0</v>
      </c>
      <c r="Q38" s="258">
        <v>0</v>
      </c>
      <c r="R38" s="258">
        <v>1</v>
      </c>
      <c r="S38" s="258">
        <v>1</v>
      </c>
      <c r="T38" s="258">
        <v>0</v>
      </c>
      <c r="U38" s="258">
        <v>1</v>
      </c>
      <c r="V38" s="258">
        <v>0</v>
      </c>
      <c r="W38" s="258">
        <v>4</v>
      </c>
      <c r="X38" s="258">
        <v>1</v>
      </c>
      <c r="Y38" s="258">
        <v>3</v>
      </c>
      <c r="Z38" s="258">
        <v>6</v>
      </c>
      <c r="AA38" s="258">
        <v>8</v>
      </c>
      <c r="AB38" s="258">
        <v>0</v>
      </c>
      <c r="AC38" s="258">
        <v>6</v>
      </c>
      <c r="AD38" s="258">
        <v>2</v>
      </c>
      <c r="AE38" s="258">
        <v>19</v>
      </c>
      <c r="AF38" s="258">
        <v>10</v>
      </c>
      <c r="AG38" s="258">
        <v>12</v>
      </c>
      <c r="AH38" s="258">
        <v>11</v>
      </c>
      <c r="AI38" s="258">
        <v>25</v>
      </c>
      <c r="AJ38" s="258">
        <v>15</v>
      </c>
      <c r="AK38" s="258">
        <v>28</v>
      </c>
      <c r="AL38" s="258">
        <v>12</v>
      </c>
      <c r="AM38" s="258">
        <v>29</v>
      </c>
      <c r="AN38" s="258">
        <v>29</v>
      </c>
      <c r="AO38" s="258">
        <v>6</v>
      </c>
      <c r="AP38" s="258">
        <v>32</v>
      </c>
      <c r="AQ38" s="258">
        <v>2</v>
      </c>
      <c r="AR38" s="258">
        <v>8</v>
      </c>
      <c r="AS38" s="258">
        <v>2</v>
      </c>
      <c r="AT38" s="258">
        <v>4</v>
      </c>
      <c r="AU38" s="258">
        <v>0</v>
      </c>
      <c r="AV38" s="258">
        <v>0</v>
      </c>
      <c r="AW38" s="291" t="s">
        <v>203</v>
      </c>
      <c r="AX38" s="272"/>
    </row>
    <row r="39" spans="1:50" ht="21.75" customHeight="1">
      <c r="A39" s="281" t="s">
        <v>204</v>
      </c>
      <c r="B39" s="282"/>
      <c r="C39" s="283">
        <v>1510</v>
      </c>
      <c r="D39" s="292">
        <v>1509</v>
      </c>
      <c r="E39" s="293">
        <v>0</v>
      </c>
      <c r="F39" s="293">
        <v>1</v>
      </c>
      <c r="G39" s="293">
        <v>1</v>
      </c>
      <c r="H39" s="293">
        <v>1</v>
      </c>
      <c r="I39" s="293">
        <v>1</v>
      </c>
      <c r="J39" s="293">
        <v>0</v>
      </c>
      <c r="K39" s="293">
        <v>2</v>
      </c>
      <c r="L39" s="293">
        <v>0</v>
      </c>
      <c r="M39" s="293">
        <v>3</v>
      </c>
      <c r="N39" s="293">
        <v>1</v>
      </c>
      <c r="O39" s="293">
        <v>3</v>
      </c>
      <c r="P39" s="293">
        <v>1</v>
      </c>
      <c r="Q39" s="293">
        <v>7</v>
      </c>
      <c r="R39" s="293">
        <v>6</v>
      </c>
      <c r="S39" s="293">
        <v>11</v>
      </c>
      <c r="T39" s="293">
        <v>3</v>
      </c>
      <c r="U39" s="293">
        <v>13</v>
      </c>
      <c r="V39" s="293">
        <v>10</v>
      </c>
      <c r="W39" s="293">
        <v>16</v>
      </c>
      <c r="X39" s="293">
        <v>9</v>
      </c>
      <c r="Y39" s="293">
        <v>24</v>
      </c>
      <c r="Z39" s="293">
        <v>8</v>
      </c>
      <c r="AA39" s="293">
        <v>34</v>
      </c>
      <c r="AB39" s="293">
        <v>19</v>
      </c>
      <c r="AC39" s="293">
        <v>67</v>
      </c>
      <c r="AD39" s="293">
        <v>23</v>
      </c>
      <c r="AE39" s="293">
        <v>127</v>
      </c>
      <c r="AF39" s="293">
        <v>57</v>
      </c>
      <c r="AG39" s="293">
        <v>139</v>
      </c>
      <c r="AH39" s="293">
        <v>73</v>
      </c>
      <c r="AI39" s="293">
        <v>223</v>
      </c>
      <c r="AJ39" s="293">
        <v>127</v>
      </c>
      <c r="AK39" s="293">
        <v>288</v>
      </c>
      <c r="AL39" s="293">
        <v>223</v>
      </c>
      <c r="AM39" s="293">
        <v>296</v>
      </c>
      <c r="AN39" s="293">
        <v>330</v>
      </c>
      <c r="AO39" s="293">
        <v>187</v>
      </c>
      <c r="AP39" s="293">
        <v>348</v>
      </c>
      <c r="AQ39" s="293">
        <v>54</v>
      </c>
      <c r="AR39" s="293">
        <v>194</v>
      </c>
      <c r="AS39" s="293">
        <v>14</v>
      </c>
      <c r="AT39" s="293">
        <v>75</v>
      </c>
      <c r="AU39" s="293">
        <v>0</v>
      </c>
      <c r="AV39" s="294">
        <v>0</v>
      </c>
      <c r="AW39" s="285"/>
      <c r="AX39" s="286" t="s">
        <v>204</v>
      </c>
    </row>
    <row r="40" spans="1:50" ht="21.75" customHeight="1">
      <c r="A40" s="267"/>
      <c r="B40" s="287" t="s">
        <v>205</v>
      </c>
      <c r="C40" s="288">
        <v>256</v>
      </c>
      <c r="D40" s="245">
        <v>249</v>
      </c>
      <c r="E40" s="258">
        <v>0</v>
      </c>
      <c r="F40" s="258">
        <v>0</v>
      </c>
      <c r="G40" s="258">
        <v>0</v>
      </c>
      <c r="H40" s="258">
        <v>0</v>
      </c>
      <c r="I40" s="258">
        <v>1</v>
      </c>
      <c r="J40" s="258">
        <v>0</v>
      </c>
      <c r="K40" s="258">
        <v>1</v>
      </c>
      <c r="L40" s="258">
        <v>0</v>
      </c>
      <c r="M40" s="258">
        <v>0</v>
      </c>
      <c r="N40" s="258">
        <v>0</v>
      </c>
      <c r="O40" s="258">
        <v>0</v>
      </c>
      <c r="P40" s="258">
        <v>0</v>
      </c>
      <c r="Q40" s="258">
        <v>0</v>
      </c>
      <c r="R40" s="258">
        <v>1</v>
      </c>
      <c r="S40" s="258">
        <v>0</v>
      </c>
      <c r="T40" s="258">
        <v>0</v>
      </c>
      <c r="U40" s="258">
        <v>2</v>
      </c>
      <c r="V40" s="258">
        <v>1</v>
      </c>
      <c r="W40" s="258">
        <v>1</v>
      </c>
      <c r="X40" s="258">
        <v>1</v>
      </c>
      <c r="Y40" s="258">
        <v>6</v>
      </c>
      <c r="Z40" s="258">
        <v>1</v>
      </c>
      <c r="AA40" s="258">
        <v>6</v>
      </c>
      <c r="AB40" s="258">
        <v>3</v>
      </c>
      <c r="AC40" s="258">
        <v>12</v>
      </c>
      <c r="AD40" s="258">
        <v>3</v>
      </c>
      <c r="AE40" s="258">
        <v>19</v>
      </c>
      <c r="AF40" s="258">
        <v>9</v>
      </c>
      <c r="AG40" s="258">
        <v>29</v>
      </c>
      <c r="AH40" s="258">
        <v>7</v>
      </c>
      <c r="AI40" s="258">
        <v>33</v>
      </c>
      <c r="AJ40" s="258">
        <v>26</v>
      </c>
      <c r="AK40" s="258">
        <v>55</v>
      </c>
      <c r="AL40" s="258">
        <v>53</v>
      </c>
      <c r="AM40" s="258">
        <v>50</v>
      </c>
      <c r="AN40" s="258">
        <v>59</v>
      </c>
      <c r="AO40" s="258">
        <v>29</v>
      </c>
      <c r="AP40" s="258">
        <v>50</v>
      </c>
      <c r="AQ40" s="258">
        <v>11</v>
      </c>
      <c r="AR40" s="258">
        <v>25</v>
      </c>
      <c r="AS40" s="258">
        <v>1</v>
      </c>
      <c r="AT40" s="258">
        <v>10</v>
      </c>
      <c r="AU40" s="258">
        <v>0</v>
      </c>
      <c r="AV40" s="259">
        <v>0</v>
      </c>
      <c r="AW40" s="289" t="s">
        <v>205</v>
      </c>
      <c r="AX40" s="266"/>
    </row>
    <row r="41" spans="1:50" ht="21.75" customHeight="1">
      <c r="A41" s="267"/>
      <c r="B41" s="287" t="s">
        <v>206</v>
      </c>
      <c r="C41" s="288">
        <v>447</v>
      </c>
      <c r="D41" s="245">
        <v>403</v>
      </c>
      <c r="E41" s="258">
        <v>0</v>
      </c>
      <c r="F41" s="258">
        <v>1</v>
      </c>
      <c r="G41" s="258">
        <v>0</v>
      </c>
      <c r="H41" s="258">
        <v>0</v>
      </c>
      <c r="I41" s="258">
        <v>0</v>
      </c>
      <c r="J41" s="258">
        <v>0</v>
      </c>
      <c r="K41" s="258">
        <v>0</v>
      </c>
      <c r="L41" s="258">
        <v>0</v>
      </c>
      <c r="M41" s="258">
        <v>1</v>
      </c>
      <c r="N41" s="258">
        <v>0</v>
      </c>
      <c r="O41" s="258">
        <v>0</v>
      </c>
      <c r="P41" s="258">
        <v>1</v>
      </c>
      <c r="Q41" s="258">
        <v>1</v>
      </c>
      <c r="R41" s="258">
        <v>0</v>
      </c>
      <c r="S41" s="258">
        <v>2</v>
      </c>
      <c r="T41" s="258">
        <v>1</v>
      </c>
      <c r="U41" s="258">
        <v>7</v>
      </c>
      <c r="V41" s="258">
        <v>3</v>
      </c>
      <c r="W41" s="258">
        <v>4</v>
      </c>
      <c r="X41" s="258">
        <v>4</v>
      </c>
      <c r="Y41" s="258">
        <v>6</v>
      </c>
      <c r="Z41" s="258">
        <v>3</v>
      </c>
      <c r="AA41" s="258">
        <v>7</v>
      </c>
      <c r="AB41" s="258">
        <v>7</v>
      </c>
      <c r="AC41" s="258">
        <v>21</v>
      </c>
      <c r="AD41" s="258">
        <v>6</v>
      </c>
      <c r="AE41" s="258">
        <v>43</v>
      </c>
      <c r="AF41" s="258">
        <v>14</v>
      </c>
      <c r="AG41" s="258">
        <v>40</v>
      </c>
      <c r="AH41" s="258">
        <v>22</v>
      </c>
      <c r="AI41" s="258">
        <v>74</v>
      </c>
      <c r="AJ41" s="258">
        <v>29</v>
      </c>
      <c r="AK41" s="258">
        <v>88</v>
      </c>
      <c r="AL41" s="258">
        <v>62</v>
      </c>
      <c r="AM41" s="258">
        <v>85</v>
      </c>
      <c r="AN41" s="258">
        <v>85</v>
      </c>
      <c r="AO41" s="258">
        <v>53</v>
      </c>
      <c r="AP41" s="258">
        <v>93</v>
      </c>
      <c r="AQ41" s="258">
        <v>13</v>
      </c>
      <c r="AR41" s="258">
        <v>51</v>
      </c>
      <c r="AS41" s="258">
        <v>2</v>
      </c>
      <c r="AT41" s="258">
        <v>21</v>
      </c>
      <c r="AU41" s="258">
        <v>0</v>
      </c>
      <c r="AV41" s="259">
        <v>0</v>
      </c>
      <c r="AW41" s="289" t="s">
        <v>206</v>
      </c>
      <c r="AX41" s="266"/>
    </row>
    <row r="42" spans="1:50" ht="21.75" customHeight="1">
      <c r="A42" s="267"/>
      <c r="B42" s="287" t="s">
        <v>207</v>
      </c>
      <c r="C42" s="288">
        <v>218</v>
      </c>
      <c r="D42" s="245">
        <v>235</v>
      </c>
      <c r="E42" s="258">
        <v>0</v>
      </c>
      <c r="F42" s="258">
        <v>0</v>
      </c>
      <c r="G42" s="258">
        <v>0</v>
      </c>
      <c r="H42" s="258">
        <v>0</v>
      </c>
      <c r="I42" s="258">
        <v>0</v>
      </c>
      <c r="J42" s="258">
        <v>0</v>
      </c>
      <c r="K42" s="258">
        <v>0</v>
      </c>
      <c r="L42" s="258">
        <v>0</v>
      </c>
      <c r="M42" s="258">
        <v>1</v>
      </c>
      <c r="N42" s="258">
        <v>0</v>
      </c>
      <c r="O42" s="258">
        <v>1</v>
      </c>
      <c r="P42" s="258">
        <v>0</v>
      </c>
      <c r="Q42" s="258">
        <v>1</v>
      </c>
      <c r="R42" s="258">
        <v>1</v>
      </c>
      <c r="S42" s="258">
        <v>4</v>
      </c>
      <c r="T42" s="258">
        <v>1</v>
      </c>
      <c r="U42" s="258">
        <v>0</v>
      </c>
      <c r="V42" s="258">
        <v>3</v>
      </c>
      <c r="W42" s="258">
        <v>4</v>
      </c>
      <c r="X42" s="258">
        <v>1</v>
      </c>
      <c r="Y42" s="258">
        <v>5</v>
      </c>
      <c r="Z42" s="258">
        <v>1</v>
      </c>
      <c r="AA42" s="258">
        <v>10</v>
      </c>
      <c r="AB42" s="258">
        <v>1</v>
      </c>
      <c r="AC42" s="258">
        <v>14</v>
      </c>
      <c r="AD42" s="258">
        <v>5</v>
      </c>
      <c r="AE42" s="258">
        <v>23</v>
      </c>
      <c r="AF42" s="258">
        <v>12</v>
      </c>
      <c r="AG42" s="258">
        <v>12</v>
      </c>
      <c r="AH42" s="258">
        <v>14</v>
      </c>
      <c r="AI42" s="258">
        <v>32</v>
      </c>
      <c r="AJ42" s="258">
        <v>19</v>
      </c>
      <c r="AK42" s="258">
        <v>45</v>
      </c>
      <c r="AL42" s="258">
        <v>33</v>
      </c>
      <c r="AM42" s="258">
        <v>33</v>
      </c>
      <c r="AN42" s="258">
        <v>48</v>
      </c>
      <c r="AO42" s="258">
        <v>25</v>
      </c>
      <c r="AP42" s="258">
        <v>55</v>
      </c>
      <c r="AQ42" s="258">
        <v>4</v>
      </c>
      <c r="AR42" s="258">
        <v>27</v>
      </c>
      <c r="AS42" s="258">
        <v>4</v>
      </c>
      <c r="AT42" s="258">
        <v>14</v>
      </c>
      <c r="AU42" s="258">
        <v>0</v>
      </c>
      <c r="AV42" s="259">
        <v>0</v>
      </c>
      <c r="AW42" s="289" t="s">
        <v>207</v>
      </c>
      <c r="AX42" s="266"/>
    </row>
    <row r="43" spans="1:50" ht="21.75" customHeight="1">
      <c r="A43" s="299"/>
      <c r="B43" s="287" t="s">
        <v>208</v>
      </c>
      <c r="C43" s="288">
        <v>244</v>
      </c>
      <c r="D43" s="245">
        <v>275</v>
      </c>
      <c r="E43" s="258">
        <v>0</v>
      </c>
      <c r="F43" s="258">
        <v>0</v>
      </c>
      <c r="G43" s="258">
        <v>0</v>
      </c>
      <c r="H43" s="258">
        <v>1</v>
      </c>
      <c r="I43" s="258">
        <v>0</v>
      </c>
      <c r="J43" s="258">
        <v>0</v>
      </c>
      <c r="K43" s="258">
        <v>1</v>
      </c>
      <c r="L43" s="258">
        <v>0</v>
      </c>
      <c r="M43" s="258">
        <v>0</v>
      </c>
      <c r="N43" s="258">
        <v>0</v>
      </c>
      <c r="O43" s="258">
        <v>1</v>
      </c>
      <c r="P43" s="258">
        <v>0</v>
      </c>
      <c r="Q43" s="258">
        <v>3</v>
      </c>
      <c r="R43" s="258">
        <v>1</v>
      </c>
      <c r="S43" s="258">
        <v>3</v>
      </c>
      <c r="T43" s="258">
        <v>0</v>
      </c>
      <c r="U43" s="258">
        <v>1</v>
      </c>
      <c r="V43" s="258">
        <v>0</v>
      </c>
      <c r="W43" s="258">
        <v>3</v>
      </c>
      <c r="X43" s="258">
        <v>2</v>
      </c>
      <c r="Y43" s="258">
        <v>3</v>
      </c>
      <c r="Z43" s="258">
        <v>3</v>
      </c>
      <c r="AA43" s="258">
        <v>5</v>
      </c>
      <c r="AB43" s="258">
        <v>5</v>
      </c>
      <c r="AC43" s="258">
        <v>10</v>
      </c>
      <c r="AD43" s="258">
        <v>4</v>
      </c>
      <c r="AE43" s="258">
        <v>15</v>
      </c>
      <c r="AF43" s="258">
        <v>7</v>
      </c>
      <c r="AG43" s="258">
        <v>24</v>
      </c>
      <c r="AH43" s="258">
        <v>17</v>
      </c>
      <c r="AI43" s="258">
        <v>39</v>
      </c>
      <c r="AJ43" s="258">
        <v>17</v>
      </c>
      <c r="AK43" s="258">
        <v>39</v>
      </c>
      <c r="AL43" s="258">
        <v>35</v>
      </c>
      <c r="AM43" s="258">
        <v>49</v>
      </c>
      <c r="AN43" s="258">
        <v>61</v>
      </c>
      <c r="AO43" s="258">
        <v>36</v>
      </c>
      <c r="AP43" s="258">
        <v>73</v>
      </c>
      <c r="AQ43" s="258">
        <v>11</v>
      </c>
      <c r="AR43" s="258">
        <v>34</v>
      </c>
      <c r="AS43" s="258">
        <v>1</v>
      </c>
      <c r="AT43" s="258">
        <v>15</v>
      </c>
      <c r="AU43" s="258">
        <v>0</v>
      </c>
      <c r="AV43" s="259">
        <v>0</v>
      </c>
      <c r="AW43" s="289" t="s">
        <v>208</v>
      </c>
      <c r="AX43" s="266"/>
    </row>
    <row r="44" spans="1:50" ht="21.75" customHeight="1">
      <c r="A44" s="267" t="s">
        <v>209</v>
      </c>
      <c r="B44" s="287" t="s">
        <v>210</v>
      </c>
      <c r="C44" s="288">
        <v>203</v>
      </c>
      <c r="D44" s="245">
        <v>199</v>
      </c>
      <c r="E44" s="258">
        <v>0</v>
      </c>
      <c r="F44" s="258">
        <v>0</v>
      </c>
      <c r="G44" s="258">
        <v>1</v>
      </c>
      <c r="H44" s="258">
        <v>0</v>
      </c>
      <c r="I44" s="258">
        <v>0</v>
      </c>
      <c r="J44" s="258">
        <v>0</v>
      </c>
      <c r="K44" s="258">
        <v>0</v>
      </c>
      <c r="L44" s="258">
        <v>0</v>
      </c>
      <c r="M44" s="258">
        <v>0</v>
      </c>
      <c r="N44" s="258">
        <v>1</v>
      </c>
      <c r="O44" s="258">
        <v>1</v>
      </c>
      <c r="P44" s="258">
        <v>0</v>
      </c>
      <c r="Q44" s="258">
        <v>2</v>
      </c>
      <c r="R44" s="258">
        <v>3</v>
      </c>
      <c r="S44" s="258">
        <v>1</v>
      </c>
      <c r="T44" s="258">
        <v>1</v>
      </c>
      <c r="U44" s="258">
        <v>3</v>
      </c>
      <c r="V44" s="258">
        <v>3</v>
      </c>
      <c r="W44" s="258">
        <v>2</v>
      </c>
      <c r="X44" s="258">
        <v>1</v>
      </c>
      <c r="Y44" s="258">
        <v>2</v>
      </c>
      <c r="Z44" s="258">
        <v>0</v>
      </c>
      <c r="AA44" s="258">
        <v>6</v>
      </c>
      <c r="AB44" s="258">
        <v>2</v>
      </c>
      <c r="AC44" s="258">
        <v>7</v>
      </c>
      <c r="AD44" s="258">
        <v>3</v>
      </c>
      <c r="AE44" s="258">
        <v>15</v>
      </c>
      <c r="AF44" s="258">
        <v>10</v>
      </c>
      <c r="AG44" s="258">
        <v>19</v>
      </c>
      <c r="AH44" s="258">
        <v>11</v>
      </c>
      <c r="AI44" s="258">
        <v>31</v>
      </c>
      <c r="AJ44" s="258">
        <v>18</v>
      </c>
      <c r="AK44" s="258">
        <v>33</v>
      </c>
      <c r="AL44" s="258">
        <v>21</v>
      </c>
      <c r="AM44" s="258">
        <v>37</v>
      </c>
      <c r="AN44" s="258">
        <v>43</v>
      </c>
      <c r="AO44" s="258">
        <v>30</v>
      </c>
      <c r="AP44" s="258">
        <v>46</v>
      </c>
      <c r="AQ44" s="258">
        <v>9</v>
      </c>
      <c r="AR44" s="258">
        <v>27</v>
      </c>
      <c r="AS44" s="258">
        <v>4</v>
      </c>
      <c r="AT44" s="258">
        <v>9</v>
      </c>
      <c r="AU44" s="258">
        <v>0</v>
      </c>
      <c r="AV44" s="259">
        <v>0</v>
      </c>
      <c r="AW44" s="289" t="s">
        <v>210</v>
      </c>
      <c r="AX44" s="266" t="s">
        <v>209</v>
      </c>
    </row>
    <row r="45" spans="1:50" ht="21.75" customHeight="1">
      <c r="A45" s="300"/>
      <c r="B45" s="287" t="s">
        <v>211</v>
      </c>
      <c r="C45" s="295">
        <v>142</v>
      </c>
      <c r="D45" s="296">
        <v>148</v>
      </c>
      <c r="E45" s="297">
        <v>0</v>
      </c>
      <c r="F45" s="297">
        <v>0</v>
      </c>
      <c r="G45" s="297">
        <v>0</v>
      </c>
      <c r="H45" s="297">
        <v>0</v>
      </c>
      <c r="I45" s="297">
        <v>0</v>
      </c>
      <c r="J45" s="297">
        <v>0</v>
      </c>
      <c r="K45" s="297">
        <v>0</v>
      </c>
      <c r="L45" s="297">
        <v>0</v>
      </c>
      <c r="M45" s="297">
        <v>1</v>
      </c>
      <c r="N45" s="297">
        <v>0</v>
      </c>
      <c r="O45" s="297">
        <v>0</v>
      </c>
      <c r="P45" s="297">
        <v>0</v>
      </c>
      <c r="Q45" s="297">
        <v>0</v>
      </c>
      <c r="R45" s="297">
        <v>0</v>
      </c>
      <c r="S45" s="297">
        <v>1</v>
      </c>
      <c r="T45" s="297">
        <v>0</v>
      </c>
      <c r="U45" s="297">
        <v>0</v>
      </c>
      <c r="V45" s="297">
        <v>0</v>
      </c>
      <c r="W45" s="297">
        <v>2</v>
      </c>
      <c r="X45" s="297">
        <v>0</v>
      </c>
      <c r="Y45" s="297">
        <v>2</v>
      </c>
      <c r="Z45" s="297">
        <v>0</v>
      </c>
      <c r="AA45" s="297">
        <v>0</v>
      </c>
      <c r="AB45" s="297">
        <v>1</v>
      </c>
      <c r="AC45" s="297">
        <v>3</v>
      </c>
      <c r="AD45" s="297">
        <v>2</v>
      </c>
      <c r="AE45" s="297">
        <v>12</v>
      </c>
      <c r="AF45" s="297">
        <v>5</v>
      </c>
      <c r="AG45" s="297">
        <v>15</v>
      </c>
      <c r="AH45" s="297">
        <v>2</v>
      </c>
      <c r="AI45" s="297">
        <v>14</v>
      </c>
      <c r="AJ45" s="297">
        <v>18</v>
      </c>
      <c r="AK45" s="297">
        <v>28</v>
      </c>
      <c r="AL45" s="297">
        <v>19</v>
      </c>
      <c r="AM45" s="297">
        <v>42</v>
      </c>
      <c r="AN45" s="297">
        <v>34</v>
      </c>
      <c r="AO45" s="297">
        <v>14</v>
      </c>
      <c r="AP45" s="297">
        <v>31</v>
      </c>
      <c r="AQ45" s="297">
        <v>6</v>
      </c>
      <c r="AR45" s="297">
        <v>30</v>
      </c>
      <c r="AS45" s="297">
        <v>2</v>
      </c>
      <c r="AT45" s="297">
        <v>6</v>
      </c>
      <c r="AU45" s="297">
        <v>0</v>
      </c>
      <c r="AV45" s="298">
        <v>0</v>
      </c>
      <c r="AW45" s="289" t="s">
        <v>211</v>
      </c>
      <c r="AX45" s="272"/>
    </row>
    <row r="46" spans="1:50" ht="21.75" customHeight="1">
      <c r="A46" s="267" t="s">
        <v>212</v>
      </c>
      <c r="B46" s="282"/>
      <c r="C46" s="288">
        <v>1007</v>
      </c>
      <c r="D46" s="284">
        <v>1010</v>
      </c>
      <c r="E46" s="248">
        <v>3</v>
      </c>
      <c r="F46" s="246">
        <v>1</v>
      </c>
      <c r="G46" s="246">
        <v>0</v>
      </c>
      <c r="H46" s="246">
        <v>1</v>
      </c>
      <c r="I46" s="246">
        <v>1</v>
      </c>
      <c r="J46" s="246">
        <v>0</v>
      </c>
      <c r="K46" s="246">
        <v>1</v>
      </c>
      <c r="L46" s="246">
        <v>0</v>
      </c>
      <c r="M46" s="246">
        <v>1</v>
      </c>
      <c r="N46" s="246">
        <v>1</v>
      </c>
      <c r="O46" s="246">
        <v>2</v>
      </c>
      <c r="P46" s="246">
        <v>3</v>
      </c>
      <c r="Q46" s="246">
        <v>5</v>
      </c>
      <c r="R46" s="246">
        <v>2</v>
      </c>
      <c r="S46" s="246">
        <v>6</v>
      </c>
      <c r="T46" s="246">
        <v>3</v>
      </c>
      <c r="U46" s="246">
        <v>4</v>
      </c>
      <c r="V46" s="246">
        <v>2</v>
      </c>
      <c r="W46" s="246">
        <v>12</v>
      </c>
      <c r="X46" s="246">
        <v>11</v>
      </c>
      <c r="Y46" s="246">
        <v>6</v>
      </c>
      <c r="Z46" s="246">
        <v>7</v>
      </c>
      <c r="AA46" s="246">
        <v>33</v>
      </c>
      <c r="AB46" s="246">
        <v>8</v>
      </c>
      <c r="AC46" s="246">
        <v>49</v>
      </c>
      <c r="AD46" s="246">
        <v>14</v>
      </c>
      <c r="AE46" s="246">
        <v>87</v>
      </c>
      <c r="AF46" s="246">
        <v>35</v>
      </c>
      <c r="AG46" s="246">
        <v>102</v>
      </c>
      <c r="AH46" s="246">
        <v>55</v>
      </c>
      <c r="AI46" s="246">
        <v>149</v>
      </c>
      <c r="AJ46" s="246">
        <v>74</v>
      </c>
      <c r="AK46" s="246">
        <v>207</v>
      </c>
      <c r="AL46" s="246">
        <v>147</v>
      </c>
      <c r="AM46" s="246">
        <v>207</v>
      </c>
      <c r="AN46" s="246">
        <v>222</v>
      </c>
      <c r="AO46" s="246">
        <v>98</v>
      </c>
      <c r="AP46" s="246">
        <v>241</v>
      </c>
      <c r="AQ46" s="246">
        <v>29</v>
      </c>
      <c r="AR46" s="246">
        <v>143</v>
      </c>
      <c r="AS46" s="246">
        <v>5</v>
      </c>
      <c r="AT46" s="246">
        <v>40</v>
      </c>
      <c r="AU46" s="246">
        <v>0</v>
      </c>
      <c r="AV46" s="246">
        <v>0</v>
      </c>
      <c r="AW46" s="285"/>
      <c r="AX46" s="286" t="s">
        <v>212</v>
      </c>
    </row>
    <row r="47" spans="1:50" ht="21.75" customHeight="1">
      <c r="A47" s="267"/>
      <c r="B47" s="287" t="s">
        <v>213</v>
      </c>
      <c r="C47" s="288">
        <v>254</v>
      </c>
      <c r="D47" s="284">
        <v>277</v>
      </c>
      <c r="E47" s="258">
        <v>1</v>
      </c>
      <c r="F47" s="258">
        <v>0</v>
      </c>
      <c r="G47" s="258">
        <v>0</v>
      </c>
      <c r="H47" s="258">
        <v>0</v>
      </c>
      <c r="I47" s="258">
        <v>0</v>
      </c>
      <c r="J47" s="258">
        <v>0</v>
      </c>
      <c r="K47" s="258">
        <v>1</v>
      </c>
      <c r="L47" s="258">
        <v>0</v>
      </c>
      <c r="M47" s="258">
        <v>0</v>
      </c>
      <c r="N47" s="258">
        <v>0</v>
      </c>
      <c r="O47" s="258">
        <v>0</v>
      </c>
      <c r="P47" s="258">
        <v>1</v>
      </c>
      <c r="Q47" s="258">
        <v>1</v>
      </c>
      <c r="R47" s="258">
        <v>0</v>
      </c>
      <c r="S47" s="258">
        <v>1</v>
      </c>
      <c r="T47" s="258">
        <v>0</v>
      </c>
      <c r="U47" s="258">
        <v>0</v>
      </c>
      <c r="V47" s="258">
        <v>0</v>
      </c>
      <c r="W47" s="258">
        <v>2</v>
      </c>
      <c r="X47" s="258">
        <v>0</v>
      </c>
      <c r="Y47" s="258">
        <v>1</v>
      </c>
      <c r="Z47" s="258">
        <v>2</v>
      </c>
      <c r="AA47" s="258">
        <v>9</v>
      </c>
      <c r="AB47" s="258">
        <v>2</v>
      </c>
      <c r="AC47" s="258">
        <v>10</v>
      </c>
      <c r="AD47" s="258">
        <v>2</v>
      </c>
      <c r="AE47" s="258">
        <v>19</v>
      </c>
      <c r="AF47" s="258">
        <v>3</v>
      </c>
      <c r="AG47" s="258">
        <v>25</v>
      </c>
      <c r="AH47" s="258">
        <v>10</v>
      </c>
      <c r="AI47" s="258">
        <v>30</v>
      </c>
      <c r="AJ47" s="258">
        <v>22</v>
      </c>
      <c r="AK47" s="258">
        <v>53</v>
      </c>
      <c r="AL47" s="258">
        <v>42</v>
      </c>
      <c r="AM47" s="258">
        <v>60</v>
      </c>
      <c r="AN47" s="258">
        <v>60</v>
      </c>
      <c r="AO47" s="258">
        <v>31</v>
      </c>
      <c r="AP47" s="258">
        <v>67</v>
      </c>
      <c r="AQ47" s="258">
        <v>7</v>
      </c>
      <c r="AR47" s="258">
        <v>52</v>
      </c>
      <c r="AS47" s="258">
        <v>3</v>
      </c>
      <c r="AT47" s="258">
        <v>14</v>
      </c>
      <c r="AU47" s="258">
        <v>0</v>
      </c>
      <c r="AV47" s="258">
        <v>0</v>
      </c>
      <c r="AW47" s="289" t="s">
        <v>213</v>
      </c>
      <c r="AX47" s="266"/>
    </row>
    <row r="48" spans="1:50" ht="21.75" customHeight="1">
      <c r="A48" s="267"/>
      <c r="B48" s="287" t="s">
        <v>214</v>
      </c>
      <c r="C48" s="288">
        <v>453</v>
      </c>
      <c r="D48" s="284">
        <v>434</v>
      </c>
      <c r="E48" s="258">
        <v>1</v>
      </c>
      <c r="F48" s="258">
        <v>0</v>
      </c>
      <c r="G48" s="258">
        <v>0</v>
      </c>
      <c r="H48" s="258">
        <v>1</v>
      </c>
      <c r="I48" s="258">
        <v>1</v>
      </c>
      <c r="J48" s="258">
        <v>0</v>
      </c>
      <c r="K48" s="258">
        <v>0</v>
      </c>
      <c r="L48" s="258">
        <v>0</v>
      </c>
      <c r="M48" s="258">
        <v>1</v>
      </c>
      <c r="N48" s="258">
        <v>1</v>
      </c>
      <c r="O48" s="258">
        <v>1</v>
      </c>
      <c r="P48" s="258">
        <v>1</v>
      </c>
      <c r="Q48" s="258">
        <v>0</v>
      </c>
      <c r="R48" s="258">
        <v>2</v>
      </c>
      <c r="S48" s="258">
        <v>4</v>
      </c>
      <c r="T48" s="258">
        <v>1</v>
      </c>
      <c r="U48" s="258">
        <v>2</v>
      </c>
      <c r="V48" s="258">
        <v>1</v>
      </c>
      <c r="W48" s="258">
        <v>8</v>
      </c>
      <c r="X48" s="258">
        <v>5</v>
      </c>
      <c r="Y48" s="258">
        <v>4</v>
      </c>
      <c r="Z48" s="258">
        <v>4</v>
      </c>
      <c r="AA48" s="258">
        <v>15</v>
      </c>
      <c r="AB48" s="258">
        <v>4</v>
      </c>
      <c r="AC48" s="258">
        <v>27</v>
      </c>
      <c r="AD48" s="258">
        <v>8</v>
      </c>
      <c r="AE48" s="258">
        <v>41</v>
      </c>
      <c r="AF48" s="258">
        <v>19</v>
      </c>
      <c r="AG48" s="258">
        <v>51</v>
      </c>
      <c r="AH48" s="258">
        <v>30</v>
      </c>
      <c r="AI48" s="258">
        <v>72</v>
      </c>
      <c r="AJ48" s="258">
        <v>33</v>
      </c>
      <c r="AK48" s="258">
        <v>91</v>
      </c>
      <c r="AL48" s="258">
        <v>53</v>
      </c>
      <c r="AM48" s="258">
        <v>85</v>
      </c>
      <c r="AN48" s="258">
        <v>91</v>
      </c>
      <c r="AO48" s="258">
        <v>37</v>
      </c>
      <c r="AP48" s="258">
        <v>113</v>
      </c>
      <c r="AQ48" s="258">
        <v>11</v>
      </c>
      <c r="AR48" s="258">
        <v>49</v>
      </c>
      <c r="AS48" s="258">
        <v>1</v>
      </c>
      <c r="AT48" s="258">
        <v>18</v>
      </c>
      <c r="AU48" s="258">
        <v>0</v>
      </c>
      <c r="AV48" s="258">
        <v>0</v>
      </c>
      <c r="AW48" s="289" t="s">
        <v>214</v>
      </c>
      <c r="AX48" s="266"/>
    </row>
    <row r="49" spans="1:50" ht="21.75" customHeight="1">
      <c r="A49" s="267"/>
      <c r="B49" s="287" t="s">
        <v>215</v>
      </c>
      <c r="C49" s="288">
        <v>152</v>
      </c>
      <c r="D49" s="284">
        <v>138</v>
      </c>
      <c r="E49" s="258">
        <v>0</v>
      </c>
      <c r="F49" s="258">
        <v>1</v>
      </c>
      <c r="G49" s="258">
        <v>0</v>
      </c>
      <c r="H49" s="258">
        <v>0</v>
      </c>
      <c r="I49" s="258">
        <v>0</v>
      </c>
      <c r="J49" s="258">
        <v>0</v>
      </c>
      <c r="K49" s="258">
        <v>0</v>
      </c>
      <c r="L49" s="258">
        <v>0</v>
      </c>
      <c r="M49" s="258">
        <v>0</v>
      </c>
      <c r="N49" s="258">
        <v>0</v>
      </c>
      <c r="O49" s="258">
        <v>1</v>
      </c>
      <c r="P49" s="258">
        <v>0</v>
      </c>
      <c r="Q49" s="258">
        <v>2</v>
      </c>
      <c r="R49" s="258">
        <v>0</v>
      </c>
      <c r="S49" s="258">
        <v>1</v>
      </c>
      <c r="T49" s="258">
        <v>1</v>
      </c>
      <c r="U49" s="258">
        <v>1</v>
      </c>
      <c r="V49" s="258">
        <v>1</v>
      </c>
      <c r="W49" s="258">
        <v>2</v>
      </c>
      <c r="X49" s="258">
        <v>3</v>
      </c>
      <c r="Y49" s="258">
        <v>1</v>
      </c>
      <c r="Z49" s="258">
        <v>0</v>
      </c>
      <c r="AA49" s="258">
        <v>4</v>
      </c>
      <c r="AB49" s="258">
        <v>0</v>
      </c>
      <c r="AC49" s="258">
        <v>9</v>
      </c>
      <c r="AD49" s="258">
        <v>1</v>
      </c>
      <c r="AE49" s="258">
        <v>16</v>
      </c>
      <c r="AF49" s="258">
        <v>7</v>
      </c>
      <c r="AG49" s="258">
        <v>17</v>
      </c>
      <c r="AH49" s="258">
        <v>12</v>
      </c>
      <c r="AI49" s="258">
        <v>30</v>
      </c>
      <c r="AJ49" s="258">
        <v>14</v>
      </c>
      <c r="AK49" s="258">
        <v>22</v>
      </c>
      <c r="AL49" s="258">
        <v>26</v>
      </c>
      <c r="AM49" s="258">
        <v>31</v>
      </c>
      <c r="AN49" s="258">
        <v>30</v>
      </c>
      <c r="AO49" s="258">
        <v>12</v>
      </c>
      <c r="AP49" s="258">
        <v>23</v>
      </c>
      <c r="AQ49" s="258">
        <v>3</v>
      </c>
      <c r="AR49" s="258">
        <v>17</v>
      </c>
      <c r="AS49" s="258">
        <v>0</v>
      </c>
      <c r="AT49" s="258">
        <v>2</v>
      </c>
      <c r="AU49" s="258">
        <v>0</v>
      </c>
      <c r="AV49" s="258">
        <v>0</v>
      </c>
      <c r="AW49" s="289" t="s">
        <v>215</v>
      </c>
      <c r="AX49" s="266"/>
    </row>
    <row r="50" spans="1:50" ht="21.75" customHeight="1">
      <c r="A50" s="267"/>
      <c r="B50" s="287" t="s">
        <v>216</v>
      </c>
      <c r="C50" s="295">
        <v>148</v>
      </c>
      <c r="D50" s="301">
        <v>161</v>
      </c>
      <c r="E50" s="258">
        <v>1</v>
      </c>
      <c r="F50" s="258">
        <v>0</v>
      </c>
      <c r="G50" s="258">
        <v>0</v>
      </c>
      <c r="H50" s="258">
        <v>0</v>
      </c>
      <c r="I50" s="258">
        <v>0</v>
      </c>
      <c r="J50" s="258">
        <v>0</v>
      </c>
      <c r="K50" s="258">
        <v>0</v>
      </c>
      <c r="L50" s="258">
        <v>0</v>
      </c>
      <c r="M50" s="258">
        <v>0</v>
      </c>
      <c r="N50" s="258">
        <v>0</v>
      </c>
      <c r="O50" s="258">
        <v>0</v>
      </c>
      <c r="P50" s="258">
        <v>1</v>
      </c>
      <c r="Q50" s="258">
        <v>2</v>
      </c>
      <c r="R50" s="258">
        <v>0</v>
      </c>
      <c r="S50" s="258">
        <v>0</v>
      </c>
      <c r="T50" s="258">
        <v>1</v>
      </c>
      <c r="U50" s="258">
        <v>1</v>
      </c>
      <c r="V50" s="258">
        <v>0</v>
      </c>
      <c r="W50" s="258">
        <v>0</v>
      </c>
      <c r="X50" s="258">
        <v>3</v>
      </c>
      <c r="Y50" s="258">
        <v>0</v>
      </c>
      <c r="Z50" s="258">
        <v>1</v>
      </c>
      <c r="AA50" s="258">
        <v>5</v>
      </c>
      <c r="AB50" s="258">
        <v>2</v>
      </c>
      <c r="AC50" s="258">
        <v>3</v>
      </c>
      <c r="AD50" s="258">
        <v>3</v>
      </c>
      <c r="AE50" s="258">
        <v>11</v>
      </c>
      <c r="AF50" s="258">
        <v>6</v>
      </c>
      <c r="AG50" s="258">
        <v>9</v>
      </c>
      <c r="AH50" s="258">
        <v>3</v>
      </c>
      <c r="AI50" s="258">
        <v>17</v>
      </c>
      <c r="AJ50" s="258">
        <v>5</v>
      </c>
      <c r="AK50" s="258">
        <v>41</v>
      </c>
      <c r="AL50" s="258">
        <v>26</v>
      </c>
      <c r="AM50" s="258">
        <v>31</v>
      </c>
      <c r="AN50" s="258">
        <v>41</v>
      </c>
      <c r="AO50" s="258">
        <v>18</v>
      </c>
      <c r="AP50" s="258">
        <v>38</v>
      </c>
      <c r="AQ50" s="258">
        <v>8</v>
      </c>
      <c r="AR50" s="258">
        <v>25</v>
      </c>
      <c r="AS50" s="258">
        <v>1</v>
      </c>
      <c r="AT50" s="258">
        <v>6</v>
      </c>
      <c r="AU50" s="258">
        <v>0</v>
      </c>
      <c r="AV50" s="258">
        <v>0</v>
      </c>
      <c r="AW50" s="289" t="s">
        <v>216</v>
      </c>
      <c r="AX50" s="266"/>
    </row>
    <row r="51" spans="1:50" ht="21.75" customHeight="1">
      <c r="A51" s="302" t="s">
        <v>217</v>
      </c>
      <c r="B51" s="303"/>
      <c r="C51" s="245">
        <v>601</v>
      </c>
      <c r="D51" s="280">
        <v>625</v>
      </c>
      <c r="E51" s="304">
        <v>0</v>
      </c>
      <c r="F51" s="293">
        <v>0</v>
      </c>
      <c r="G51" s="293">
        <v>0</v>
      </c>
      <c r="H51" s="293">
        <v>0</v>
      </c>
      <c r="I51" s="293">
        <v>0</v>
      </c>
      <c r="J51" s="293">
        <v>0</v>
      </c>
      <c r="K51" s="293">
        <v>0</v>
      </c>
      <c r="L51" s="293">
        <v>0</v>
      </c>
      <c r="M51" s="293">
        <v>0</v>
      </c>
      <c r="N51" s="293">
        <v>2</v>
      </c>
      <c r="O51" s="293">
        <v>3</v>
      </c>
      <c r="P51" s="293">
        <v>0</v>
      </c>
      <c r="Q51" s="293">
        <v>0</v>
      </c>
      <c r="R51" s="293">
        <v>0</v>
      </c>
      <c r="S51" s="293">
        <v>2</v>
      </c>
      <c r="T51" s="293">
        <v>4</v>
      </c>
      <c r="U51" s="293">
        <v>7</v>
      </c>
      <c r="V51" s="293">
        <v>3</v>
      </c>
      <c r="W51" s="293">
        <v>5</v>
      </c>
      <c r="X51" s="293">
        <v>4</v>
      </c>
      <c r="Y51" s="293">
        <v>4</v>
      </c>
      <c r="Z51" s="293">
        <v>7</v>
      </c>
      <c r="AA51" s="293">
        <v>11</v>
      </c>
      <c r="AB51" s="293">
        <v>9</v>
      </c>
      <c r="AC51" s="293">
        <v>21</v>
      </c>
      <c r="AD51" s="305">
        <v>16</v>
      </c>
      <c r="AE51" s="304">
        <v>46</v>
      </c>
      <c r="AF51" s="293">
        <v>29</v>
      </c>
      <c r="AG51" s="293">
        <v>61</v>
      </c>
      <c r="AH51" s="293">
        <v>34</v>
      </c>
      <c r="AI51" s="293">
        <v>97</v>
      </c>
      <c r="AJ51" s="293">
        <v>57</v>
      </c>
      <c r="AK51" s="293">
        <v>122</v>
      </c>
      <c r="AL51" s="293">
        <v>94</v>
      </c>
      <c r="AM51" s="293">
        <v>134</v>
      </c>
      <c r="AN51" s="293">
        <v>123</v>
      </c>
      <c r="AO51" s="293">
        <v>71</v>
      </c>
      <c r="AP51" s="293">
        <v>136</v>
      </c>
      <c r="AQ51" s="293">
        <v>13</v>
      </c>
      <c r="AR51" s="293">
        <v>88</v>
      </c>
      <c r="AS51" s="293">
        <v>4</v>
      </c>
      <c r="AT51" s="293">
        <v>19</v>
      </c>
      <c r="AU51" s="293">
        <v>0</v>
      </c>
      <c r="AV51" s="293">
        <v>0</v>
      </c>
      <c r="AW51" s="306"/>
      <c r="AX51" s="307" t="s">
        <v>217</v>
      </c>
    </row>
    <row r="52" spans="1:50" ht="21.75" customHeight="1">
      <c r="A52" s="267"/>
      <c r="B52" s="287" t="s">
        <v>218</v>
      </c>
      <c r="C52" s="245">
        <v>206</v>
      </c>
      <c r="D52" s="280">
        <v>210</v>
      </c>
      <c r="E52" s="308">
        <v>0</v>
      </c>
      <c r="F52" s="258">
        <v>0</v>
      </c>
      <c r="G52" s="258">
        <v>0</v>
      </c>
      <c r="H52" s="258">
        <v>0</v>
      </c>
      <c r="I52" s="258">
        <v>0</v>
      </c>
      <c r="J52" s="258">
        <v>0</v>
      </c>
      <c r="K52" s="258">
        <v>0</v>
      </c>
      <c r="L52" s="258">
        <v>0</v>
      </c>
      <c r="M52" s="258">
        <v>0</v>
      </c>
      <c r="N52" s="258">
        <v>1</v>
      </c>
      <c r="O52" s="258">
        <v>0</v>
      </c>
      <c r="P52" s="258">
        <v>0</v>
      </c>
      <c r="Q52" s="258">
        <v>0</v>
      </c>
      <c r="R52" s="258">
        <v>0</v>
      </c>
      <c r="S52" s="258">
        <v>0</v>
      </c>
      <c r="T52" s="258">
        <v>3</v>
      </c>
      <c r="U52" s="258">
        <v>1</v>
      </c>
      <c r="V52" s="258">
        <v>1</v>
      </c>
      <c r="W52" s="258">
        <v>2</v>
      </c>
      <c r="X52" s="258">
        <v>2</v>
      </c>
      <c r="Y52" s="258">
        <v>2</v>
      </c>
      <c r="Z52" s="258">
        <v>1</v>
      </c>
      <c r="AA52" s="258">
        <v>5</v>
      </c>
      <c r="AB52" s="258">
        <v>3</v>
      </c>
      <c r="AC52" s="258">
        <v>6</v>
      </c>
      <c r="AD52" s="309">
        <v>7</v>
      </c>
      <c r="AE52" s="308">
        <v>21</v>
      </c>
      <c r="AF52" s="258">
        <v>16</v>
      </c>
      <c r="AG52" s="258">
        <v>23</v>
      </c>
      <c r="AH52" s="258">
        <v>11</v>
      </c>
      <c r="AI52" s="258">
        <v>37</v>
      </c>
      <c r="AJ52" s="258">
        <v>12</v>
      </c>
      <c r="AK52" s="258">
        <v>37</v>
      </c>
      <c r="AL52" s="258">
        <v>30</v>
      </c>
      <c r="AM52" s="258">
        <v>38</v>
      </c>
      <c r="AN52" s="258">
        <v>45</v>
      </c>
      <c r="AO52" s="258">
        <v>29</v>
      </c>
      <c r="AP52" s="258">
        <v>42</v>
      </c>
      <c r="AQ52" s="258">
        <v>4</v>
      </c>
      <c r="AR52" s="258">
        <v>30</v>
      </c>
      <c r="AS52" s="258">
        <v>1</v>
      </c>
      <c r="AT52" s="258">
        <v>6</v>
      </c>
      <c r="AU52" s="258">
        <v>0</v>
      </c>
      <c r="AV52" s="258">
        <v>0</v>
      </c>
      <c r="AW52" s="289" t="s">
        <v>218</v>
      </c>
      <c r="AX52" s="266"/>
    </row>
    <row r="53" spans="1:50" ht="21.75" customHeight="1">
      <c r="A53" s="267"/>
      <c r="B53" s="287" t="s">
        <v>219</v>
      </c>
      <c r="C53" s="245">
        <v>301</v>
      </c>
      <c r="D53" s="280">
        <v>308</v>
      </c>
      <c r="E53" s="308">
        <v>0</v>
      </c>
      <c r="F53" s="258">
        <v>0</v>
      </c>
      <c r="G53" s="258">
        <v>0</v>
      </c>
      <c r="H53" s="258">
        <v>0</v>
      </c>
      <c r="I53" s="258">
        <v>0</v>
      </c>
      <c r="J53" s="258">
        <v>0</v>
      </c>
      <c r="K53" s="258">
        <v>0</v>
      </c>
      <c r="L53" s="258">
        <v>0</v>
      </c>
      <c r="M53" s="258">
        <v>0</v>
      </c>
      <c r="N53" s="258">
        <v>0</v>
      </c>
      <c r="O53" s="258">
        <v>3</v>
      </c>
      <c r="P53" s="258">
        <v>0</v>
      </c>
      <c r="Q53" s="258">
        <v>0</v>
      </c>
      <c r="R53" s="258">
        <v>0</v>
      </c>
      <c r="S53" s="258">
        <v>2</v>
      </c>
      <c r="T53" s="258">
        <v>1</v>
      </c>
      <c r="U53" s="258">
        <v>6</v>
      </c>
      <c r="V53" s="258">
        <v>2</v>
      </c>
      <c r="W53" s="258">
        <v>2</v>
      </c>
      <c r="X53" s="258">
        <v>2</v>
      </c>
      <c r="Y53" s="258">
        <v>2</v>
      </c>
      <c r="Z53" s="258">
        <v>4</v>
      </c>
      <c r="AA53" s="258">
        <v>4</v>
      </c>
      <c r="AB53" s="258">
        <v>5</v>
      </c>
      <c r="AC53" s="258">
        <v>12</v>
      </c>
      <c r="AD53" s="309">
        <v>7</v>
      </c>
      <c r="AE53" s="308">
        <v>19</v>
      </c>
      <c r="AF53" s="258">
        <v>6</v>
      </c>
      <c r="AG53" s="258">
        <v>32</v>
      </c>
      <c r="AH53" s="258">
        <v>15</v>
      </c>
      <c r="AI53" s="258">
        <v>40</v>
      </c>
      <c r="AJ53" s="258">
        <v>40</v>
      </c>
      <c r="AK53" s="258">
        <v>62</v>
      </c>
      <c r="AL53" s="258">
        <v>47</v>
      </c>
      <c r="AM53" s="258">
        <v>76</v>
      </c>
      <c r="AN53" s="258">
        <v>62</v>
      </c>
      <c r="AO53" s="258">
        <v>31</v>
      </c>
      <c r="AP53" s="258">
        <v>65</v>
      </c>
      <c r="AQ53" s="258">
        <v>8</v>
      </c>
      <c r="AR53" s="258">
        <v>41</v>
      </c>
      <c r="AS53" s="258">
        <v>2</v>
      </c>
      <c r="AT53" s="258">
        <v>11</v>
      </c>
      <c r="AU53" s="258">
        <v>0</v>
      </c>
      <c r="AV53" s="258">
        <v>0</v>
      </c>
      <c r="AW53" s="289" t="s">
        <v>219</v>
      </c>
      <c r="AX53" s="266"/>
    </row>
    <row r="54" spans="1:50" ht="21.75" customHeight="1">
      <c r="A54" s="269"/>
      <c r="B54" s="290" t="s">
        <v>220</v>
      </c>
      <c r="C54" s="245">
        <v>94</v>
      </c>
      <c r="D54" s="280">
        <v>107</v>
      </c>
      <c r="E54" s="310">
        <v>0</v>
      </c>
      <c r="F54" s="297">
        <v>0</v>
      </c>
      <c r="G54" s="297">
        <v>0</v>
      </c>
      <c r="H54" s="297">
        <v>0</v>
      </c>
      <c r="I54" s="297">
        <v>0</v>
      </c>
      <c r="J54" s="297">
        <v>0</v>
      </c>
      <c r="K54" s="297">
        <v>0</v>
      </c>
      <c r="L54" s="297">
        <v>0</v>
      </c>
      <c r="M54" s="297">
        <v>0</v>
      </c>
      <c r="N54" s="297">
        <v>1</v>
      </c>
      <c r="O54" s="297">
        <v>0</v>
      </c>
      <c r="P54" s="297">
        <v>0</v>
      </c>
      <c r="Q54" s="297">
        <v>0</v>
      </c>
      <c r="R54" s="297">
        <v>0</v>
      </c>
      <c r="S54" s="297">
        <v>0</v>
      </c>
      <c r="T54" s="297">
        <v>0</v>
      </c>
      <c r="U54" s="297">
        <v>0</v>
      </c>
      <c r="V54" s="297">
        <v>0</v>
      </c>
      <c r="W54" s="297">
        <v>1</v>
      </c>
      <c r="X54" s="297">
        <v>0</v>
      </c>
      <c r="Y54" s="297">
        <v>0</v>
      </c>
      <c r="Z54" s="297">
        <v>2</v>
      </c>
      <c r="AA54" s="297">
        <v>2</v>
      </c>
      <c r="AB54" s="297">
        <v>1</v>
      </c>
      <c r="AC54" s="297">
        <v>3</v>
      </c>
      <c r="AD54" s="311">
        <v>2</v>
      </c>
      <c r="AE54" s="310">
        <v>6</v>
      </c>
      <c r="AF54" s="297">
        <v>7</v>
      </c>
      <c r="AG54" s="297">
        <v>6</v>
      </c>
      <c r="AH54" s="297">
        <v>8</v>
      </c>
      <c r="AI54" s="297">
        <v>20</v>
      </c>
      <c r="AJ54" s="297">
        <v>5</v>
      </c>
      <c r="AK54" s="297">
        <v>23</v>
      </c>
      <c r="AL54" s="297">
        <v>17</v>
      </c>
      <c r="AM54" s="297">
        <v>20</v>
      </c>
      <c r="AN54" s="297">
        <v>16</v>
      </c>
      <c r="AO54" s="297">
        <v>11</v>
      </c>
      <c r="AP54" s="297">
        <v>29</v>
      </c>
      <c r="AQ54" s="297">
        <v>1</v>
      </c>
      <c r="AR54" s="297">
        <v>17</v>
      </c>
      <c r="AS54" s="297">
        <v>1</v>
      </c>
      <c r="AT54" s="297">
        <v>2</v>
      </c>
      <c r="AU54" s="297">
        <v>0</v>
      </c>
      <c r="AV54" s="297">
        <v>0</v>
      </c>
      <c r="AW54" s="312" t="s">
        <v>220</v>
      </c>
      <c r="AX54" s="313"/>
    </row>
    <row r="55" spans="1:50" ht="21.75" customHeight="1">
      <c r="A55" s="281" t="s">
        <v>221</v>
      </c>
      <c r="B55" s="282"/>
      <c r="C55" s="283">
        <v>269</v>
      </c>
      <c r="D55" s="314">
        <v>267</v>
      </c>
      <c r="E55" s="315">
        <v>0</v>
      </c>
      <c r="F55" s="293">
        <v>0</v>
      </c>
      <c r="G55" s="293">
        <v>0</v>
      </c>
      <c r="H55" s="293">
        <v>0</v>
      </c>
      <c r="I55" s="293">
        <v>0</v>
      </c>
      <c r="J55" s="293">
        <v>0</v>
      </c>
      <c r="K55" s="293">
        <v>0</v>
      </c>
      <c r="L55" s="293">
        <v>0</v>
      </c>
      <c r="M55" s="293">
        <v>2</v>
      </c>
      <c r="N55" s="293">
        <v>0</v>
      </c>
      <c r="O55" s="293">
        <v>0</v>
      </c>
      <c r="P55" s="293">
        <v>0</v>
      </c>
      <c r="Q55" s="293">
        <v>1</v>
      </c>
      <c r="R55" s="293">
        <v>0</v>
      </c>
      <c r="S55" s="293">
        <v>0</v>
      </c>
      <c r="T55" s="293">
        <v>1</v>
      </c>
      <c r="U55" s="293">
        <v>1</v>
      </c>
      <c r="V55" s="293">
        <v>0</v>
      </c>
      <c r="W55" s="293">
        <v>1</v>
      </c>
      <c r="X55" s="293">
        <v>0</v>
      </c>
      <c r="Y55" s="293">
        <v>2</v>
      </c>
      <c r="Z55" s="293">
        <v>2</v>
      </c>
      <c r="AA55" s="293">
        <v>5</v>
      </c>
      <c r="AB55" s="293">
        <v>4</v>
      </c>
      <c r="AC55" s="293">
        <v>12</v>
      </c>
      <c r="AD55" s="293">
        <v>1</v>
      </c>
      <c r="AE55" s="293">
        <v>24</v>
      </c>
      <c r="AF55" s="293">
        <v>8</v>
      </c>
      <c r="AG55" s="293">
        <v>35</v>
      </c>
      <c r="AH55" s="293">
        <v>9</v>
      </c>
      <c r="AI55" s="293">
        <v>24</v>
      </c>
      <c r="AJ55" s="293">
        <v>22</v>
      </c>
      <c r="AK55" s="293">
        <v>44</v>
      </c>
      <c r="AL55" s="293">
        <v>40</v>
      </c>
      <c r="AM55" s="293">
        <v>65</v>
      </c>
      <c r="AN55" s="293">
        <v>56</v>
      </c>
      <c r="AO55" s="293">
        <v>40</v>
      </c>
      <c r="AP55" s="293">
        <v>71</v>
      </c>
      <c r="AQ55" s="293">
        <v>10</v>
      </c>
      <c r="AR55" s="293">
        <v>42</v>
      </c>
      <c r="AS55" s="293">
        <v>3</v>
      </c>
      <c r="AT55" s="293">
        <v>11</v>
      </c>
      <c r="AU55" s="293">
        <v>0</v>
      </c>
      <c r="AV55" s="293">
        <v>0</v>
      </c>
      <c r="AW55" s="306"/>
      <c r="AX55" s="266" t="s">
        <v>221</v>
      </c>
    </row>
    <row r="56" spans="1:50" ht="21.75" customHeight="1">
      <c r="A56" s="267"/>
      <c r="B56" s="287" t="s">
        <v>222</v>
      </c>
      <c r="C56" s="288">
        <v>81</v>
      </c>
      <c r="D56" s="284">
        <v>94</v>
      </c>
      <c r="E56" s="258">
        <v>0</v>
      </c>
      <c r="F56" s="258">
        <v>0</v>
      </c>
      <c r="G56" s="258">
        <v>0</v>
      </c>
      <c r="H56" s="258">
        <v>0</v>
      </c>
      <c r="I56" s="258">
        <v>0</v>
      </c>
      <c r="J56" s="258">
        <v>0</v>
      </c>
      <c r="K56" s="258">
        <v>0</v>
      </c>
      <c r="L56" s="258">
        <v>0</v>
      </c>
      <c r="M56" s="258">
        <v>0</v>
      </c>
      <c r="N56" s="258">
        <v>0</v>
      </c>
      <c r="O56" s="258">
        <v>0</v>
      </c>
      <c r="P56" s="258">
        <v>0</v>
      </c>
      <c r="Q56" s="258">
        <v>0</v>
      </c>
      <c r="R56" s="258">
        <v>0</v>
      </c>
      <c r="S56" s="258">
        <v>0</v>
      </c>
      <c r="T56" s="258">
        <v>1</v>
      </c>
      <c r="U56" s="258">
        <v>0</v>
      </c>
      <c r="V56" s="258">
        <v>0</v>
      </c>
      <c r="W56" s="258">
        <v>1</v>
      </c>
      <c r="X56" s="258">
        <v>0</v>
      </c>
      <c r="Y56" s="258">
        <v>0</v>
      </c>
      <c r="Z56" s="258">
        <v>0</v>
      </c>
      <c r="AA56" s="258">
        <v>2</v>
      </c>
      <c r="AB56" s="258">
        <v>0</v>
      </c>
      <c r="AC56" s="258">
        <v>5</v>
      </c>
      <c r="AD56" s="258">
        <v>1</v>
      </c>
      <c r="AE56" s="258">
        <v>7</v>
      </c>
      <c r="AF56" s="258">
        <v>5</v>
      </c>
      <c r="AG56" s="258">
        <v>11</v>
      </c>
      <c r="AH56" s="258">
        <v>5</v>
      </c>
      <c r="AI56" s="258">
        <v>7</v>
      </c>
      <c r="AJ56" s="258">
        <v>8</v>
      </c>
      <c r="AK56" s="258">
        <v>10</v>
      </c>
      <c r="AL56" s="258">
        <v>15</v>
      </c>
      <c r="AM56" s="258">
        <v>17</v>
      </c>
      <c r="AN56" s="258">
        <v>18</v>
      </c>
      <c r="AO56" s="258">
        <v>15</v>
      </c>
      <c r="AP56" s="258">
        <v>23</v>
      </c>
      <c r="AQ56" s="258">
        <v>5</v>
      </c>
      <c r="AR56" s="258">
        <v>16</v>
      </c>
      <c r="AS56" s="258">
        <v>1</v>
      </c>
      <c r="AT56" s="258">
        <v>2</v>
      </c>
      <c r="AU56" s="258">
        <v>0</v>
      </c>
      <c r="AV56" s="258">
        <v>0</v>
      </c>
      <c r="AW56" s="289" t="s">
        <v>222</v>
      </c>
      <c r="AX56" s="266"/>
    </row>
    <row r="57" spans="1:50" ht="21.75" customHeight="1">
      <c r="A57" s="267"/>
      <c r="B57" s="287" t="s">
        <v>223</v>
      </c>
      <c r="C57" s="288">
        <v>117</v>
      </c>
      <c r="D57" s="284">
        <v>99</v>
      </c>
      <c r="E57" s="258">
        <v>0</v>
      </c>
      <c r="F57" s="258">
        <v>0</v>
      </c>
      <c r="G57" s="258">
        <v>0</v>
      </c>
      <c r="H57" s="258">
        <v>0</v>
      </c>
      <c r="I57" s="258">
        <v>0</v>
      </c>
      <c r="J57" s="258">
        <v>0</v>
      </c>
      <c r="K57" s="258">
        <v>0</v>
      </c>
      <c r="L57" s="258">
        <v>0</v>
      </c>
      <c r="M57" s="258">
        <v>1</v>
      </c>
      <c r="N57" s="258">
        <v>0</v>
      </c>
      <c r="O57" s="258">
        <v>0</v>
      </c>
      <c r="P57" s="258">
        <v>0</v>
      </c>
      <c r="Q57" s="258">
        <v>1</v>
      </c>
      <c r="R57" s="258">
        <v>0</v>
      </c>
      <c r="S57" s="258">
        <v>0</v>
      </c>
      <c r="T57" s="258">
        <v>0</v>
      </c>
      <c r="U57" s="258">
        <v>1</v>
      </c>
      <c r="V57" s="258">
        <v>0</v>
      </c>
      <c r="W57" s="258">
        <v>0</v>
      </c>
      <c r="X57" s="258">
        <v>0</v>
      </c>
      <c r="Y57" s="258">
        <v>2</v>
      </c>
      <c r="Z57" s="258">
        <v>1</v>
      </c>
      <c r="AA57" s="258">
        <v>3</v>
      </c>
      <c r="AB57" s="258">
        <v>3</v>
      </c>
      <c r="AC57" s="258">
        <v>6</v>
      </c>
      <c r="AD57" s="258">
        <v>0</v>
      </c>
      <c r="AE57" s="258">
        <v>9</v>
      </c>
      <c r="AF57" s="258">
        <v>2</v>
      </c>
      <c r="AG57" s="258">
        <v>15</v>
      </c>
      <c r="AH57" s="258">
        <v>3</v>
      </c>
      <c r="AI57" s="258">
        <v>11</v>
      </c>
      <c r="AJ57" s="258">
        <v>9</v>
      </c>
      <c r="AK57" s="258">
        <v>19</v>
      </c>
      <c r="AL57" s="258">
        <v>15</v>
      </c>
      <c r="AM57" s="258">
        <v>28</v>
      </c>
      <c r="AN57" s="258">
        <v>21</v>
      </c>
      <c r="AO57" s="258">
        <v>16</v>
      </c>
      <c r="AP57" s="258">
        <v>25</v>
      </c>
      <c r="AQ57" s="258">
        <v>4</v>
      </c>
      <c r="AR57" s="258">
        <v>16</v>
      </c>
      <c r="AS57" s="258">
        <v>1</v>
      </c>
      <c r="AT57" s="258">
        <v>4</v>
      </c>
      <c r="AU57" s="258">
        <v>0</v>
      </c>
      <c r="AV57" s="258">
        <v>0</v>
      </c>
      <c r="AW57" s="289" t="s">
        <v>223</v>
      </c>
      <c r="AX57" s="266"/>
    </row>
    <row r="58" spans="1:50" ht="21.75" customHeight="1">
      <c r="A58" s="269"/>
      <c r="B58" s="290" t="s">
        <v>224</v>
      </c>
      <c r="C58" s="295">
        <v>71</v>
      </c>
      <c r="D58" s="301">
        <v>74</v>
      </c>
      <c r="E58" s="297">
        <v>0</v>
      </c>
      <c r="F58" s="297">
        <v>0</v>
      </c>
      <c r="G58" s="297">
        <v>0</v>
      </c>
      <c r="H58" s="297">
        <v>0</v>
      </c>
      <c r="I58" s="297">
        <v>0</v>
      </c>
      <c r="J58" s="297">
        <v>0</v>
      </c>
      <c r="K58" s="297">
        <v>0</v>
      </c>
      <c r="L58" s="297">
        <v>0</v>
      </c>
      <c r="M58" s="297">
        <v>1</v>
      </c>
      <c r="N58" s="297">
        <v>0</v>
      </c>
      <c r="O58" s="297">
        <v>0</v>
      </c>
      <c r="P58" s="297">
        <v>0</v>
      </c>
      <c r="Q58" s="297">
        <v>0</v>
      </c>
      <c r="R58" s="297">
        <v>0</v>
      </c>
      <c r="S58" s="297">
        <v>0</v>
      </c>
      <c r="T58" s="297">
        <v>0</v>
      </c>
      <c r="U58" s="297">
        <v>0</v>
      </c>
      <c r="V58" s="297">
        <v>0</v>
      </c>
      <c r="W58" s="297">
        <v>0</v>
      </c>
      <c r="X58" s="297">
        <v>0</v>
      </c>
      <c r="Y58" s="297">
        <v>0</v>
      </c>
      <c r="Z58" s="297">
        <v>1</v>
      </c>
      <c r="AA58" s="297">
        <v>0</v>
      </c>
      <c r="AB58" s="297">
        <v>1</v>
      </c>
      <c r="AC58" s="297">
        <v>1</v>
      </c>
      <c r="AD58" s="297">
        <v>0</v>
      </c>
      <c r="AE58" s="297">
        <v>8</v>
      </c>
      <c r="AF58" s="297">
        <v>1</v>
      </c>
      <c r="AG58" s="297">
        <v>9</v>
      </c>
      <c r="AH58" s="297">
        <v>1</v>
      </c>
      <c r="AI58" s="297">
        <v>6</v>
      </c>
      <c r="AJ58" s="297">
        <v>5</v>
      </c>
      <c r="AK58" s="297">
        <v>15</v>
      </c>
      <c r="AL58" s="297">
        <v>10</v>
      </c>
      <c r="AM58" s="297">
        <v>20</v>
      </c>
      <c r="AN58" s="297">
        <v>17</v>
      </c>
      <c r="AO58" s="297">
        <v>9</v>
      </c>
      <c r="AP58" s="297">
        <v>23</v>
      </c>
      <c r="AQ58" s="297">
        <v>1</v>
      </c>
      <c r="AR58" s="297">
        <v>10</v>
      </c>
      <c r="AS58" s="297">
        <v>1</v>
      </c>
      <c r="AT58" s="297">
        <v>5</v>
      </c>
      <c r="AU58" s="297">
        <v>0</v>
      </c>
      <c r="AV58" s="297">
        <v>0</v>
      </c>
      <c r="AW58" s="312" t="s">
        <v>224</v>
      </c>
      <c r="AX58" s="272"/>
    </row>
    <row r="59" spans="1:50" ht="21.75" customHeight="1">
      <c r="A59" s="281" t="s">
        <v>225</v>
      </c>
      <c r="B59" s="282"/>
      <c r="C59" s="283">
        <v>836</v>
      </c>
      <c r="D59" s="292">
        <v>885</v>
      </c>
      <c r="E59" s="293">
        <v>0</v>
      </c>
      <c r="F59" s="293">
        <v>0</v>
      </c>
      <c r="G59" s="293">
        <v>0</v>
      </c>
      <c r="H59" s="293">
        <v>0</v>
      </c>
      <c r="I59" s="293">
        <v>0</v>
      </c>
      <c r="J59" s="293">
        <v>0</v>
      </c>
      <c r="K59" s="293">
        <v>0</v>
      </c>
      <c r="L59" s="293">
        <v>0</v>
      </c>
      <c r="M59" s="293">
        <v>1</v>
      </c>
      <c r="N59" s="293">
        <v>0</v>
      </c>
      <c r="O59" s="293">
        <v>0</v>
      </c>
      <c r="P59" s="293">
        <v>0</v>
      </c>
      <c r="Q59" s="293">
        <v>5</v>
      </c>
      <c r="R59" s="293">
        <v>0</v>
      </c>
      <c r="S59" s="293">
        <v>3</v>
      </c>
      <c r="T59" s="293">
        <v>3</v>
      </c>
      <c r="U59" s="293">
        <v>9</v>
      </c>
      <c r="V59" s="293">
        <v>4</v>
      </c>
      <c r="W59" s="293">
        <v>4</v>
      </c>
      <c r="X59" s="293">
        <v>4</v>
      </c>
      <c r="Y59" s="293">
        <v>19</v>
      </c>
      <c r="Z59" s="293">
        <v>5</v>
      </c>
      <c r="AA59" s="293">
        <v>24</v>
      </c>
      <c r="AB59" s="293">
        <v>10</v>
      </c>
      <c r="AC59" s="293">
        <v>51</v>
      </c>
      <c r="AD59" s="293">
        <v>12</v>
      </c>
      <c r="AE59" s="293">
        <v>73</v>
      </c>
      <c r="AF59" s="293">
        <v>21</v>
      </c>
      <c r="AG59" s="293">
        <v>74</v>
      </c>
      <c r="AH59" s="293">
        <v>36</v>
      </c>
      <c r="AI59" s="293">
        <v>100</v>
      </c>
      <c r="AJ59" s="293">
        <v>53</v>
      </c>
      <c r="AK59" s="293">
        <v>144</v>
      </c>
      <c r="AL59" s="293">
        <v>140</v>
      </c>
      <c r="AM59" s="293">
        <v>188</v>
      </c>
      <c r="AN59" s="293">
        <v>190</v>
      </c>
      <c r="AO59" s="293">
        <v>107</v>
      </c>
      <c r="AP59" s="293">
        <v>246</v>
      </c>
      <c r="AQ59" s="293">
        <v>29</v>
      </c>
      <c r="AR59" s="293">
        <v>127</v>
      </c>
      <c r="AS59" s="293">
        <v>5</v>
      </c>
      <c r="AT59" s="293">
        <v>34</v>
      </c>
      <c r="AU59" s="293">
        <v>0</v>
      </c>
      <c r="AV59" s="293">
        <v>0</v>
      </c>
      <c r="AW59" s="306"/>
      <c r="AX59" s="286" t="s">
        <v>225</v>
      </c>
    </row>
    <row r="60" spans="1:50" ht="21.75" customHeight="1">
      <c r="A60" s="267"/>
      <c r="B60" s="287" t="s">
        <v>226</v>
      </c>
      <c r="C60" s="288">
        <v>574</v>
      </c>
      <c r="D60" s="245">
        <v>597</v>
      </c>
      <c r="E60" s="258">
        <v>0</v>
      </c>
      <c r="F60" s="258">
        <v>0</v>
      </c>
      <c r="G60" s="258">
        <v>0</v>
      </c>
      <c r="H60" s="258">
        <v>0</v>
      </c>
      <c r="I60" s="258">
        <v>0</v>
      </c>
      <c r="J60" s="258">
        <v>0</v>
      </c>
      <c r="K60" s="258">
        <v>0</v>
      </c>
      <c r="L60" s="258">
        <v>0</v>
      </c>
      <c r="M60" s="258">
        <v>0</v>
      </c>
      <c r="N60" s="258">
        <v>0</v>
      </c>
      <c r="O60" s="258">
        <v>0</v>
      </c>
      <c r="P60" s="258">
        <v>0</v>
      </c>
      <c r="Q60" s="258">
        <v>4</v>
      </c>
      <c r="R60" s="258">
        <v>0</v>
      </c>
      <c r="S60" s="258">
        <v>2</v>
      </c>
      <c r="T60" s="258">
        <v>2</v>
      </c>
      <c r="U60" s="258">
        <v>7</v>
      </c>
      <c r="V60" s="258">
        <v>3</v>
      </c>
      <c r="W60" s="258">
        <v>3</v>
      </c>
      <c r="X60" s="258">
        <v>3</v>
      </c>
      <c r="Y60" s="258">
        <v>14</v>
      </c>
      <c r="Z60" s="258">
        <v>5</v>
      </c>
      <c r="AA60" s="258">
        <v>18</v>
      </c>
      <c r="AB60" s="258">
        <v>8</v>
      </c>
      <c r="AC60" s="258">
        <v>36</v>
      </c>
      <c r="AD60" s="258">
        <v>6</v>
      </c>
      <c r="AE60" s="258">
        <v>50</v>
      </c>
      <c r="AF60" s="258">
        <v>14</v>
      </c>
      <c r="AG60" s="258">
        <v>50</v>
      </c>
      <c r="AH60" s="258">
        <v>23</v>
      </c>
      <c r="AI60" s="258">
        <v>70</v>
      </c>
      <c r="AJ60" s="258">
        <v>34</v>
      </c>
      <c r="AK60" s="258">
        <v>97</v>
      </c>
      <c r="AL60" s="258">
        <v>98</v>
      </c>
      <c r="AM60" s="258">
        <v>128</v>
      </c>
      <c r="AN60" s="258">
        <v>122</v>
      </c>
      <c r="AO60" s="258">
        <v>71</v>
      </c>
      <c r="AP60" s="258">
        <v>168</v>
      </c>
      <c r="AQ60" s="258">
        <v>21</v>
      </c>
      <c r="AR60" s="258">
        <v>89</v>
      </c>
      <c r="AS60" s="258">
        <v>3</v>
      </c>
      <c r="AT60" s="258">
        <v>22</v>
      </c>
      <c r="AU60" s="258">
        <v>0</v>
      </c>
      <c r="AV60" s="258">
        <v>0</v>
      </c>
      <c r="AW60" s="289" t="s">
        <v>226</v>
      </c>
      <c r="AX60" s="266"/>
    </row>
    <row r="61" spans="1:50" ht="21.75" customHeight="1">
      <c r="A61" s="267"/>
      <c r="B61" s="287" t="s">
        <v>227</v>
      </c>
      <c r="C61" s="288">
        <v>154</v>
      </c>
      <c r="D61" s="245">
        <v>170</v>
      </c>
      <c r="E61" s="258">
        <v>0</v>
      </c>
      <c r="F61" s="258">
        <v>0</v>
      </c>
      <c r="G61" s="258">
        <v>0</v>
      </c>
      <c r="H61" s="258">
        <v>0</v>
      </c>
      <c r="I61" s="258">
        <v>0</v>
      </c>
      <c r="J61" s="258">
        <v>0</v>
      </c>
      <c r="K61" s="258">
        <v>0</v>
      </c>
      <c r="L61" s="258">
        <v>0</v>
      </c>
      <c r="M61" s="258">
        <v>1</v>
      </c>
      <c r="N61" s="258">
        <v>0</v>
      </c>
      <c r="O61" s="258">
        <v>0</v>
      </c>
      <c r="P61" s="258">
        <v>0</v>
      </c>
      <c r="Q61" s="258">
        <v>1</v>
      </c>
      <c r="R61" s="258">
        <v>0</v>
      </c>
      <c r="S61" s="258">
        <v>0</v>
      </c>
      <c r="T61" s="258">
        <v>0</v>
      </c>
      <c r="U61" s="258">
        <v>1</v>
      </c>
      <c r="V61" s="258">
        <v>1</v>
      </c>
      <c r="W61" s="258">
        <v>1</v>
      </c>
      <c r="X61" s="258">
        <v>1</v>
      </c>
      <c r="Y61" s="258">
        <v>4</v>
      </c>
      <c r="Z61" s="258">
        <v>0</v>
      </c>
      <c r="AA61" s="258">
        <v>4</v>
      </c>
      <c r="AB61" s="258">
        <v>2</v>
      </c>
      <c r="AC61" s="258">
        <v>10</v>
      </c>
      <c r="AD61" s="258">
        <v>4</v>
      </c>
      <c r="AE61" s="258">
        <v>11</v>
      </c>
      <c r="AF61" s="258">
        <v>5</v>
      </c>
      <c r="AG61" s="258">
        <v>13</v>
      </c>
      <c r="AH61" s="258">
        <v>6</v>
      </c>
      <c r="AI61" s="258">
        <v>21</v>
      </c>
      <c r="AJ61" s="258">
        <v>16</v>
      </c>
      <c r="AK61" s="258">
        <v>32</v>
      </c>
      <c r="AL61" s="258">
        <v>24</v>
      </c>
      <c r="AM61" s="258">
        <v>33</v>
      </c>
      <c r="AN61" s="258">
        <v>46</v>
      </c>
      <c r="AO61" s="258">
        <v>17</v>
      </c>
      <c r="AP61" s="258">
        <v>39</v>
      </c>
      <c r="AQ61" s="258">
        <v>4</v>
      </c>
      <c r="AR61" s="258">
        <v>20</v>
      </c>
      <c r="AS61" s="258">
        <v>1</v>
      </c>
      <c r="AT61" s="258">
        <v>6</v>
      </c>
      <c r="AU61" s="258">
        <v>0</v>
      </c>
      <c r="AV61" s="258">
        <v>0</v>
      </c>
      <c r="AW61" s="289" t="s">
        <v>227</v>
      </c>
      <c r="AX61" s="266"/>
    </row>
    <row r="62" spans="1:50" ht="21.75" customHeight="1">
      <c r="A62" s="269"/>
      <c r="B62" s="290" t="s">
        <v>228</v>
      </c>
      <c r="C62" s="295">
        <v>108</v>
      </c>
      <c r="D62" s="296">
        <v>118</v>
      </c>
      <c r="E62" s="297">
        <v>0</v>
      </c>
      <c r="F62" s="297">
        <v>0</v>
      </c>
      <c r="G62" s="297">
        <v>0</v>
      </c>
      <c r="H62" s="297">
        <v>0</v>
      </c>
      <c r="I62" s="297">
        <v>0</v>
      </c>
      <c r="J62" s="297">
        <v>0</v>
      </c>
      <c r="K62" s="297">
        <v>0</v>
      </c>
      <c r="L62" s="297">
        <v>0</v>
      </c>
      <c r="M62" s="297">
        <v>0</v>
      </c>
      <c r="N62" s="297">
        <v>0</v>
      </c>
      <c r="O62" s="297">
        <v>0</v>
      </c>
      <c r="P62" s="297">
        <v>0</v>
      </c>
      <c r="Q62" s="297">
        <v>0</v>
      </c>
      <c r="R62" s="297">
        <v>0</v>
      </c>
      <c r="S62" s="297">
        <v>1</v>
      </c>
      <c r="T62" s="297">
        <v>1</v>
      </c>
      <c r="U62" s="297">
        <v>1</v>
      </c>
      <c r="V62" s="297">
        <v>0</v>
      </c>
      <c r="W62" s="297">
        <v>0</v>
      </c>
      <c r="X62" s="297">
        <v>0</v>
      </c>
      <c r="Y62" s="297">
        <v>1</v>
      </c>
      <c r="Z62" s="297">
        <v>0</v>
      </c>
      <c r="AA62" s="297">
        <v>2</v>
      </c>
      <c r="AB62" s="297">
        <v>0</v>
      </c>
      <c r="AC62" s="297">
        <v>5</v>
      </c>
      <c r="AD62" s="297">
        <v>2</v>
      </c>
      <c r="AE62" s="297">
        <v>12</v>
      </c>
      <c r="AF62" s="297">
        <v>2</v>
      </c>
      <c r="AG62" s="297">
        <v>11</v>
      </c>
      <c r="AH62" s="297">
        <v>7</v>
      </c>
      <c r="AI62" s="297">
        <v>9</v>
      </c>
      <c r="AJ62" s="297">
        <v>3</v>
      </c>
      <c r="AK62" s="297">
        <v>15</v>
      </c>
      <c r="AL62" s="297">
        <v>18</v>
      </c>
      <c r="AM62" s="297">
        <v>27</v>
      </c>
      <c r="AN62" s="297">
        <v>22</v>
      </c>
      <c r="AO62" s="297">
        <v>19</v>
      </c>
      <c r="AP62" s="297">
        <v>39</v>
      </c>
      <c r="AQ62" s="297">
        <v>4</v>
      </c>
      <c r="AR62" s="297">
        <v>18</v>
      </c>
      <c r="AS62" s="297">
        <v>1</v>
      </c>
      <c r="AT62" s="297">
        <v>6</v>
      </c>
      <c r="AU62" s="297">
        <v>0</v>
      </c>
      <c r="AV62" s="297">
        <v>0</v>
      </c>
      <c r="AW62" s="312" t="s">
        <v>228</v>
      </c>
      <c r="AX62" s="272"/>
    </row>
    <row r="63" spans="1:50" ht="21.75" customHeight="1">
      <c r="A63" s="281" t="s">
        <v>229</v>
      </c>
      <c r="B63" s="282"/>
      <c r="C63" s="288">
        <v>435</v>
      </c>
      <c r="D63" s="284">
        <v>448</v>
      </c>
      <c r="E63" s="248">
        <v>0</v>
      </c>
      <c r="F63" s="246">
        <v>0</v>
      </c>
      <c r="G63" s="246">
        <v>0</v>
      </c>
      <c r="H63" s="246">
        <v>0</v>
      </c>
      <c r="I63" s="246">
        <v>0</v>
      </c>
      <c r="J63" s="246">
        <v>1</v>
      </c>
      <c r="K63" s="246">
        <v>0</v>
      </c>
      <c r="L63" s="246">
        <v>0</v>
      </c>
      <c r="M63" s="246">
        <v>1</v>
      </c>
      <c r="N63" s="246">
        <v>0</v>
      </c>
      <c r="O63" s="246">
        <v>0</v>
      </c>
      <c r="P63" s="246">
        <v>0</v>
      </c>
      <c r="Q63" s="246">
        <v>0</v>
      </c>
      <c r="R63" s="246">
        <v>0</v>
      </c>
      <c r="S63" s="246">
        <v>0</v>
      </c>
      <c r="T63" s="246">
        <v>1</v>
      </c>
      <c r="U63" s="246">
        <v>4</v>
      </c>
      <c r="V63" s="246">
        <v>2</v>
      </c>
      <c r="W63" s="246">
        <v>4</v>
      </c>
      <c r="X63" s="246">
        <v>3</v>
      </c>
      <c r="Y63" s="246">
        <v>3</v>
      </c>
      <c r="Z63" s="246">
        <v>3</v>
      </c>
      <c r="AA63" s="246">
        <v>14</v>
      </c>
      <c r="AB63" s="246">
        <v>6</v>
      </c>
      <c r="AC63" s="246">
        <v>16</v>
      </c>
      <c r="AD63" s="246">
        <v>7</v>
      </c>
      <c r="AE63" s="246">
        <v>29</v>
      </c>
      <c r="AF63" s="246">
        <v>11</v>
      </c>
      <c r="AG63" s="246">
        <v>28</v>
      </c>
      <c r="AH63" s="246">
        <v>18</v>
      </c>
      <c r="AI63" s="246">
        <v>46</v>
      </c>
      <c r="AJ63" s="246">
        <v>30</v>
      </c>
      <c r="AK63" s="246">
        <v>85</v>
      </c>
      <c r="AL63" s="246">
        <v>58</v>
      </c>
      <c r="AM63" s="246">
        <v>112</v>
      </c>
      <c r="AN63" s="246">
        <v>111</v>
      </c>
      <c r="AO63" s="246">
        <v>65</v>
      </c>
      <c r="AP63" s="246">
        <v>98</v>
      </c>
      <c r="AQ63" s="246">
        <v>26</v>
      </c>
      <c r="AR63" s="246">
        <v>70</v>
      </c>
      <c r="AS63" s="246">
        <v>2</v>
      </c>
      <c r="AT63" s="246">
        <v>29</v>
      </c>
      <c r="AU63" s="246">
        <v>0</v>
      </c>
      <c r="AV63" s="246">
        <v>0</v>
      </c>
      <c r="AW63" s="289"/>
      <c r="AX63" s="286" t="s">
        <v>229</v>
      </c>
    </row>
    <row r="64" spans="1:50" ht="21.75" customHeight="1">
      <c r="A64" s="267"/>
      <c r="B64" s="287" t="s">
        <v>230</v>
      </c>
      <c r="C64" s="288">
        <v>197</v>
      </c>
      <c r="D64" s="284">
        <v>186</v>
      </c>
      <c r="E64" s="258">
        <v>0</v>
      </c>
      <c r="F64" s="258">
        <v>0</v>
      </c>
      <c r="G64" s="258">
        <v>0</v>
      </c>
      <c r="H64" s="258">
        <v>0</v>
      </c>
      <c r="I64" s="258">
        <v>0</v>
      </c>
      <c r="J64" s="258">
        <v>0</v>
      </c>
      <c r="K64" s="258">
        <v>0</v>
      </c>
      <c r="L64" s="258">
        <v>0</v>
      </c>
      <c r="M64" s="258">
        <v>1</v>
      </c>
      <c r="N64" s="258">
        <v>0</v>
      </c>
      <c r="O64" s="258">
        <v>0</v>
      </c>
      <c r="P64" s="258">
        <v>0</v>
      </c>
      <c r="Q64" s="258">
        <v>0</v>
      </c>
      <c r="R64" s="258">
        <v>0</v>
      </c>
      <c r="S64" s="258">
        <v>0</v>
      </c>
      <c r="T64" s="258">
        <v>0</v>
      </c>
      <c r="U64" s="258">
        <v>1</v>
      </c>
      <c r="V64" s="258">
        <v>0</v>
      </c>
      <c r="W64" s="258">
        <v>1</v>
      </c>
      <c r="X64" s="258">
        <v>2</v>
      </c>
      <c r="Y64" s="258">
        <v>3</v>
      </c>
      <c r="Z64" s="258">
        <v>1</v>
      </c>
      <c r="AA64" s="258">
        <v>6</v>
      </c>
      <c r="AB64" s="258">
        <v>2</v>
      </c>
      <c r="AC64" s="258">
        <v>8</v>
      </c>
      <c r="AD64" s="258">
        <v>2</v>
      </c>
      <c r="AE64" s="258">
        <v>15</v>
      </c>
      <c r="AF64" s="258">
        <v>5</v>
      </c>
      <c r="AG64" s="258">
        <v>12</v>
      </c>
      <c r="AH64" s="258">
        <v>3</v>
      </c>
      <c r="AI64" s="258">
        <v>20</v>
      </c>
      <c r="AJ64" s="258">
        <v>14</v>
      </c>
      <c r="AK64" s="258">
        <v>39</v>
      </c>
      <c r="AL64" s="258">
        <v>31</v>
      </c>
      <c r="AM64" s="258">
        <v>47</v>
      </c>
      <c r="AN64" s="258">
        <v>46</v>
      </c>
      <c r="AO64" s="258">
        <v>27</v>
      </c>
      <c r="AP64" s="258">
        <v>40</v>
      </c>
      <c r="AQ64" s="258">
        <v>15</v>
      </c>
      <c r="AR64" s="258">
        <v>23</v>
      </c>
      <c r="AS64" s="258">
        <v>2</v>
      </c>
      <c r="AT64" s="258">
        <v>17</v>
      </c>
      <c r="AU64" s="258">
        <v>0</v>
      </c>
      <c r="AV64" s="258">
        <v>0</v>
      </c>
      <c r="AW64" s="289" t="s">
        <v>230</v>
      </c>
      <c r="AX64" s="266"/>
    </row>
    <row r="65" spans="1:50" ht="21.75" customHeight="1">
      <c r="A65" s="269"/>
      <c r="B65" s="290" t="s">
        <v>231</v>
      </c>
      <c r="C65" s="288">
        <v>238</v>
      </c>
      <c r="D65" s="284">
        <v>262</v>
      </c>
      <c r="E65" s="258">
        <v>0</v>
      </c>
      <c r="F65" s="258">
        <v>0</v>
      </c>
      <c r="G65" s="258">
        <v>0</v>
      </c>
      <c r="H65" s="258">
        <v>0</v>
      </c>
      <c r="I65" s="258">
        <v>0</v>
      </c>
      <c r="J65" s="258">
        <v>1</v>
      </c>
      <c r="K65" s="258">
        <v>0</v>
      </c>
      <c r="L65" s="258">
        <v>0</v>
      </c>
      <c r="M65" s="258">
        <v>0</v>
      </c>
      <c r="N65" s="258">
        <v>0</v>
      </c>
      <c r="O65" s="258">
        <v>0</v>
      </c>
      <c r="P65" s="258">
        <v>0</v>
      </c>
      <c r="Q65" s="258">
        <v>0</v>
      </c>
      <c r="R65" s="258">
        <v>0</v>
      </c>
      <c r="S65" s="258">
        <v>0</v>
      </c>
      <c r="T65" s="258">
        <v>1</v>
      </c>
      <c r="U65" s="258">
        <v>3</v>
      </c>
      <c r="V65" s="258">
        <v>2</v>
      </c>
      <c r="W65" s="258">
        <v>3</v>
      </c>
      <c r="X65" s="258">
        <v>1</v>
      </c>
      <c r="Y65" s="258">
        <v>0</v>
      </c>
      <c r="Z65" s="258">
        <v>2</v>
      </c>
      <c r="AA65" s="258">
        <v>8</v>
      </c>
      <c r="AB65" s="258">
        <v>4</v>
      </c>
      <c r="AC65" s="258">
        <v>8</v>
      </c>
      <c r="AD65" s="258">
        <v>5</v>
      </c>
      <c r="AE65" s="258">
        <v>14</v>
      </c>
      <c r="AF65" s="258">
        <v>6</v>
      </c>
      <c r="AG65" s="258">
        <v>16</v>
      </c>
      <c r="AH65" s="258">
        <v>15</v>
      </c>
      <c r="AI65" s="258">
        <v>26</v>
      </c>
      <c r="AJ65" s="258">
        <v>16</v>
      </c>
      <c r="AK65" s="258">
        <v>46</v>
      </c>
      <c r="AL65" s="258">
        <v>27</v>
      </c>
      <c r="AM65" s="258">
        <v>65</v>
      </c>
      <c r="AN65" s="258">
        <v>65</v>
      </c>
      <c r="AO65" s="258">
        <v>38</v>
      </c>
      <c r="AP65" s="258">
        <v>58</v>
      </c>
      <c r="AQ65" s="258">
        <v>11</v>
      </c>
      <c r="AR65" s="258">
        <v>47</v>
      </c>
      <c r="AS65" s="258">
        <v>0</v>
      </c>
      <c r="AT65" s="258">
        <v>12</v>
      </c>
      <c r="AU65" s="258">
        <v>0</v>
      </c>
      <c r="AV65" s="258">
        <v>0</v>
      </c>
      <c r="AW65" s="291" t="s">
        <v>231</v>
      </c>
      <c r="AX65" s="272"/>
    </row>
    <row r="66" spans="1:50" ht="21.75" customHeight="1">
      <c r="A66" s="281" t="s">
        <v>232</v>
      </c>
      <c r="B66" s="282"/>
      <c r="C66" s="283">
        <v>717</v>
      </c>
      <c r="D66" s="292">
        <v>733</v>
      </c>
      <c r="E66" s="293">
        <v>0</v>
      </c>
      <c r="F66" s="293">
        <v>2</v>
      </c>
      <c r="G66" s="293">
        <v>0</v>
      </c>
      <c r="H66" s="293">
        <v>1</v>
      </c>
      <c r="I66" s="293">
        <v>1</v>
      </c>
      <c r="J66" s="293">
        <v>0</v>
      </c>
      <c r="K66" s="293">
        <v>1</v>
      </c>
      <c r="L66" s="293">
        <v>0</v>
      </c>
      <c r="M66" s="293">
        <v>2</v>
      </c>
      <c r="N66" s="293">
        <v>2</v>
      </c>
      <c r="O66" s="293">
        <v>1</v>
      </c>
      <c r="P66" s="293">
        <v>1</v>
      </c>
      <c r="Q66" s="293">
        <v>0</v>
      </c>
      <c r="R66" s="293">
        <v>0</v>
      </c>
      <c r="S66" s="293">
        <v>4</v>
      </c>
      <c r="T66" s="293">
        <v>0</v>
      </c>
      <c r="U66" s="293">
        <v>3</v>
      </c>
      <c r="V66" s="293">
        <v>3</v>
      </c>
      <c r="W66" s="293">
        <v>5</v>
      </c>
      <c r="X66" s="293">
        <v>3</v>
      </c>
      <c r="Y66" s="293">
        <v>11</v>
      </c>
      <c r="Z66" s="293">
        <v>4</v>
      </c>
      <c r="AA66" s="293">
        <v>19</v>
      </c>
      <c r="AB66" s="293">
        <v>9</v>
      </c>
      <c r="AC66" s="293">
        <v>21</v>
      </c>
      <c r="AD66" s="293">
        <v>8</v>
      </c>
      <c r="AE66" s="293">
        <v>54</v>
      </c>
      <c r="AF66" s="293">
        <v>22</v>
      </c>
      <c r="AG66" s="293">
        <v>76</v>
      </c>
      <c r="AH66" s="293">
        <v>27</v>
      </c>
      <c r="AI66" s="293">
        <v>78</v>
      </c>
      <c r="AJ66" s="293">
        <v>54</v>
      </c>
      <c r="AK66" s="293">
        <v>122</v>
      </c>
      <c r="AL66" s="293">
        <v>104</v>
      </c>
      <c r="AM66" s="293">
        <v>169</v>
      </c>
      <c r="AN66" s="293">
        <v>166</v>
      </c>
      <c r="AO66" s="293">
        <v>113</v>
      </c>
      <c r="AP66" s="293">
        <v>172</v>
      </c>
      <c r="AQ66" s="293">
        <v>34</v>
      </c>
      <c r="AR66" s="293">
        <v>124</v>
      </c>
      <c r="AS66" s="293">
        <v>3</v>
      </c>
      <c r="AT66" s="293">
        <v>31</v>
      </c>
      <c r="AU66" s="293">
        <v>0</v>
      </c>
      <c r="AV66" s="294">
        <v>0</v>
      </c>
      <c r="AW66" s="285"/>
      <c r="AX66" s="286" t="s">
        <v>232</v>
      </c>
    </row>
    <row r="67" spans="1:50" ht="21.75" customHeight="1">
      <c r="A67" s="267"/>
      <c r="B67" s="287" t="s">
        <v>233</v>
      </c>
      <c r="C67" s="288">
        <v>274</v>
      </c>
      <c r="D67" s="245">
        <v>278</v>
      </c>
      <c r="E67" s="258">
        <v>0</v>
      </c>
      <c r="F67" s="258">
        <v>0</v>
      </c>
      <c r="G67" s="258">
        <v>0</v>
      </c>
      <c r="H67" s="258">
        <v>1</v>
      </c>
      <c r="I67" s="258">
        <v>1</v>
      </c>
      <c r="J67" s="258">
        <v>0</v>
      </c>
      <c r="K67" s="258">
        <v>0</v>
      </c>
      <c r="L67" s="258">
        <v>0</v>
      </c>
      <c r="M67" s="258">
        <v>2</v>
      </c>
      <c r="N67" s="258">
        <v>0</v>
      </c>
      <c r="O67" s="258">
        <v>1</v>
      </c>
      <c r="P67" s="258">
        <v>1</v>
      </c>
      <c r="Q67" s="258">
        <v>0</v>
      </c>
      <c r="R67" s="258">
        <v>0</v>
      </c>
      <c r="S67" s="258">
        <v>3</v>
      </c>
      <c r="T67" s="258">
        <v>0</v>
      </c>
      <c r="U67" s="258">
        <v>0</v>
      </c>
      <c r="V67" s="258">
        <v>1</v>
      </c>
      <c r="W67" s="258">
        <v>2</v>
      </c>
      <c r="X67" s="258">
        <v>2</v>
      </c>
      <c r="Y67" s="258">
        <v>6</v>
      </c>
      <c r="Z67" s="258">
        <v>3</v>
      </c>
      <c r="AA67" s="258">
        <v>5</v>
      </c>
      <c r="AB67" s="258">
        <v>6</v>
      </c>
      <c r="AC67" s="258">
        <v>10</v>
      </c>
      <c r="AD67" s="258">
        <v>2</v>
      </c>
      <c r="AE67" s="258">
        <v>24</v>
      </c>
      <c r="AF67" s="258">
        <v>7</v>
      </c>
      <c r="AG67" s="258">
        <v>28</v>
      </c>
      <c r="AH67" s="258">
        <v>12</v>
      </c>
      <c r="AI67" s="258">
        <v>27</v>
      </c>
      <c r="AJ67" s="258">
        <v>16</v>
      </c>
      <c r="AK67" s="258">
        <v>53</v>
      </c>
      <c r="AL67" s="258">
        <v>40</v>
      </c>
      <c r="AM67" s="258">
        <v>66</v>
      </c>
      <c r="AN67" s="258">
        <v>64</v>
      </c>
      <c r="AO67" s="258">
        <v>35</v>
      </c>
      <c r="AP67" s="258">
        <v>63</v>
      </c>
      <c r="AQ67" s="258">
        <v>9</v>
      </c>
      <c r="AR67" s="258">
        <v>45</v>
      </c>
      <c r="AS67" s="258">
        <v>2</v>
      </c>
      <c r="AT67" s="258">
        <v>15</v>
      </c>
      <c r="AU67" s="258">
        <v>0</v>
      </c>
      <c r="AV67" s="259">
        <v>0</v>
      </c>
      <c r="AW67" s="289" t="s">
        <v>233</v>
      </c>
      <c r="AX67" s="266"/>
    </row>
    <row r="68" spans="1:50" ht="21.75" customHeight="1">
      <c r="A68" s="269"/>
      <c r="B68" s="290" t="s">
        <v>234</v>
      </c>
      <c r="C68" s="295">
        <v>443</v>
      </c>
      <c r="D68" s="296">
        <v>455</v>
      </c>
      <c r="E68" s="297">
        <v>0</v>
      </c>
      <c r="F68" s="297">
        <v>2</v>
      </c>
      <c r="G68" s="297">
        <v>0</v>
      </c>
      <c r="H68" s="297">
        <v>0</v>
      </c>
      <c r="I68" s="297">
        <v>0</v>
      </c>
      <c r="J68" s="297">
        <v>0</v>
      </c>
      <c r="K68" s="297">
        <v>1</v>
      </c>
      <c r="L68" s="297">
        <v>0</v>
      </c>
      <c r="M68" s="297">
        <v>0</v>
      </c>
      <c r="N68" s="297">
        <v>2</v>
      </c>
      <c r="O68" s="297">
        <v>0</v>
      </c>
      <c r="P68" s="297">
        <v>0</v>
      </c>
      <c r="Q68" s="297">
        <v>0</v>
      </c>
      <c r="R68" s="297">
        <v>0</v>
      </c>
      <c r="S68" s="297">
        <v>1</v>
      </c>
      <c r="T68" s="297">
        <v>0</v>
      </c>
      <c r="U68" s="297">
        <v>3</v>
      </c>
      <c r="V68" s="297">
        <v>2</v>
      </c>
      <c r="W68" s="297">
        <v>3</v>
      </c>
      <c r="X68" s="297">
        <v>1</v>
      </c>
      <c r="Y68" s="297">
        <v>5</v>
      </c>
      <c r="Z68" s="297">
        <v>1</v>
      </c>
      <c r="AA68" s="297">
        <v>14</v>
      </c>
      <c r="AB68" s="297">
        <v>3</v>
      </c>
      <c r="AC68" s="297">
        <v>11</v>
      </c>
      <c r="AD68" s="297">
        <v>6</v>
      </c>
      <c r="AE68" s="297">
        <v>30</v>
      </c>
      <c r="AF68" s="297">
        <v>15</v>
      </c>
      <c r="AG68" s="297">
        <v>48</v>
      </c>
      <c r="AH68" s="297">
        <v>15</v>
      </c>
      <c r="AI68" s="297">
        <v>51</v>
      </c>
      <c r="AJ68" s="297">
        <v>38</v>
      </c>
      <c r="AK68" s="297">
        <v>69</v>
      </c>
      <c r="AL68" s="297">
        <v>64</v>
      </c>
      <c r="AM68" s="297">
        <v>103</v>
      </c>
      <c r="AN68" s="297">
        <v>102</v>
      </c>
      <c r="AO68" s="297">
        <v>78</v>
      </c>
      <c r="AP68" s="297">
        <v>109</v>
      </c>
      <c r="AQ68" s="297">
        <v>25</v>
      </c>
      <c r="AR68" s="297">
        <v>79</v>
      </c>
      <c r="AS68" s="297">
        <v>1</v>
      </c>
      <c r="AT68" s="297">
        <v>16</v>
      </c>
      <c r="AU68" s="297">
        <v>0</v>
      </c>
      <c r="AV68" s="298">
        <v>0</v>
      </c>
      <c r="AW68" s="291" t="s">
        <v>234</v>
      </c>
      <c r="AX68" s="272"/>
    </row>
    <row r="69" spans="1:50" ht="21.75" customHeight="1">
      <c r="A69" s="281" t="s">
        <v>235</v>
      </c>
      <c r="B69" s="282"/>
      <c r="C69" s="288">
        <v>1037</v>
      </c>
      <c r="D69" s="284">
        <v>1017</v>
      </c>
      <c r="E69" s="248">
        <v>1</v>
      </c>
      <c r="F69" s="246">
        <v>2</v>
      </c>
      <c r="G69" s="246">
        <v>0</v>
      </c>
      <c r="H69" s="246">
        <v>1</v>
      </c>
      <c r="I69" s="246">
        <v>0</v>
      </c>
      <c r="J69" s="246">
        <v>0</v>
      </c>
      <c r="K69" s="246">
        <v>2</v>
      </c>
      <c r="L69" s="246">
        <v>2</v>
      </c>
      <c r="M69" s="246">
        <v>1</v>
      </c>
      <c r="N69" s="246">
        <v>1</v>
      </c>
      <c r="O69" s="246">
        <v>4</v>
      </c>
      <c r="P69" s="246">
        <v>2</v>
      </c>
      <c r="Q69" s="246">
        <v>1</v>
      </c>
      <c r="R69" s="246">
        <v>0</v>
      </c>
      <c r="S69" s="246">
        <v>7</v>
      </c>
      <c r="T69" s="246">
        <v>4</v>
      </c>
      <c r="U69" s="246">
        <v>7</v>
      </c>
      <c r="V69" s="246">
        <v>4</v>
      </c>
      <c r="W69" s="246">
        <v>6</v>
      </c>
      <c r="X69" s="246">
        <v>7</v>
      </c>
      <c r="Y69" s="246">
        <v>13</v>
      </c>
      <c r="Z69" s="246">
        <v>6</v>
      </c>
      <c r="AA69" s="246">
        <v>28</v>
      </c>
      <c r="AB69" s="246">
        <v>9</v>
      </c>
      <c r="AC69" s="246">
        <v>34</v>
      </c>
      <c r="AD69" s="246">
        <v>18</v>
      </c>
      <c r="AE69" s="246">
        <v>94</v>
      </c>
      <c r="AF69" s="246">
        <v>46</v>
      </c>
      <c r="AG69" s="246">
        <v>100</v>
      </c>
      <c r="AH69" s="246">
        <v>43</v>
      </c>
      <c r="AI69" s="246">
        <v>106</v>
      </c>
      <c r="AJ69" s="246">
        <v>67</v>
      </c>
      <c r="AK69" s="246">
        <v>197</v>
      </c>
      <c r="AL69" s="246">
        <v>148</v>
      </c>
      <c r="AM69" s="246">
        <v>245</v>
      </c>
      <c r="AN69" s="246">
        <v>241</v>
      </c>
      <c r="AO69" s="246">
        <v>141</v>
      </c>
      <c r="AP69" s="246">
        <v>232</v>
      </c>
      <c r="AQ69" s="246">
        <v>40</v>
      </c>
      <c r="AR69" s="246">
        <v>131</v>
      </c>
      <c r="AS69" s="246">
        <v>10</v>
      </c>
      <c r="AT69" s="246">
        <v>53</v>
      </c>
      <c r="AU69" s="246">
        <v>0</v>
      </c>
      <c r="AV69" s="246">
        <v>0</v>
      </c>
      <c r="AW69" s="285"/>
      <c r="AX69" s="286" t="s">
        <v>235</v>
      </c>
    </row>
    <row r="70" spans="1:50" ht="21.75" customHeight="1">
      <c r="A70" s="267"/>
      <c r="B70" s="287" t="s">
        <v>236</v>
      </c>
      <c r="C70" s="288">
        <v>346</v>
      </c>
      <c r="D70" s="284">
        <v>308</v>
      </c>
      <c r="E70" s="258">
        <v>0</v>
      </c>
      <c r="F70" s="258">
        <v>1</v>
      </c>
      <c r="G70" s="258">
        <v>0</v>
      </c>
      <c r="H70" s="258">
        <v>0</v>
      </c>
      <c r="I70" s="258">
        <v>0</v>
      </c>
      <c r="J70" s="258">
        <v>0</v>
      </c>
      <c r="K70" s="258">
        <v>1</v>
      </c>
      <c r="L70" s="258">
        <v>2</v>
      </c>
      <c r="M70" s="258">
        <v>0</v>
      </c>
      <c r="N70" s="258">
        <v>1</v>
      </c>
      <c r="O70" s="258">
        <v>1</v>
      </c>
      <c r="P70" s="258">
        <v>0</v>
      </c>
      <c r="Q70" s="258">
        <v>1</v>
      </c>
      <c r="R70" s="258">
        <v>0</v>
      </c>
      <c r="S70" s="258">
        <v>3</v>
      </c>
      <c r="T70" s="258">
        <v>1</v>
      </c>
      <c r="U70" s="258">
        <v>3</v>
      </c>
      <c r="V70" s="258">
        <v>2</v>
      </c>
      <c r="W70" s="258">
        <v>2</v>
      </c>
      <c r="X70" s="258">
        <v>3</v>
      </c>
      <c r="Y70" s="258">
        <v>4</v>
      </c>
      <c r="Z70" s="258">
        <v>1</v>
      </c>
      <c r="AA70" s="258">
        <v>7</v>
      </c>
      <c r="AB70" s="258">
        <v>2</v>
      </c>
      <c r="AC70" s="258">
        <v>10</v>
      </c>
      <c r="AD70" s="258">
        <v>6</v>
      </c>
      <c r="AE70" s="258">
        <v>25</v>
      </c>
      <c r="AF70" s="258">
        <v>11</v>
      </c>
      <c r="AG70" s="258">
        <v>34</v>
      </c>
      <c r="AH70" s="258">
        <v>15</v>
      </c>
      <c r="AI70" s="258">
        <v>36</v>
      </c>
      <c r="AJ70" s="258">
        <v>16</v>
      </c>
      <c r="AK70" s="258">
        <v>67</v>
      </c>
      <c r="AL70" s="258">
        <v>46</v>
      </c>
      <c r="AM70" s="258">
        <v>86</v>
      </c>
      <c r="AN70" s="258">
        <v>68</v>
      </c>
      <c r="AO70" s="258">
        <v>48</v>
      </c>
      <c r="AP70" s="258">
        <v>72</v>
      </c>
      <c r="AQ70" s="258">
        <v>16</v>
      </c>
      <c r="AR70" s="258">
        <v>48</v>
      </c>
      <c r="AS70" s="258">
        <v>2</v>
      </c>
      <c r="AT70" s="258">
        <v>13</v>
      </c>
      <c r="AU70" s="258">
        <v>0</v>
      </c>
      <c r="AV70" s="258">
        <v>0</v>
      </c>
      <c r="AW70" s="289" t="s">
        <v>236</v>
      </c>
      <c r="AX70" s="266"/>
    </row>
    <row r="71" spans="1:50" ht="21.75" customHeight="1">
      <c r="A71" s="267"/>
      <c r="B71" s="287" t="s">
        <v>237</v>
      </c>
      <c r="C71" s="288">
        <v>349</v>
      </c>
      <c r="D71" s="284">
        <v>356</v>
      </c>
      <c r="E71" s="258">
        <v>0</v>
      </c>
      <c r="F71" s="258">
        <v>0</v>
      </c>
      <c r="G71" s="258">
        <v>0</v>
      </c>
      <c r="H71" s="258">
        <v>1</v>
      </c>
      <c r="I71" s="258">
        <v>0</v>
      </c>
      <c r="J71" s="258">
        <v>0</v>
      </c>
      <c r="K71" s="258">
        <v>1</v>
      </c>
      <c r="L71" s="258">
        <v>0</v>
      </c>
      <c r="M71" s="258">
        <v>1</v>
      </c>
      <c r="N71" s="258">
        <v>0</v>
      </c>
      <c r="O71" s="258">
        <v>3</v>
      </c>
      <c r="P71" s="258">
        <v>1</v>
      </c>
      <c r="Q71" s="258">
        <v>0</v>
      </c>
      <c r="R71" s="258">
        <v>0</v>
      </c>
      <c r="S71" s="258">
        <v>2</v>
      </c>
      <c r="T71" s="258">
        <v>2</v>
      </c>
      <c r="U71" s="258">
        <v>1</v>
      </c>
      <c r="V71" s="258">
        <v>1</v>
      </c>
      <c r="W71" s="258">
        <v>1</v>
      </c>
      <c r="X71" s="258">
        <v>3</v>
      </c>
      <c r="Y71" s="258">
        <v>6</v>
      </c>
      <c r="Z71" s="258">
        <v>2</v>
      </c>
      <c r="AA71" s="258">
        <v>12</v>
      </c>
      <c r="AB71" s="258">
        <v>3</v>
      </c>
      <c r="AC71" s="258">
        <v>13</v>
      </c>
      <c r="AD71" s="258">
        <v>5</v>
      </c>
      <c r="AE71" s="258">
        <v>34</v>
      </c>
      <c r="AF71" s="258">
        <v>21</v>
      </c>
      <c r="AG71" s="258">
        <v>26</v>
      </c>
      <c r="AH71" s="258">
        <v>12</v>
      </c>
      <c r="AI71" s="258">
        <v>40</v>
      </c>
      <c r="AJ71" s="258">
        <v>27</v>
      </c>
      <c r="AK71" s="258">
        <v>65</v>
      </c>
      <c r="AL71" s="258">
        <v>52</v>
      </c>
      <c r="AM71" s="258">
        <v>89</v>
      </c>
      <c r="AN71" s="258">
        <v>81</v>
      </c>
      <c r="AO71" s="258">
        <v>39</v>
      </c>
      <c r="AP71" s="258">
        <v>82</v>
      </c>
      <c r="AQ71" s="258">
        <v>14</v>
      </c>
      <c r="AR71" s="258">
        <v>47</v>
      </c>
      <c r="AS71" s="258">
        <v>2</v>
      </c>
      <c r="AT71" s="258">
        <v>16</v>
      </c>
      <c r="AU71" s="258">
        <v>0</v>
      </c>
      <c r="AV71" s="258">
        <v>0</v>
      </c>
      <c r="AW71" s="289" t="s">
        <v>237</v>
      </c>
      <c r="AX71" s="266"/>
    </row>
    <row r="72" spans="1:50" ht="21.75" customHeight="1" thickBot="1">
      <c r="A72" s="316"/>
      <c r="B72" s="242" t="s">
        <v>238</v>
      </c>
      <c r="C72" s="317">
        <v>342</v>
      </c>
      <c r="D72" s="318">
        <v>353</v>
      </c>
      <c r="E72" s="319">
        <v>1</v>
      </c>
      <c r="F72" s="319">
        <v>1</v>
      </c>
      <c r="G72" s="319">
        <v>0</v>
      </c>
      <c r="H72" s="319">
        <v>0</v>
      </c>
      <c r="I72" s="319">
        <v>0</v>
      </c>
      <c r="J72" s="319">
        <v>0</v>
      </c>
      <c r="K72" s="319">
        <v>0</v>
      </c>
      <c r="L72" s="319">
        <v>0</v>
      </c>
      <c r="M72" s="319">
        <v>0</v>
      </c>
      <c r="N72" s="319">
        <v>0</v>
      </c>
      <c r="O72" s="319">
        <v>0</v>
      </c>
      <c r="P72" s="319">
        <v>1</v>
      </c>
      <c r="Q72" s="319">
        <v>0</v>
      </c>
      <c r="R72" s="319">
        <v>0</v>
      </c>
      <c r="S72" s="319">
        <v>2</v>
      </c>
      <c r="T72" s="319">
        <v>1</v>
      </c>
      <c r="U72" s="319">
        <v>3</v>
      </c>
      <c r="V72" s="319">
        <v>1</v>
      </c>
      <c r="W72" s="319">
        <v>3</v>
      </c>
      <c r="X72" s="319">
        <v>1</v>
      </c>
      <c r="Y72" s="319">
        <v>3</v>
      </c>
      <c r="Z72" s="319">
        <v>3</v>
      </c>
      <c r="AA72" s="319">
        <v>9</v>
      </c>
      <c r="AB72" s="319">
        <v>4</v>
      </c>
      <c r="AC72" s="319">
        <v>11</v>
      </c>
      <c r="AD72" s="319">
        <v>7</v>
      </c>
      <c r="AE72" s="319">
        <v>35</v>
      </c>
      <c r="AF72" s="319">
        <v>14</v>
      </c>
      <c r="AG72" s="319">
        <v>40</v>
      </c>
      <c r="AH72" s="319">
        <v>16</v>
      </c>
      <c r="AI72" s="319">
        <v>30</v>
      </c>
      <c r="AJ72" s="319">
        <v>24</v>
      </c>
      <c r="AK72" s="319">
        <v>65</v>
      </c>
      <c r="AL72" s="319">
        <v>50</v>
      </c>
      <c r="AM72" s="319">
        <v>70</v>
      </c>
      <c r="AN72" s="319">
        <v>92</v>
      </c>
      <c r="AO72" s="319">
        <v>54</v>
      </c>
      <c r="AP72" s="319">
        <v>78</v>
      </c>
      <c r="AQ72" s="319">
        <v>10</v>
      </c>
      <c r="AR72" s="319">
        <v>36</v>
      </c>
      <c r="AS72" s="319">
        <v>6</v>
      </c>
      <c r="AT72" s="319">
        <v>24</v>
      </c>
      <c r="AU72" s="319">
        <v>0</v>
      </c>
      <c r="AV72" s="319">
        <v>0</v>
      </c>
      <c r="AW72" s="320" t="s">
        <v>238</v>
      </c>
      <c r="AX72" s="321"/>
    </row>
    <row r="73" spans="1:50" ht="21" customHeight="1">
      <c r="A73" s="322"/>
      <c r="B73" s="323"/>
      <c r="C73" s="324"/>
      <c r="D73" s="324"/>
      <c r="E73" s="324"/>
      <c r="F73" s="324"/>
      <c r="G73" s="324"/>
      <c r="H73" s="324"/>
      <c r="I73" s="324"/>
      <c r="J73" s="324"/>
      <c r="K73" s="324"/>
      <c r="L73" s="324"/>
      <c r="M73" s="324"/>
      <c r="N73" s="324"/>
      <c r="O73" s="324"/>
      <c r="P73" s="324"/>
      <c r="Q73" s="324"/>
      <c r="R73" s="324"/>
      <c r="S73" s="324"/>
      <c r="T73" s="324"/>
      <c r="U73" s="324"/>
      <c r="V73" s="324"/>
      <c r="W73" s="324"/>
      <c r="X73" s="324"/>
      <c r="Y73" s="325"/>
      <c r="Z73" s="325"/>
      <c r="AA73" s="325"/>
      <c r="AB73" s="325"/>
      <c r="AW73" s="323"/>
      <c r="AX73" s="322"/>
    </row>
    <row r="74" spans="1:50">
      <c r="A74" s="323"/>
      <c r="B74" s="323"/>
      <c r="C74" s="324"/>
      <c r="D74" s="324"/>
      <c r="E74" s="324"/>
      <c r="F74" s="324"/>
      <c r="G74" s="324"/>
      <c r="H74" s="324"/>
      <c r="I74" s="324"/>
      <c r="J74" s="324"/>
      <c r="K74" s="324"/>
      <c r="L74" s="324"/>
      <c r="M74" s="324"/>
      <c r="N74" s="324"/>
      <c r="O74" s="324"/>
      <c r="P74" s="324"/>
      <c r="Q74" s="324"/>
      <c r="R74" s="324"/>
      <c r="S74" s="324"/>
      <c r="T74" s="324"/>
      <c r="U74" s="324"/>
      <c r="V74" s="324"/>
      <c r="W74" s="324"/>
      <c r="X74" s="324"/>
      <c r="Y74" s="325"/>
      <c r="Z74" s="325"/>
      <c r="AA74" s="325"/>
      <c r="AB74" s="325"/>
      <c r="AW74" s="323"/>
      <c r="AX74" s="323"/>
    </row>
    <row r="75" spans="1:50">
      <c r="A75" s="323"/>
      <c r="B75" s="323"/>
      <c r="C75" s="324"/>
      <c r="D75" s="324"/>
      <c r="E75" s="324"/>
      <c r="F75" s="324"/>
      <c r="G75" s="324"/>
      <c r="H75" s="324"/>
      <c r="I75" s="324"/>
      <c r="J75" s="324"/>
      <c r="K75" s="324"/>
      <c r="L75" s="324"/>
      <c r="M75" s="324"/>
      <c r="N75" s="324"/>
      <c r="O75" s="324"/>
      <c r="P75" s="324"/>
      <c r="Q75" s="324"/>
      <c r="R75" s="324"/>
      <c r="S75" s="324"/>
      <c r="T75" s="324"/>
      <c r="U75" s="324"/>
      <c r="V75" s="324"/>
      <c r="W75" s="324"/>
      <c r="X75" s="324"/>
      <c r="Y75" s="325"/>
      <c r="Z75" s="325"/>
      <c r="AA75" s="325"/>
      <c r="AB75" s="325"/>
      <c r="AW75" s="323"/>
      <c r="AX75" s="323"/>
    </row>
    <row r="76" spans="1:50">
      <c r="A76" s="323"/>
      <c r="B76" s="323"/>
      <c r="C76" s="324"/>
      <c r="D76" s="324"/>
      <c r="E76" s="324"/>
      <c r="F76" s="324"/>
      <c r="G76" s="324"/>
      <c r="H76" s="324"/>
      <c r="I76" s="324"/>
      <c r="J76" s="324"/>
      <c r="K76" s="324"/>
      <c r="L76" s="324"/>
      <c r="M76" s="324"/>
      <c r="N76" s="324"/>
      <c r="O76" s="324"/>
      <c r="P76" s="324"/>
      <c r="Q76" s="324"/>
      <c r="R76" s="324"/>
      <c r="S76" s="324"/>
      <c r="T76" s="324"/>
      <c r="U76" s="324"/>
      <c r="V76" s="324"/>
      <c r="W76" s="324"/>
      <c r="X76" s="324"/>
      <c r="Y76" s="325"/>
      <c r="Z76" s="325"/>
      <c r="AA76" s="325"/>
      <c r="AB76" s="325"/>
      <c r="AW76" s="323"/>
      <c r="AX76" s="323"/>
    </row>
    <row r="77" spans="1:50">
      <c r="A77" s="323"/>
      <c r="B77" s="323"/>
      <c r="C77" s="324"/>
      <c r="D77" s="324"/>
      <c r="E77" s="324"/>
      <c r="F77" s="324"/>
      <c r="G77" s="324"/>
      <c r="H77" s="324"/>
      <c r="I77" s="324"/>
      <c r="J77" s="324"/>
      <c r="K77" s="324"/>
      <c r="L77" s="324"/>
      <c r="M77" s="324"/>
      <c r="N77" s="324"/>
      <c r="O77" s="324"/>
      <c r="P77" s="324"/>
      <c r="Q77" s="324"/>
      <c r="R77" s="324"/>
      <c r="S77" s="324"/>
      <c r="T77" s="324"/>
      <c r="U77" s="324"/>
      <c r="V77" s="324"/>
      <c r="W77" s="324"/>
      <c r="X77" s="324"/>
      <c r="Y77" s="325"/>
      <c r="Z77" s="325"/>
      <c r="AA77" s="325"/>
      <c r="AB77" s="325"/>
      <c r="AW77" s="323"/>
      <c r="AX77" s="323"/>
    </row>
    <row r="78" spans="1:50">
      <c r="A78" s="323"/>
      <c r="B78" s="323"/>
      <c r="C78" s="324"/>
      <c r="D78" s="324"/>
      <c r="E78" s="324"/>
      <c r="F78" s="324"/>
      <c r="G78" s="324"/>
      <c r="H78" s="324"/>
      <c r="I78" s="324"/>
      <c r="J78" s="324"/>
      <c r="K78" s="324"/>
      <c r="L78" s="324"/>
      <c r="M78" s="324"/>
      <c r="N78" s="324"/>
      <c r="O78" s="324"/>
      <c r="P78" s="324"/>
      <c r="Q78" s="324"/>
      <c r="R78" s="324"/>
      <c r="S78" s="324"/>
      <c r="T78" s="324"/>
      <c r="U78" s="324"/>
      <c r="V78" s="324"/>
      <c r="W78" s="324"/>
      <c r="X78" s="324"/>
      <c r="Y78" s="325"/>
      <c r="Z78" s="325"/>
      <c r="AA78" s="325"/>
      <c r="AB78" s="325"/>
      <c r="AW78" s="323"/>
      <c r="AX78" s="323"/>
    </row>
    <row r="79" spans="1:50">
      <c r="A79" s="323"/>
      <c r="B79" s="323"/>
      <c r="C79" s="324"/>
      <c r="D79" s="324"/>
      <c r="E79" s="324"/>
      <c r="F79" s="324"/>
      <c r="G79" s="324"/>
      <c r="H79" s="324"/>
      <c r="I79" s="324"/>
      <c r="J79" s="324"/>
      <c r="K79" s="324"/>
      <c r="L79" s="324"/>
      <c r="M79" s="324"/>
      <c r="N79" s="324"/>
      <c r="O79" s="324"/>
      <c r="P79" s="324"/>
      <c r="Q79" s="324"/>
      <c r="R79" s="324"/>
      <c r="S79" s="324"/>
      <c r="T79" s="324"/>
      <c r="U79" s="324"/>
      <c r="V79" s="324"/>
      <c r="W79" s="324"/>
      <c r="X79" s="324"/>
      <c r="Y79" s="325"/>
      <c r="Z79" s="325"/>
      <c r="AA79" s="325"/>
      <c r="AB79" s="325"/>
      <c r="AW79" s="323"/>
      <c r="AX79" s="323"/>
    </row>
    <row r="80" spans="1:50">
      <c r="A80" s="323"/>
      <c r="B80" s="323"/>
      <c r="C80" s="324"/>
      <c r="D80" s="324"/>
      <c r="E80" s="324"/>
      <c r="F80" s="324"/>
      <c r="G80" s="324"/>
      <c r="H80" s="324"/>
      <c r="I80" s="324"/>
      <c r="J80" s="324"/>
      <c r="K80" s="324"/>
      <c r="L80" s="324"/>
      <c r="M80" s="324"/>
      <c r="N80" s="324"/>
      <c r="O80" s="324"/>
      <c r="P80" s="324"/>
      <c r="Q80" s="324"/>
      <c r="R80" s="324"/>
      <c r="S80" s="324"/>
      <c r="T80" s="324"/>
      <c r="U80" s="324"/>
      <c r="V80" s="324"/>
      <c r="W80" s="324"/>
      <c r="X80" s="324"/>
      <c r="Y80" s="325"/>
      <c r="Z80" s="325"/>
      <c r="AA80" s="325"/>
      <c r="AB80" s="325"/>
      <c r="AW80" s="323"/>
      <c r="AX80" s="323"/>
    </row>
    <row r="81" spans="1:50">
      <c r="A81" s="323"/>
      <c r="B81" s="323"/>
      <c r="C81" s="324"/>
      <c r="D81" s="324"/>
      <c r="E81" s="324"/>
      <c r="F81" s="324"/>
      <c r="G81" s="324"/>
      <c r="H81" s="324"/>
      <c r="I81" s="324"/>
      <c r="J81" s="324"/>
      <c r="K81" s="324"/>
      <c r="L81" s="324"/>
      <c r="M81" s="324"/>
      <c r="N81" s="324"/>
      <c r="O81" s="324"/>
      <c r="P81" s="324"/>
      <c r="Q81" s="324"/>
      <c r="R81" s="324"/>
      <c r="S81" s="324"/>
      <c r="T81" s="324"/>
      <c r="U81" s="324"/>
      <c r="V81" s="324"/>
      <c r="W81" s="324"/>
      <c r="X81" s="324"/>
      <c r="Y81" s="325"/>
      <c r="Z81" s="325"/>
      <c r="AA81" s="325"/>
      <c r="AB81" s="325"/>
      <c r="AW81" s="323"/>
      <c r="AX81" s="323"/>
    </row>
    <row r="82" spans="1:50">
      <c r="A82" s="323"/>
      <c r="B82" s="323"/>
      <c r="C82" s="324"/>
      <c r="D82" s="324"/>
      <c r="E82" s="324"/>
      <c r="F82" s="324"/>
      <c r="G82" s="324"/>
      <c r="H82" s="324"/>
      <c r="I82" s="324"/>
      <c r="J82" s="324"/>
      <c r="K82" s="324"/>
      <c r="L82" s="324"/>
      <c r="M82" s="324"/>
      <c r="N82" s="324"/>
      <c r="O82" s="324"/>
      <c r="P82" s="324"/>
      <c r="Q82" s="324"/>
      <c r="R82" s="324"/>
      <c r="S82" s="324"/>
      <c r="T82" s="324"/>
      <c r="U82" s="324"/>
      <c r="V82" s="324"/>
      <c r="W82" s="324"/>
      <c r="X82" s="324"/>
      <c r="Y82" s="325"/>
      <c r="Z82" s="325"/>
      <c r="AA82" s="325"/>
      <c r="AB82" s="325"/>
      <c r="AW82" s="323"/>
      <c r="AX82" s="323"/>
    </row>
    <row r="83" spans="1:50">
      <c r="A83" s="323"/>
      <c r="B83" s="323"/>
      <c r="C83" s="324"/>
      <c r="D83" s="324"/>
      <c r="E83" s="324"/>
      <c r="F83" s="324"/>
      <c r="G83" s="324"/>
      <c r="H83" s="324"/>
      <c r="I83" s="324"/>
      <c r="J83" s="324"/>
      <c r="K83" s="324"/>
      <c r="L83" s="324"/>
      <c r="M83" s="324"/>
      <c r="N83" s="324"/>
      <c r="O83" s="324"/>
      <c r="P83" s="324"/>
      <c r="Q83" s="324"/>
      <c r="R83" s="324"/>
      <c r="S83" s="324"/>
      <c r="T83" s="324"/>
      <c r="U83" s="324"/>
      <c r="V83" s="324"/>
      <c r="W83" s="324"/>
      <c r="X83" s="324"/>
      <c r="Y83" s="325"/>
      <c r="Z83" s="325"/>
      <c r="AA83" s="325"/>
      <c r="AB83" s="325"/>
      <c r="AW83" s="323"/>
      <c r="AX83" s="323"/>
    </row>
    <row r="84" spans="1:50">
      <c r="A84" s="323"/>
      <c r="B84" s="323"/>
      <c r="C84" s="324"/>
      <c r="D84" s="324"/>
      <c r="E84" s="324"/>
      <c r="F84" s="324"/>
      <c r="G84" s="324"/>
      <c r="H84" s="324"/>
      <c r="I84" s="324"/>
      <c r="J84" s="324"/>
      <c r="K84" s="324"/>
      <c r="L84" s="324"/>
      <c r="M84" s="324"/>
      <c r="N84" s="324"/>
      <c r="O84" s="324"/>
      <c r="P84" s="324"/>
      <c r="Q84" s="324"/>
      <c r="R84" s="324"/>
      <c r="S84" s="324"/>
      <c r="T84" s="324"/>
      <c r="U84" s="324"/>
      <c r="V84" s="324"/>
      <c r="W84" s="324"/>
      <c r="X84" s="324"/>
      <c r="Y84" s="325"/>
      <c r="Z84" s="325"/>
      <c r="AA84" s="325"/>
      <c r="AB84" s="325"/>
      <c r="AW84" s="323"/>
      <c r="AX84" s="323"/>
    </row>
    <row r="85" spans="1:50">
      <c r="A85" s="323"/>
      <c r="B85" s="323"/>
      <c r="C85" s="324"/>
      <c r="D85" s="324"/>
      <c r="E85" s="324"/>
      <c r="F85" s="324"/>
      <c r="G85" s="324"/>
      <c r="H85" s="324"/>
      <c r="I85" s="324"/>
      <c r="J85" s="324"/>
      <c r="K85" s="324"/>
      <c r="L85" s="324"/>
      <c r="M85" s="324"/>
      <c r="N85" s="324"/>
      <c r="O85" s="324"/>
      <c r="P85" s="324"/>
      <c r="Q85" s="324"/>
      <c r="R85" s="324"/>
      <c r="S85" s="324"/>
      <c r="T85" s="324"/>
      <c r="U85" s="324"/>
      <c r="V85" s="324"/>
      <c r="W85" s="324"/>
      <c r="X85" s="324"/>
      <c r="Y85" s="325"/>
      <c r="Z85" s="325"/>
      <c r="AA85" s="325"/>
      <c r="AB85" s="325"/>
      <c r="AW85" s="323"/>
      <c r="AX85" s="323"/>
    </row>
    <row r="86" spans="1:50">
      <c r="A86" s="323"/>
      <c r="B86" s="323"/>
      <c r="C86" s="324"/>
      <c r="D86" s="324"/>
      <c r="E86" s="324"/>
      <c r="F86" s="324"/>
      <c r="G86" s="324"/>
      <c r="H86" s="324"/>
      <c r="I86" s="324"/>
      <c r="J86" s="324"/>
      <c r="K86" s="324"/>
      <c r="L86" s="324"/>
      <c r="M86" s="324"/>
      <c r="N86" s="324"/>
      <c r="O86" s="324"/>
      <c r="P86" s="324"/>
      <c r="Q86" s="324"/>
      <c r="R86" s="324"/>
      <c r="S86" s="324"/>
      <c r="T86" s="324"/>
      <c r="U86" s="324"/>
      <c r="V86" s="324"/>
      <c r="W86" s="324"/>
      <c r="X86" s="324"/>
      <c r="Y86" s="325"/>
      <c r="Z86" s="325"/>
      <c r="AA86" s="325"/>
      <c r="AB86" s="325"/>
      <c r="AW86" s="323"/>
      <c r="AX86" s="323"/>
    </row>
    <row r="87" spans="1:50">
      <c r="A87" s="323"/>
      <c r="B87" s="323"/>
      <c r="C87" s="324"/>
      <c r="D87" s="324"/>
      <c r="E87" s="324"/>
      <c r="F87" s="324"/>
      <c r="G87" s="324"/>
      <c r="H87" s="324"/>
      <c r="I87" s="324"/>
      <c r="J87" s="324"/>
      <c r="K87" s="324"/>
      <c r="L87" s="324"/>
      <c r="M87" s="324"/>
      <c r="N87" s="324"/>
      <c r="O87" s="324"/>
      <c r="P87" s="324"/>
      <c r="Q87" s="324"/>
      <c r="R87" s="324"/>
      <c r="S87" s="324"/>
      <c r="T87" s="324"/>
      <c r="U87" s="324"/>
      <c r="V87" s="324"/>
      <c r="W87" s="324"/>
      <c r="X87" s="324"/>
      <c r="Y87" s="325"/>
      <c r="Z87" s="325"/>
      <c r="AA87" s="325"/>
      <c r="AB87" s="325"/>
      <c r="AW87" s="323"/>
      <c r="AX87" s="323"/>
    </row>
    <row r="88" spans="1:50">
      <c r="A88" s="323"/>
      <c r="B88" s="323"/>
      <c r="C88" s="324"/>
      <c r="D88" s="324"/>
      <c r="E88" s="324"/>
      <c r="F88" s="324"/>
      <c r="G88" s="324"/>
      <c r="H88" s="324"/>
      <c r="I88" s="324"/>
      <c r="J88" s="324"/>
      <c r="K88" s="324"/>
      <c r="L88" s="324"/>
      <c r="M88" s="324"/>
      <c r="N88" s="324"/>
      <c r="O88" s="324"/>
      <c r="P88" s="324"/>
      <c r="Q88" s="324"/>
      <c r="R88" s="324"/>
      <c r="S88" s="324"/>
      <c r="T88" s="324"/>
      <c r="U88" s="324"/>
      <c r="V88" s="324"/>
      <c r="W88" s="324"/>
      <c r="X88" s="324"/>
      <c r="Y88" s="325"/>
      <c r="Z88" s="325"/>
      <c r="AA88" s="325"/>
      <c r="AB88" s="325"/>
      <c r="AW88" s="323"/>
      <c r="AX88" s="323"/>
    </row>
    <row r="89" spans="1:50">
      <c r="A89" s="323"/>
      <c r="B89" s="323"/>
      <c r="C89" s="324"/>
      <c r="D89" s="324"/>
      <c r="E89" s="324"/>
      <c r="F89" s="324"/>
      <c r="G89" s="324"/>
      <c r="H89" s="324"/>
      <c r="I89" s="324"/>
      <c r="J89" s="324"/>
      <c r="K89" s="324"/>
      <c r="L89" s="324"/>
      <c r="M89" s="324"/>
      <c r="N89" s="324"/>
      <c r="O89" s="324"/>
      <c r="P89" s="324"/>
      <c r="Q89" s="324"/>
      <c r="R89" s="324"/>
      <c r="S89" s="324"/>
      <c r="T89" s="324"/>
      <c r="U89" s="324"/>
      <c r="V89" s="324"/>
      <c r="W89" s="324"/>
      <c r="X89" s="324"/>
      <c r="Y89" s="324"/>
      <c r="Z89" s="323"/>
      <c r="AA89" s="323"/>
      <c r="AB89" s="323"/>
      <c r="AW89" s="323"/>
      <c r="AX89" s="323"/>
    </row>
    <row r="90" spans="1:50">
      <c r="A90" s="323"/>
      <c r="B90" s="323"/>
      <c r="C90" s="324"/>
      <c r="D90" s="324"/>
      <c r="E90" s="324"/>
      <c r="F90" s="324"/>
      <c r="G90" s="324"/>
      <c r="H90" s="324"/>
      <c r="I90" s="324"/>
      <c r="J90" s="324"/>
      <c r="K90" s="324"/>
      <c r="L90" s="324"/>
      <c r="M90" s="324"/>
      <c r="N90" s="324"/>
      <c r="O90" s="324"/>
      <c r="P90" s="324"/>
      <c r="Q90" s="324"/>
      <c r="R90" s="324"/>
      <c r="S90" s="324"/>
      <c r="T90" s="324"/>
      <c r="U90" s="324"/>
      <c r="V90" s="324"/>
      <c r="W90" s="324"/>
      <c r="X90" s="324"/>
      <c r="Y90" s="324"/>
      <c r="Z90" s="323"/>
      <c r="AA90" s="323"/>
      <c r="AB90" s="323"/>
      <c r="AW90" s="323"/>
      <c r="AX90" s="323"/>
    </row>
    <row r="91" spans="1:50">
      <c r="A91" s="323"/>
      <c r="B91" s="323"/>
      <c r="C91" s="323"/>
      <c r="D91" s="323"/>
      <c r="E91" s="323"/>
      <c r="F91" s="323"/>
      <c r="G91" s="323"/>
      <c r="H91" s="323"/>
      <c r="I91" s="323"/>
      <c r="J91" s="323"/>
      <c r="K91" s="323"/>
      <c r="L91" s="323"/>
      <c r="M91" s="323"/>
      <c r="N91" s="323"/>
      <c r="O91" s="323"/>
      <c r="P91" s="323"/>
      <c r="Q91" s="323"/>
      <c r="R91" s="323"/>
      <c r="S91" s="323"/>
      <c r="T91" s="323"/>
      <c r="U91" s="323"/>
      <c r="V91" s="323"/>
      <c r="W91" s="323"/>
      <c r="X91" s="323"/>
      <c r="Y91" s="323"/>
      <c r="Z91" s="323"/>
      <c r="AA91" s="323"/>
      <c r="AB91" s="323"/>
      <c r="AW91" s="323"/>
      <c r="AX91" s="323"/>
    </row>
    <row r="92" spans="1:50">
      <c r="A92" s="323"/>
      <c r="B92" s="323"/>
      <c r="C92" s="323"/>
      <c r="D92" s="323"/>
      <c r="E92" s="323"/>
      <c r="F92" s="323"/>
      <c r="G92" s="323"/>
      <c r="H92" s="323"/>
      <c r="I92" s="323"/>
      <c r="J92" s="323"/>
      <c r="K92" s="323"/>
      <c r="L92" s="323"/>
      <c r="M92" s="323"/>
      <c r="N92" s="323"/>
      <c r="O92" s="323"/>
      <c r="P92" s="323"/>
      <c r="Q92" s="323"/>
      <c r="R92" s="323"/>
      <c r="S92" s="323"/>
      <c r="T92" s="323"/>
      <c r="U92" s="323"/>
      <c r="V92" s="323"/>
      <c r="W92" s="323"/>
      <c r="X92" s="323"/>
      <c r="Y92" s="323"/>
      <c r="Z92" s="323"/>
      <c r="AA92" s="323"/>
      <c r="AB92" s="323"/>
      <c r="AW92" s="323"/>
      <c r="AX92" s="323"/>
    </row>
    <row r="93" spans="1:50">
      <c r="A93" s="323"/>
      <c r="B93" s="323"/>
      <c r="C93" s="323"/>
      <c r="D93" s="323"/>
      <c r="E93" s="323"/>
      <c r="F93" s="323"/>
      <c r="G93" s="323"/>
      <c r="H93" s="323"/>
      <c r="I93" s="323"/>
      <c r="J93" s="323"/>
      <c r="K93" s="323"/>
      <c r="L93" s="323"/>
      <c r="M93" s="323"/>
      <c r="N93" s="323"/>
      <c r="O93" s="323"/>
      <c r="P93" s="323"/>
      <c r="Q93" s="323"/>
      <c r="R93" s="323"/>
      <c r="S93" s="323"/>
      <c r="T93" s="323"/>
      <c r="U93" s="323"/>
      <c r="V93" s="323"/>
      <c r="W93" s="323"/>
      <c r="X93" s="323"/>
      <c r="Y93" s="323"/>
      <c r="Z93" s="323"/>
      <c r="AA93" s="323"/>
      <c r="AB93" s="323"/>
      <c r="AW93" s="323"/>
      <c r="AX93" s="323"/>
    </row>
    <row r="94" spans="1:50">
      <c r="A94" s="323"/>
      <c r="B94" s="323"/>
      <c r="C94" s="323"/>
      <c r="D94" s="323"/>
      <c r="E94" s="323"/>
      <c r="F94" s="323"/>
      <c r="G94" s="323"/>
      <c r="H94" s="323"/>
      <c r="I94" s="323"/>
      <c r="J94" s="323"/>
      <c r="K94" s="323"/>
      <c r="L94" s="323"/>
      <c r="M94" s="323"/>
      <c r="N94" s="323"/>
      <c r="O94" s="323"/>
      <c r="P94" s="323"/>
      <c r="Q94" s="323"/>
      <c r="R94" s="323"/>
      <c r="S94" s="323"/>
      <c r="T94" s="323"/>
      <c r="U94" s="323"/>
      <c r="V94" s="323"/>
      <c r="W94" s="323"/>
      <c r="X94" s="323"/>
      <c r="Y94" s="323"/>
      <c r="Z94" s="323"/>
      <c r="AA94" s="323"/>
      <c r="AB94" s="323"/>
      <c r="AW94" s="323"/>
      <c r="AX94" s="323"/>
    </row>
    <row r="95" spans="1:50">
      <c r="A95" s="323"/>
      <c r="B95" s="323"/>
      <c r="C95" s="323"/>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W95" s="323"/>
      <c r="AX95" s="323"/>
    </row>
    <row r="96" spans="1:50">
      <c r="A96" s="323"/>
      <c r="B96" s="323"/>
      <c r="C96" s="323"/>
      <c r="D96" s="323"/>
      <c r="E96" s="323"/>
      <c r="F96" s="323"/>
      <c r="G96" s="323"/>
      <c r="H96" s="323"/>
      <c r="I96" s="323"/>
      <c r="J96" s="323"/>
      <c r="K96" s="323"/>
      <c r="L96" s="323"/>
      <c r="M96" s="323"/>
      <c r="N96" s="323"/>
      <c r="O96" s="323"/>
      <c r="P96" s="323"/>
      <c r="Q96" s="323"/>
      <c r="R96" s="323"/>
      <c r="S96" s="323"/>
      <c r="T96" s="323"/>
      <c r="U96" s="323"/>
      <c r="V96" s="323"/>
      <c r="W96" s="323"/>
      <c r="X96" s="323"/>
      <c r="Y96" s="323"/>
      <c r="Z96" s="323"/>
      <c r="AA96" s="323"/>
      <c r="AB96" s="323"/>
      <c r="AW96" s="323"/>
      <c r="AX96" s="323"/>
    </row>
    <row r="97" spans="1:50">
      <c r="A97" s="323"/>
      <c r="B97" s="323"/>
      <c r="C97" s="323"/>
      <c r="D97" s="323"/>
      <c r="E97" s="323"/>
      <c r="F97" s="323"/>
      <c r="G97" s="323"/>
      <c r="H97" s="323"/>
      <c r="I97" s="323"/>
      <c r="J97" s="323"/>
      <c r="K97" s="323"/>
      <c r="L97" s="323"/>
      <c r="M97" s="323"/>
      <c r="N97" s="323"/>
      <c r="O97" s="323"/>
      <c r="P97" s="323"/>
      <c r="Q97" s="323"/>
      <c r="R97" s="323"/>
      <c r="S97" s="323"/>
      <c r="T97" s="323"/>
      <c r="U97" s="323"/>
      <c r="V97" s="323"/>
      <c r="W97" s="323"/>
      <c r="X97" s="323"/>
      <c r="Y97" s="323"/>
      <c r="Z97" s="323"/>
      <c r="AA97" s="323"/>
      <c r="AB97" s="323"/>
      <c r="AW97" s="323"/>
      <c r="AX97" s="323"/>
    </row>
    <row r="98" spans="1:50">
      <c r="A98" s="323"/>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W98" s="323"/>
      <c r="AX98" s="323"/>
    </row>
    <row r="99" spans="1:50">
      <c r="A99" s="323"/>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W99" s="323"/>
      <c r="AX99" s="323"/>
    </row>
    <row r="100" spans="1:50">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W100" s="323"/>
      <c r="AX100" s="323"/>
    </row>
    <row r="101" spans="1:50">
      <c r="A101" s="323"/>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W101" s="323"/>
      <c r="AX101" s="323"/>
    </row>
    <row r="102" spans="1:50">
      <c r="A102" s="323"/>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W102" s="323"/>
      <c r="AX102" s="323"/>
    </row>
    <row r="103" spans="1:50">
      <c r="A103" s="323"/>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W103" s="323"/>
      <c r="AX103" s="323"/>
    </row>
    <row r="104" spans="1:50">
      <c r="A104" s="323"/>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W104" s="323"/>
      <c r="AX104" s="323"/>
    </row>
    <row r="105" spans="1:50">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W105" s="323"/>
      <c r="AX105" s="323"/>
    </row>
    <row r="106" spans="1:50">
      <c r="A106" s="323"/>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c r="Y106" s="323"/>
      <c r="Z106" s="323"/>
      <c r="AA106" s="323"/>
      <c r="AB106" s="323"/>
      <c r="AW106" s="323"/>
      <c r="AX106" s="323"/>
    </row>
    <row r="107" spans="1:50">
      <c r="A107" s="323"/>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W107" s="323"/>
      <c r="AX107" s="323"/>
    </row>
    <row r="108" spans="1:50">
      <c r="A108" s="323"/>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W108" s="323"/>
      <c r="AX108" s="323"/>
    </row>
    <row r="109" spans="1:50">
      <c r="A109" s="323"/>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W109" s="323"/>
      <c r="AX109" s="323"/>
    </row>
    <row r="110" spans="1:50">
      <c r="A110" s="323"/>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W110" s="323"/>
      <c r="AX110" s="323"/>
    </row>
    <row r="111" spans="1:50">
      <c r="A111" s="323"/>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W111" s="323"/>
      <c r="AX111" s="323"/>
    </row>
    <row r="112" spans="1:50">
      <c r="A112" s="323"/>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W112" s="323"/>
      <c r="AX112" s="323"/>
    </row>
    <row r="113" spans="1:50">
      <c r="A113" s="323"/>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W113" s="323"/>
      <c r="AX113" s="323"/>
    </row>
    <row r="114" spans="1:50">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W114" s="323"/>
      <c r="AX114" s="323"/>
    </row>
    <row r="115" spans="1:50">
      <c r="A115" s="323"/>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W115" s="323"/>
      <c r="AX115" s="323"/>
    </row>
    <row r="116" spans="1:50">
      <c r="A116" s="323"/>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W116" s="323"/>
      <c r="AX116" s="323"/>
    </row>
    <row r="117" spans="1:50">
      <c r="A117" s="323"/>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W117" s="323"/>
      <c r="AX117" s="323"/>
    </row>
    <row r="118" spans="1:50">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W118" s="323"/>
      <c r="AX118" s="323"/>
    </row>
    <row r="119" spans="1:50">
      <c r="A119" s="323"/>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W119" s="323"/>
      <c r="AX119" s="323"/>
    </row>
    <row r="120" spans="1:50">
      <c r="A120" s="323"/>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W120" s="323"/>
      <c r="AX120" s="323"/>
    </row>
    <row r="121" spans="1:50">
      <c r="A121" s="323"/>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W121" s="323"/>
      <c r="AX121" s="323"/>
    </row>
    <row r="122" spans="1:50">
      <c r="A122" s="323"/>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W122" s="323"/>
      <c r="AX122" s="323"/>
    </row>
    <row r="123" spans="1:50">
      <c r="A123" s="323"/>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W123" s="323"/>
      <c r="AX123" s="323"/>
    </row>
    <row r="124" spans="1:50">
      <c r="A124" s="323"/>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W124" s="323"/>
      <c r="AX124" s="323"/>
    </row>
    <row r="125" spans="1:50">
      <c r="A125" s="323"/>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W125" s="323"/>
      <c r="AX125" s="323"/>
    </row>
    <row r="126" spans="1:50">
      <c r="A126" s="323"/>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W126" s="323"/>
      <c r="AX126" s="323"/>
    </row>
    <row r="127" spans="1:50">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W127" s="323"/>
      <c r="AX127" s="323"/>
    </row>
    <row r="128" spans="1:50">
      <c r="A128" s="323"/>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W128" s="323"/>
      <c r="AX128" s="323"/>
    </row>
    <row r="129" spans="1:50">
      <c r="A129" s="323"/>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W129" s="323"/>
      <c r="AX129" s="323"/>
    </row>
    <row r="130" spans="1:50">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W130" s="323"/>
      <c r="AX130" s="323"/>
    </row>
    <row r="131" spans="1:50">
      <c r="A131" s="323"/>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W131" s="323"/>
      <c r="AX131" s="323"/>
    </row>
    <row r="132" spans="1:50">
      <c r="A132" s="323"/>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W132" s="323"/>
      <c r="AX132" s="323"/>
    </row>
    <row r="133" spans="1:50">
      <c r="A133" s="323"/>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W133" s="323"/>
      <c r="AX133" s="323"/>
    </row>
    <row r="134" spans="1:50">
      <c r="A134" s="323"/>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W134" s="323"/>
      <c r="AX134" s="323"/>
    </row>
    <row r="135" spans="1:50">
      <c r="A135" s="323"/>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W135" s="323"/>
      <c r="AX135" s="323"/>
    </row>
    <row r="136" spans="1:50">
      <c r="A136" s="323"/>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W136" s="323"/>
      <c r="AX136" s="323"/>
    </row>
    <row r="137" spans="1:50">
      <c r="A137" s="323"/>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W137" s="323"/>
      <c r="AX137" s="323"/>
    </row>
    <row r="138" spans="1:50">
      <c r="A138" s="323"/>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W138" s="323"/>
      <c r="AX138" s="323"/>
    </row>
    <row r="139" spans="1:50">
      <c r="A139" s="323"/>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W139" s="323"/>
      <c r="AX139" s="323"/>
    </row>
    <row r="140" spans="1:50">
      <c r="A140" s="323"/>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W140" s="323"/>
      <c r="AX140" s="323"/>
    </row>
    <row r="141" spans="1:50">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W141" s="323"/>
      <c r="AX141" s="323"/>
    </row>
    <row r="142" spans="1:50">
      <c r="A142" s="323"/>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W142" s="323"/>
      <c r="AX142" s="323"/>
    </row>
    <row r="143" spans="1:50">
      <c r="A143" s="323"/>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W143" s="323"/>
      <c r="AX143" s="323"/>
    </row>
    <row r="144" spans="1:50">
      <c r="A144" s="323"/>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W144" s="323"/>
      <c r="AX144" s="323"/>
    </row>
    <row r="145" spans="1:50">
      <c r="A145" s="323"/>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W145" s="323"/>
      <c r="AX145" s="323"/>
    </row>
    <row r="146" spans="1:50">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W146" s="323"/>
      <c r="AX146" s="323"/>
    </row>
    <row r="147" spans="1:50">
      <c r="A147" s="323"/>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W147" s="323"/>
      <c r="AX147" s="323"/>
    </row>
    <row r="148" spans="1:50">
      <c r="A148" s="323"/>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W148" s="323"/>
      <c r="AX148" s="323"/>
    </row>
    <row r="149" spans="1:50">
      <c r="A149" s="323"/>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W149" s="323"/>
      <c r="AX149" s="323"/>
    </row>
    <row r="150" spans="1:50">
      <c r="A150" s="323"/>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c r="AA150" s="323"/>
      <c r="AB150" s="323"/>
      <c r="AW150" s="323"/>
      <c r="AX150" s="323"/>
    </row>
    <row r="151" spans="1:50">
      <c r="A151" s="323"/>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W151" s="323"/>
      <c r="AX151" s="323"/>
    </row>
    <row r="152" spans="1:50">
      <c r="A152" s="323"/>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W152" s="323"/>
      <c r="AX152" s="323"/>
    </row>
    <row r="153" spans="1:50">
      <c r="A153" s="323"/>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W153" s="323"/>
      <c r="AX153" s="323"/>
    </row>
    <row r="154" spans="1:50">
      <c r="A154" s="323"/>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W154" s="323"/>
      <c r="AX154" s="323"/>
    </row>
    <row r="155" spans="1:50">
      <c r="A155" s="323"/>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c r="AA155" s="323"/>
      <c r="AB155" s="323"/>
      <c r="AW155" s="323"/>
      <c r="AX155" s="323"/>
    </row>
    <row r="156" spans="1:50">
      <c r="A156" s="323"/>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W156" s="323"/>
      <c r="AX156" s="323"/>
    </row>
    <row r="157" spans="1:50">
      <c r="A157" s="323"/>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W157" s="323"/>
      <c r="AX157" s="323"/>
    </row>
    <row r="158" spans="1:50">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W158" s="323"/>
      <c r="AX158" s="323"/>
    </row>
    <row r="159" spans="1:50">
      <c r="A159" s="323"/>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W159" s="323"/>
      <c r="AX159" s="323"/>
    </row>
    <row r="160" spans="1:50">
      <c r="A160" s="323"/>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W160" s="323"/>
      <c r="AX160" s="323"/>
    </row>
    <row r="161" spans="1:50">
      <c r="A161" s="323"/>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W161" s="323"/>
      <c r="AX161" s="323"/>
    </row>
    <row r="162" spans="1:50">
      <c r="A162" s="323"/>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W162" s="323"/>
      <c r="AX162" s="323"/>
    </row>
    <row r="163" spans="1:50">
      <c r="A163" s="323"/>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W163" s="323"/>
      <c r="AX163" s="323"/>
    </row>
    <row r="164" spans="1:50">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W164" s="323"/>
      <c r="AX164" s="323"/>
    </row>
    <row r="165" spans="1:50">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W165" s="323"/>
      <c r="AX165" s="323"/>
    </row>
    <row r="166" spans="1:50">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c r="AW166" s="323"/>
      <c r="AX166" s="323"/>
    </row>
    <row r="167" spans="1:50">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W167" s="323"/>
      <c r="AX167" s="323"/>
    </row>
    <row r="168" spans="1:50">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W168" s="323"/>
      <c r="AX168" s="323"/>
    </row>
    <row r="169" spans="1:50">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W169" s="323"/>
      <c r="AX169" s="323"/>
    </row>
    <row r="170" spans="1:50">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W170" s="323"/>
      <c r="AX170" s="323"/>
    </row>
    <row r="171" spans="1:50">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W171" s="323"/>
      <c r="AX171" s="323"/>
    </row>
    <row r="172" spans="1:50">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c r="AW172" s="323"/>
      <c r="AX172" s="323"/>
    </row>
    <row r="173" spans="1:50">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c r="AA173" s="323"/>
      <c r="AB173" s="323"/>
      <c r="AW173" s="323"/>
      <c r="AX173" s="323"/>
    </row>
    <row r="174" spans="1:50">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W174" s="323"/>
      <c r="AX174" s="323"/>
    </row>
    <row r="175" spans="1:50">
      <c r="A175" s="323"/>
      <c r="B175" s="323"/>
      <c r="C175" s="323"/>
      <c r="D175" s="323"/>
      <c r="E175" s="323"/>
      <c r="F175" s="323"/>
      <c r="G175" s="323"/>
      <c r="H175" s="323"/>
      <c r="I175" s="323"/>
      <c r="J175" s="323"/>
      <c r="K175" s="323"/>
      <c r="L175" s="323"/>
      <c r="M175" s="323"/>
      <c r="N175" s="323"/>
      <c r="O175" s="323"/>
      <c r="P175" s="323"/>
      <c r="Q175" s="323"/>
      <c r="R175" s="323"/>
      <c r="S175" s="323"/>
      <c r="T175" s="323"/>
      <c r="U175" s="323"/>
      <c r="V175" s="323"/>
      <c r="W175" s="323"/>
      <c r="X175" s="323"/>
      <c r="Y175" s="323"/>
      <c r="Z175" s="323"/>
      <c r="AA175" s="323"/>
      <c r="AB175" s="323"/>
      <c r="AW175" s="323"/>
      <c r="AX175" s="323"/>
    </row>
    <row r="176" spans="1:50">
      <c r="A176" s="323"/>
      <c r="B176" s="323"/>
      <c r="C176" s="323"/>
      <c r="D176" s="323"/>
      <c r="E176" s="323"/>
      <c r="F176" s="323"/>
      <c r="G176" s="323"/>
      <c r="H176" s="323"/>
      <c r="I176" s="323"/>
      <c r="J176" s="323"/>
      <c r="K176" s="323"/>
      <c r="L176" s="323"/>
      <c r="M176" s="323"/>
      <c r="N176" s="323"/>
      <c r="O176" s="323"/>
      <c r="P176" s="323"/>
      <c r="Q176" s="323"/>
      <c r="R176" s="323"/>
      <c r="S176" s="323"/>
      <c r="T176" s="323"/>
      <c r="U176" s="323"/>
      <c r="V176" s="323"/>
      <c r="W176" s="323"/>
      <c r="X176" s="323"/>
      <c r="Y176" s="323"/>
      <c r="Z176" s="323"/>
      <c r="AA176" s="323"/>
      <c r="AB176" s="323"/>
      <c r="AW176" s="323"/>
      <c r="AX176" s="323"/>
    </row>
    <row r="177" spans="1:50">
      <c r="A177" s="323"/>
      <c r="B177" s="323"/>
      <c r="C177" s="323"/>
      <c r="D177" s="323"/>
      <c r="E177" s="323"/>
      <c r="F177" s="323"/>
      <c r="G177" s="323"/>
      <c r="H177" s="323"/>
      <c r="I177" s="323"/>
      <c r="J177" s="323"/>
      <c r="K177" s="323"/>
      <c r="L177" s="323"/>
      <c r="M177" s="323"/>
      <c r="N177" s="323"/>
      <c r="O177" s="323"/>
      <c r="P177" s="323"/>
      <c r="Q177" s="323"/>
      <c r="R177" s="323"/>
      <c r="S177" s="323"/>
      <c r="T177" s="323"/>
      <c r="U177" s="323"/>
      <c r="V177" s="323"/>
      <c r="W177" s="323"/>
      <c r="X177" s="323"/>
      <c r="Y177" s="323"/>
      <c r="Z177" s="323"/>
      <c r="AA177" s="323"/>
      <c r="AB177" s="323"/>
      <c r="AW177" s="323"/>
      <c r="AX177" s="323"/>
    </row>
    <row r="178" spans="1:50">
      <c r="A178" s="323"/>
      <c r="B178" s="323"/>
      <c r="C178" s="323"/>
      <c r="D178" s="323"/>
      <c r="E178" s="323"/>
      <c r="F178" s="323"/>
      <c r="G178" s="323"/>
      <c r="H178" s="323"/>
      <c r="I178" s="323"/>
      <c r="J178" s="323"/>
      <c r="K178" s="323"/>
      <c r="L178" s="323"/>
      <c r="M178" s="323"/>
      <c r="N178" s="323"/>
      <c r="O178" s="323"/>
      <c r="P178" s="323"/>
      <c r="Q178" s="323"/>
      <c r="R178" s="323"/>
      <c r="S178" s="323"/>
      <c r="T178" s="323"/>
      <c r="U178" s="323"/>
      <c r="V178" s="323"/>
      <c r="W178" s="323"/>
      <c r="X178" s="323"/>
      <c r="Y178" s="323"/>
      <c r="Z178" s="323"/>
      <c r="AA178" s="323"/>
      <c r="AB178" s="323"/>
      <c r="AW178" s="323"/>
      <c r="AX178" s="323"/>
    </row>
    <row r="179" spans="1:50">
      <c r="A179" s="323"/>
      <c r="B179" s="323"/>
      <c r="C179" s="323"/>
      <c r="D179" s="323"/>
      <c r="E179" s="323"/>
      <c r="F179" s="323"/>
      <c r="G179" s="323"/>
      <c r="H179" s="323"/>
      <c r="I179" s="323"/>
      <c r="J179" s="323"/>
      <c r="K179" s="323"/>
      <c r="L179" s="323"/>
      <c r="M179" s="323"/>
      <c r="N179" s="323"/>
      <c r="O179" s="323"/>
      <c r="P179" s="323"/>
      <c r="Q179" s="323"/>
      <c r="R179" s="323"/>
      <c r="S179" s="323"/>
      <c r="T179" s="323"/>
      <c r="U179" s="323"/>
      <c r="V179" s="323"/>
      <c r="W179" s="323"/>
      <c r="X179" s="323"/>
      <c r="Y179" s="323"/>
      <c r="Z179" s="323"/>
      <c r="AA179" s="323"/>
      <c r="AB179" s="323"/>
      <c r="AW179" s="323"/>
      <c r="AX179" s="323"/>
    </row>
    <row r="180" spans="1:50">
      <c r="A180" s="323"/>
      <c r="B180" s="323"/>
      <c r="C180" s="323"/>
      <c r="D180" s="323"/>
      <c r="E180" s="323"/>
      <c r="F180" s="323"/>
      <c r="G180" s="323"/>
      <c r="H180" s="323"/>
      <c r="I180" s="323"/>
      <c r="J180" s="323"/>
      <c r="K180" s="323"/>
      <c r="L180" s="323"/>
      <c r="M180" s="323"/>
      <c r="N180" s="323"/>
      <c r="O180" s="323"/>
      <c r="P180" s="323"/>
      <c r="Q180" s="323"/>
      <c r="R180" s="323"/>
      <c r="S180" s="323"/>
      <c r="T180" s="323"/>
      <c r="U180" s="323"/>
      <c r="V180" s="323"/>
      <c r="W180" s="323"/>
      <c r="X180" s="323"/>
      <c r="Y180" s="323"/>
      <c r="Z180" s="323"/>
      <c r="AA180" s="323"/>
      <c r="AB180" s="323"/>
      <c r="AW180" s="323"/>
      <c r="AX180" s="323"/>
    </row>
    <row r="181" spans="1:50">
      <c r="A181" s="323"/>
      <c r="B181" s="323"/>
      <c r="C181" s="323"/>
      <c r="D181" s="323"/>
      <c r="E181" s="323"/>
      <c r="F181" s="323"/>
      <c r="G181" s="323"/>
      <c r="H181" s="323"/>
      <c r="I181" s="323"/>
      <c r="J181" s="323"/>
      <c r="K181" s="323"/>
      <c r="L181" s="323"/>
      <c r="M181" s="323"/>
      <c r="N181" s="323"/>
      <c r="O181" s="323"/>
      <c r="P181" s="323"/>
      <c r="Q181" s="323"/>
      <c r="R181" s="323"/>
      <c r="S181" s="323"/>
      <c r="T181" s="323"/>
      <c r="U181" s="323"/>
      <c r="V181" s="323"/>
      <c r="W181" s="323"/>
      <c r="X181" s="323"/>
      <c r="Y181" s="323"/>
      <c r="Z181" s="323"/>
      <c r="AA181" s="323"/>
      <c r="AB181" s="323"/>
      <c r="AW181" s="323"/>
      <c r="AX181" s="323"/>
    </row>
    <row r="182" spans="1:50">
      <c r="A182" s="323"/>
      <c r="B182" s="323"/>
      <c r="C182" s="323"/>
      <c r="D182" s="323"/>
      <c r="E182" s="323"/>
      <c r="F182" s="323"/>
      <c r="G182" s="323"/>
      <c r="H182" s="323"/>
      <c r="I182" s="323"/>
      <c r="J182" s="323"/>
      <c r="K182" s="323"/>
      <c r="L182" s="323"/>
      <c r="M182" s="323"/>
      <c r="N182" s="323"/>
      <c r="O182" s="323"/>
      <c r="P182" s="323"/>
      <c r="Q182" s="323"/>
      <c r="R182" s="323"/>
      <c r="S182" s="323"/>
      <c r="T182" s="323"/>
      <c r="U182" s="323"/>
      <c r="V182" s="323"/>
      <c r="W182" s="323"/>
      <c r="X182" s="323"/>
      <c r="Y182" s="323"/>
      <c r="Z182" s="323"/>
      <c r="AA182" s="323"/>
      <c r="AB182" s="323"/>
      <c r="AW182" s="323"/>
      <c r="AX182" s="323"/>
    </row>
    <row r="183" spans="1:50">
      <c r="A183" s="323"/>
      <c r="B183" s="323"/>
      <c r="C183" s="323"/>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W183" s="323"/>
      <c r="AX183" s="323"/>
    </row>
    <row r="184" spans="1:50">
      <c r="A184" s="323"/>
      <c r="B184" s="323"/>
      <c r="C184" s="323"/>
      <c r="D184" s="323"/>
      <c r="E184" s="323"/>
      <c r="F184" s="323"/>
      <c r="G184" s="323"/>
      <c r="H184" s="323"/>
      <c r="I184" s="323"/>
      <c r="J184" s="323"/>
      <c r="K184" s="323"/>
      <c r="L184" s="323"/>
      <c r="M184" s="323"/>
      <c r="N184" s="323"/>
      <c r="O184" s="323"/>
      <c r="P184" s="323"/>
      <c r="Q184" s="323"/>
      <c r="R184" s="323"/>
      <c r="S184" s="323"/>
      <c r="T184" s="323"/>
      <c r="U184" s="323"/>
      <c r="V184" s="323"/>
      <c r="W184" s="323"/>
      <c r="X184" s="323"/>
      <c r="Y184" s="323"/>
      <c r="Z184" s="323"/>
      <c r="AA184" s="323"/>
      <c r="AB184" s="323"/>
      <c r="AW184" s="323"/>
      <c r="AX184" s="323"/>
    </row>
    <row r="185" spans="1:50">
      <c r="A185" s="323"/>
      <c r="B185" s="323"/>
      <c r="C185" s="323"/>
      <c r="D185" s="323"/>
      <c r="E185" s="323"/>
      <c r="F185" s="323"/>
      <c r="G185" s="323"/>
      <c r="H185" s="323"/>
      <c r="I185" s="323"/>
      <c r="J185" s="323"/>
      <c r="K185" s="323"/>
      <c r="L185" s="323"/>
      <c r="M185" s="323"/>
      <c r="N185" s="323"/>
      <c r="O185" s="323"/>
      <c r="P185" s="323"/>
      <c r="Q185" s="323"/>
      <c r="R185" s="323"/>
      <c r="S185" s="323"/>
      <c r="T185" s="323"/>
      <c r="U185" s="323"/>
      <c r="V185" s="323"/>
      <c r="W185" s="323"/>
      <c r="X185" s="323"/>
      <c r="Y185" s="323"/>
      <c r="Z185" s="323"/>
      <c r="AA185" s="323"/>
      <c r="AB185" s="323"/>
      <c r="AW185" s="323"/>
      <c r="AX185" s="323"/>
    </row>
    <row r="186" spans="1:50">
      <c r="A186" s="323"/>
      <c r="B186" s="323"/>
      <c r="C186" s="323"/>
      <c r="D186" s="323"/>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c r="AA186" s="323"/>
      <c r="AB186" s="323"/>
      <c r="AW186" s="323"/>
      <c r="AX186" s="323"/>
    </row>
    <row r="187" spans="1:50">
      <c r="A187" s="323"/>
      <c r="B187" s="323"/>
      <c r="C187" s="323"/>
      <c r="D187" s="323"/>
      <c r="E187" s="323"/>
      <c r="F187" s="323"/>
      <c r="G187" s="323"/>
      <c r="H187" s="323"/>
      <c r="I187" s="323"/>
      <c r="J187" s="323"/>
      <c r="K187" s="323"/>
      <c r="L187" s="323"/>
      <c r="M187" s="323"/>
      <c r="N187" s="323"/>
      <c r="O187" s="323"/>
      <c r="P187" s="323"/>
      <c r="Q187" s="323"/>
      <c r="R187" s="323"/>
      <c r="S187" s="323"/>
      <c r="T187" s="323"/>
      <c r="U187" s="323"/>
      <c r="V187" s="323"/>
      <c r="W187" s="323"/>
      <c r="X187" s="323"/>
      <c r="Y187" s="323"/>
      <c r="Z187" s="323"/>
      <c r="AA187" s="323"/>
      <c r="AB187" s="323"/>
      <c r="AW187" s="323"/>
      <c r="AX187" s="323"/>
    </row>
    <row r="188" spans="1:50">
      <c r="A188" s="323"/>
      <c r="B188" s="323"/>
      <c r="C188" s="323"/>
      <c r="D188" s="323"/>
      <c r="E188" s="323"/>
      <c r="F188" s="323"/>
      <c r="G188" s="323"/>
      <c r="H188" s="323"/>
      <c r="I188" s="323"/>
      <c r="J188" s="323"/>
      <c r="K188" s="323"/>
      <c r="L188" s="323"/>
      <c r="M188" s="323"/>
      <c r="N188" s="323"/>
      <c r="O188" s="323"/>
      <c r="P188" s="323"/>
      <c r="Q188" s="323"/>
      <c r="R188" s="323"/>
      <c r="S188" s="323"/>
      <c r="T188" s="323"/>
      <c r="U188" s="323"/>
      <c r="V188" s="323"/>
      <c r="W188" s="323"/>
      <c r="X188" s="323"/>
      <c r="Y188" s="323"/>
      <c r="Z188" s="323"/>
      <c r="AA188" s="323"/>
      <c r="AB188" s="323"/>
      <c r="AW188" s="323"/>
      <c r="AX188" s="323"/>
    </row>
    <row r="189" spans="1:50">
      <c r="A189" s="323"/>
      <c r="B189" s="323"/>
      <c r="C189" s="323"/>
      <c r="D189" s="323"/>
      <c r="E189" s="323"/>
      <c r="F189" s="323"/>
      <c r="G189" s="323"/>
      <c r="H189" s="323"/>
      <c r="I189" s="323"/>
      <c r="J189" s="323"/>
      <c r="K189" s="323"/>
      <c r="L189" s="323"/>
      <c r="M189" s="323"/>
      <c r="N189" s="323"/>
      <c r="O189" s="323"/>
      <c r="P189" s="323"/>
      <c r="Q189" s="323"/>
      <c r="R189" s="323"/>
      <c r="S189" s="323"/>
      <c r="T189" s="323"/>
      <c r="U189" s="323"/>
      <c r="V189" s="323"/>
      <c r="W189" s="323"/>
      <c r="X189" s="323"/>
      <c r="Y189" s="323"/>
      <c r="Z189" s="323"/>
      <c r="AA189" s="323"/>
      <c r="AB189" s="323"/>
      <c r="AW189" s="323"/>
      <c r="AX189" s="323"/>
    </row>
    <row r="190" spans="1:50">
      <c r="A190" s="323"/>
      <c r="B190" s="323"/>
      <c r="C190" s="323"/>
      <c r="D190" s="323"/>
      <c r="E190" s="323"/>
      <c r="F190" s="323"/>
      <c r="G190" s="323"/>
      <c r="H190" s="323"/>
      <c r="I190" s="323"/>
      <c r="J190" s="323"/>
      <c r="K190" s="323"/>
      <c r="L190" s="323"/>
      <c r="M190" s="323"/>
      <c r="N190" s="323"/>
      <c r="O190" s="323"/>
      <c r="P190" s="323"/>
      <c r="Q190" s="323"/>
      <c r="R190" s="323"/>
      <c r="S190" s="323"/>
      <c r="T190" s="323"/>
      <c r="U190" s="323"/>
      <c r="V190" s="323"/>
      <c r="W190" s="323"/>
      <c r="X190" s="323"/>
      <c r="Y190" s="323"/>
      <c r="Z190" s="323"/>
      <c r="AA190" s="323"/>
      <c r="AB190" s="323"/>
      <c r="AW190" s="323"/>
      <c r="AX190" s="323"/>
    </row>
    <row r="191" spans="1:50">
      <c r="A191" s="323"/>
      <c r="B191" s="323"/>
      <c r="C191" s="323"/>
      <c r="D191" s="323"/>
      <c r="E191" s="323"/>
      <c r="F191" s="323"/>
      <c r="G191" s="323"/>
      <c r="H191" s="323"/>
      <c r="I191" s="323"/>
      <c r="J191" s="323"/>
      <c r="K191" s="323"/>
      <c r="L191" s="323"/>
      <c r="M191" s="323"/>
      <c r="N191" s="323"/>
      <c r="O191" s="323"/>
      <c r="P191" s="323"/>
      <c r="Q191" s="323"/>
      <c r="R191" s="323"/>
      <c r="S191" s="323"/>
      <c r="T191" s="323"/>
      <c r="U191" s="323"/>
      <c r="V191" s="323"/>
      <c r="W191" s="323"/>
      <c r="X191" s="323"/>
      <c r="Y191" s="323"/>
      <c r="Z191" s="323"/>
      <c r="AA191" s="323"/>
      <c r="AB191" s="323"/>
      <c r="AW191" s="323"/>
      <c r="AX191" s="323"/>
    </row>
    <row r="192" spans="1:50">
      <c r="A192" s="323"/>
      <c r="B192" s="323"/>
      <c r="C192" s="323"/>
      <c r="D192" s="323"/>
      <c r="E192" s="323"/>
      <c r="F192" s="323"/>
      <c r="G192" s="323"/>
      <c r="H192" s="323"/>
      <c r="I192" s="323"/>
      <c r="J192" s="323"/>
      <c r="K192" s="323"/>
      <c r="L192" s="323"/>
      <c r="M192" s="323"/>
      <c r="N192" s="323"/>
      <c r="O192" s="323"/>
      <c r="P192" s="323"/>
      <c r="Q192" s="323"/>
      <c r="R192" s="323"/>
      <c r="S192" s="323"/>
      <c r="T192" s="323"/>
      <c r="U192" s="323"/>
      <c r="V192" s="323"/>
      <c r="W192" s="323"/>
      <c r="X192" s="323"/>
      <c r="Y192" s="323"/>
      <c r="Z192" s="323"/>
      <c r="AA192" s="323"/>
      <c r="AB192" s="323"/>
      <c r="AW192" s="323"/>
      <c r="AX192" s="323"/>
    </row>
    <row r="193" spans="1:50">
      <c r="A193" s="323"/>
      <c r="B193" s="323"/>
      <c r="C193" s="323"/>
      <c r="D193" s="323"/>
      <c r="E193" s="323"/>
      <c r="F193" s="323"/>
      <c r="G193" s="323"/>
      <c r="H193" s="323"/>
      <c r="I193" s="323"/>
      <c r="J193" s="323"/>
      <c r="K193" s="323"/>
      <c r="L193" s="323"/>
      <c r="M193" s="323"/>
      <c r="N193" s="323"/>
      <c r="O193" s="323"/>
      <c r="P193" s="323"/>
      <c r="Q193" s="323"/>
      <c r="R193" s="323"/>
      <c r="S193" s="323"/>
      <c r="T193" s="323"/>
      <c r="U193" s="323"/>
      <c r="V193" s="323"/>
      <c r="W193" s="323"/>
      <c r="X193" s="323"/>
      <c r="Y193" s="323"/>
      <c r="Z193" s="323"/>
      <c r="AA193" s="323"/>
      <c r="AB193" s="323"/>
      <c r="AW193" s="323"/>
      <c r="AX193" s="323"/>
    </row>
    <row r="194" spans="1:50">
      <c r="A194" s="323"/>
      <c r="B194" s="323"/>
      <c r="C194" s="323"/>
      <c r="D194" s="323"/>
      <c r="E194" s="323"/>
      <c r="F194" s="323"/>
      <c r="G194" s="323"/>
      <c r="H194" s="323"/>
      <c r="I194" s="323"/>
      <c r="J194" s="323"/>
      <c r="K194" s="323"/>
      <c r="L194" s="323"/>
      <c r="M194" s="323"/>
      <c r="N194" s="323"/>
      <c r="O194" s="323"/>
      <c r="P194" s="323"/>
      <c r="Q194" s="323"/>
      <c r="R194" s="323"/>
      <c r="S194" s="323"/>
      <c r="T194" s="323"/>
      <c r="U194" s="323"/>
      <c r="V194" s="323"/>
      <c r="W194" s="323"/>
      <c r="X194" s="323"/>
      <c r="Y194" s="323"/>
      <c r="Z194" s="323"/>
      <c r="AA194" s="323"/>
      <c r="AB194" s="323"/>
      <c r="AW194" s="323"/>
      <c r="AX194" s="323"/>
    </row>
    <row r="195" spans="1:50">
      <c r="A195" s="323"/>
      <c r="B195" s="323"/>
      <c r="C195" s="323"/>
      <c r="D195" s="323"/>
      <c r="E195" s="323"/>
      <c r="F195" s="323"/>
      <c r="G195" s="323"/>
      <c r="H195" s="323"/>
      <c r="I195" s="323"/>
      <c r="J195" s="323"/>
      <c r="K195" s="323"/>
      <c r="L195" s="323"/>
      <c r="M195" s="323"/>
      <c r="N195" s="323"/>
      <c r="O195" s="323"/>
      <c r="P195" s="323"/>
      <c r="Q195" s="323"/>
      <c r="R195" s="323"/>
      <c r="S195" s="323"/>
      <c r="T195" s="323"/>
      <c r="U195" s="323"/>
      <c r="V195" s="323"/>
      <c r="W195" s="323"/>
      <c r="X195" s="323"/>
      <c r="Y195" s="323"/>
      <c r="Z195" s="323"/>
      <c r="AA195" s="323"/>
      <c r="AB195" s="323"/>
      <c r="AW195" s="323"/>
      <c r="AX195" s="323"/>
    </row>
    <row r="196" spans="1:50">
      <c r="A196" s="323"/>
      <c r="B196" s="323"/>
      <c r="C196" s="323"/>
      <c r="D196" s="323"/>
      <c r="E196" s="323"/>
      <c r="F196" s="323"/>
      <c r="G196" s="323"/>
      <c r="H196" s="323"/>
      <c r="I196" s="323"/>
      <c r="J196" s="323"/>
      <c r="K196" s="323"/>
      <c r="L196" s="323"/>
      <c r="M196" s="323"/>
      <c r="N196" s="323"/>
      <c r="O196" s="323"/>
      <c r="P196" s="323"/>
      <c r="Q196" s="323"/>
      <c r="R196" s="323"/>
      <c r="S196" s="323"/>
      <c r="T196" s="323"/>
      <c r="U196" s="323"/>
      <c r="V196" s="323"/>
      <c r="W196" s="323"/>
      <c r="X196" s="323"/>
      <c r="Y196" s="323"/>
      <c r="Z196" s="323"/>
      <c r="AA196" s="323"/>
      <c r="AB196" s="323"/>
      <c r="AW196" s="323"/>
      <c r="AX196" s="323"/>
    </row>
    <row r="197" spans="1:50">
      <c r="A197" s="323"/>
      <c r="B197" s="323"/>
      <c r="C197" s="323"/>
      <c r="D197" s="323"/>
      <c r="E197" s="323"/>
      <c r="F197" s="323"/>
      <c r="G197" s="323"/>
      <c r="H197" s="323"/>
      <c r="I197" s="323"/>
      <c r="J197" s="323"/>
      <c r="K197" s="323"/>
      <c r="L197" s="323"/>
      <c r="M197" s="323"/>
      <c r="N197" s="323"/>
      <c r="O197" s="323"/>
      <c r="P197" s="323"/>
      <c r="Q197" s="323"/>
      <c r="R197" s="323"/>
      <c r="S197" s="323"/>
      <c r="T197" s="323"/>
      <c r="U197" s="323"/>
      <c r="V197" s="323"/>
      <c r="W197" s="323"/>
      <c r="X197" s="323"/>
      <c r="Y197" s="323"/>
      <c r="Z197" s="323"/>
      <c r="AA197" s="323"/>
      <c r="AB197" s="323"/>
      <c r="AW197" s="323"/>
      <c r="AX197" s="323"/>
    </row>
    <row r="198" spans="1:50">
      <c r="A198" s="323"/>
      <c r="B198" s="323"/>
      <c r="C198" s="323"/>
      <c r="D198" s="323"/>
      <c r="E198" s="323"/>
      <c r="F198" s="323"/>
      <c r="G198" s="323"/>
      <c r="H198" s="323"/>
      <c r="I198" s="323"/>
      <c r="J198" s="323"/>
      <c r="K198" s="323"/>
      <c r="L198" s="323"/>
      <c r="M198" s="323"/>
      <c r="N198" s="323"/>
      <c r="O198" s="323"/>
      <c r="P198" s="323"/>
      <c r="Q198" s="323"/>
      <c r="R198" s="323"/>
      <c r="S198" s="323"/>
      <c r="T198" s="323"/>
      <c r="U198" s="323"/>
      <c r="V198" s="323"/>
      <c r="W198" s="323"/>
      <c r="X198" s="323"/>
      <c r="Y198" s="323"/>
      <c r="Z198" s="323"/>
      <c r="AA198" s="323"/>
      <c r="AB198" s="323"/>
      <c r="AW198" s="323"/>
      <c r="AX198" s="323"/>
    </row>
    <row r="199" spans="1:50">
      <c r="A199" s="323"/>
      <c r="B199" s="323"/>
      <c r="C199" s="323"/>
      <c r="D199" s="323"/>
      <c r="E199" s="323"/>
      <c r="F199" s="323"/>
      <c r="G199" s="323"/>
      <c r="H199" s="323"/>
      <c r="I199" s="323"/>
      <c r="J199" s="323"/>
      <c r="K199" s="323"/>
      <c r="L199" s="323"/>
      <c r="M199" s="323"/>
      <c r="N199" s="323"/>
      <c r="O199" s="323"/>
      <c r="P199" s="323"/>
      <c r="Q199" s="323"/>
      <c r="R199" s="323"/>
      <c r="S199" s="323"/>
      <c r="T199" s="323"/>
      <c r="U199" s="323"/>
      <c r="V199" s="323"/>
      <c r="W199" s="323"/>
      <c r="X199" s="323"/>
      <c r="Y199" s="323"/>
      <c r="Z199" s="323"/>
      <c r="AA199" s="323"/>
      <c r="AB199" s="323"/>
      <c r="AW199" s="323"/>
      <c r="AX199" s="323"/>
    </row>
    <row r="200" spans="1:50">
      <c r="A200" s="323"/>
      <c r="B200" s="323"/>
      <c r="C200" s="323"/>
      <c r="D200" s="323"/>
      <c r="E200" s="323"/>
      <c r="F200" s="323"/>
      <c r="G200" s="323"/>
      <c r="H200" s="323"/>
      <c r="I200" s="323"/>
      <c r="J200" s="323"/>
      <c r="K200" s="323"/>
      <c r="L200" s="323"/>
      <c r="M200" s="323"/>
      <c r="N200" s="323"/>
      <c r="O200" s="323"/>
      <c r="P200" s="323"/>
      <c r="Q200" s="323"/>
      <c r="R200" s="323"/>
      <c r="S200" s="323"/>
      <c r="T200" s="323"/>
      <c r="U200" s="323"/>
      <c r="V200" s="323"/>
      <c r="W200" s="323"/>
      <c r="X200" s="323"/>
      <c r="Y200" s="323"/>
      <c r="Z200" s="323"/>
      <c r="AA200" s="323"/>
      <c r="AB200" s="323"/>
      <c r="AW200" s="323"/>
      <c r="AX200" s="323"/>
    </row>
    <row r="201" spans="1:50">
      <c r="A201" s="323"/>
      <c r="B201" s="323"/>
      <c r="C201" s="323"/>
      <c r="D201" s="323"/>
      <c r="E201" s="323"/>
      <c r="F201" s="323"/>
      <c r="G201" s="323"/>
      <c r="H201" s="323"/>
      <c r="I201" s="323"/>
      <c r="J201" s="323"/>
      <c r="K201" s="323"/>
      <c r="L201" s="323"/>
      <c r="M201" s="323"/>
      <c r="N201" s="323"/>
      <c r="O201" s="323"/>
      <c r="P201" s="323"/>
      <c r="Q201" s="323"/>
      <c r="R201" s="323"/>
      <c r="S201" s="323"/>
      <c r="T201" s="323"/>
      <c r="U201" s="323"/>
      <c r="V201" s="323"/>
      <c r="W201" s="323"/>
      <c r="X201" s="323"/>
      <c r="Y201" s="323"/>
      <c r="Z201" s="323"/>
      <c r="AA201" s="323"/>
      <c r="AB201" s="323"/>
      <c r="AW201" s="323"/>
      <c r="AX201" s="323"/>
    </row>
    <row r="202" spans="1:50">
      <c r="A202" s="323"/>
      <c r="B202" s="323"/>
      <c r="C202" s="323"/>
      <c r="D202" s="323"/>
      <c r="E202" s="323"/>
      <c r="F202" s="323"/>
      <c r="G202" s="323"/>
      <c r="H202" s="323"/>
      <c r="I202" s="323"/>
      <c r="J202" s="323"/>
      <c r="K202" s="323"/>
      <c r="L202" s="323"/>
      <c r="M202" s="323"/>
      <c r="N202" s="323"/>
      <c r="O202" s="323"/>
      <c r="P202" s="323"/>
      <c r="Q202" s="323"/>
      <c r="R202" s="323"/>
      <c r="S202" s="323"/>
      <c r="T202" s="323"/>
      <c r="U202" s="323"/>
      <c r="V202" s="323"/>
      <c r="W202" s="323"/>
      <c r="X202" s="323"/>
      <c r="Y202" s="323"/>
      <c r="Z202" s="323"/>
      <c r="AA202" s="323"/>
      <c r="AB202" s="323"/>
      <c r="AW202" s="323"/>
      <c r="AX202" s="323"/>
    </row>
    <row r="203" spans="1:50">
      <c r="A203" s="323"/>
      <c r="B203" s="323"/>
      <c r="C203" s="323"/>
      <c r="D203" s="323"/>
      <c r="E203" s="323"/>
      <c r="F203" s="323"/>
      <c r="G203" s="323"/>
      <c r="H203" s="323"/>
      <c r="I203" s="323"/>
      <c r="J203" s="323"/>
      <c r="K203" s="323"/>
      <c r="L203" s="323"/>
      <c r="M203" s="323"/>
      <c r="N203" s="323"/>
      <c r="O203" s="323"/>
      <c r="P203" s="323"/>
      <c r="Q203" s="323"/>
      <c r="R203" s="323"/>
      <c r="S203" s="323"/>
      <c r="T203" s="323"/>
      <c r="U203" s="323"/>
      <c r="V203" s="323"/>
      <c r="W203" s="323"/>
      <c r="X203" s="323"/>
      <c r="Y203" s="323"/>
      <c r="Z203" s="323"/>
      <c r="AA203" s="323"/>
      <c r="AB203" s="323"/>
      <c r="AW203" s="323"/>
      <c r="AX203" s="323"/>
    </row>
    <row r="204" spans="1:50">
      <c r="A204" s="323"/>
      <c r="B204" s="323"/>
      <c r="C204" s="323"/>
      <c r="D204" s="323"/>
      <c r="E204" s="323"/>
      <c r="F204" s="323"/>
      <c r="G204" s="323"/>
      <c r="H204" s="323"/>
      <c r="I204" s="323"/>
      <c r="J204" s="323"/>
      <c r="K204" s="323"/>
      <c r="L204" s="323"/>
      <c r="M204" s="323"/>
      <c r="N204" s="323"/>
      <c r="O204" s="323"/>
      <c r="P204" s="323"/>
      <c r="Q204" s="323"/>
      <c r="R204" s="323"/>
      <c r="S204" s="323"/>
      <c r="T204" s="323"/>
      <c r="U204" s="323"/>
      <c r="V204" s="323"/>
      <c r="W204" s="323"/>
      <c r="X204" s="323"/>
      <c r="Y204" s="323"/>
      <c r="Z204" s="323"/>
      <c r="AA204" s="323"/>
      <c r="AB204" s="323"/>
      <c r="AW204" s="323"/>
      <c r="AX204" s="323"/>
    </row>
    <row r="205" spans="1:50">
      <c r="A205" s="323"/>
      <c r="B205" s="323"/>
      <c r="C205" s="323"/>
      <c r="D205" s="323"/>
      <c r="E205" s="323"/>
      <c r="F205" s="323"/>
      <c r="G205" s="323"/>
      <c r="H205" s="323"/>
      <c r="I205" s="323"/>
      <c r="J205" s="323"/>
      <c r="K205" s="323"/>
      <c r="L205" s="323"/>
      <c r="M205" s="323"/>
      <c r="N205" s="323"/>
      <c r="O205" s="323"/>
      <c r="P205" s="323"/>
      <c r="Q205" s="323"/>
      <c r="R205" s="323"/>
      <c r="S205" s="323"/>
      <c r="T205" s="323"/>
      <c r="U205" s="323"/>
      <c r="V205" s="323"/>
      <c r="W205" s="323"/>
      <c r="X205" s="323"/>
      <c r="Y205" s="323"/>
      <c r="Z205" s="323"/>
      <c r="AA205" s="323"/>
      <c r="AB205" s="323"/>
      <c r="AW205" s="323"/>
      <c r="AX205" s="323"/>
    </row>
    <row r="206" spans="1:50">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323"/>
      <c r="W206" s="323"/>
      <c r="X206" s="323"/>
      <c r="Y206" s="323"/>
      <c r="Z206" s="323"/>
      <c r="AA206" s="323"/>
      <c r="AB206" s="323"/>
      <c r="AW206" s="323"/>
      <c r="AX206" s="323"/>
    </row>
    <row r="207" spans="1:50">
      <c r="A207" s="323"/>
      <c r="B207" s="323"/>
      <c r="C207" s="323"/>
      <c r="D207" s="323"/>
      <c r="E207" s="323"/>
      <c r="F207" s="323"/>
      <c r="G207" s="323"/>
      <c r="H207" s="323"/>
      <c r="I207" s="323"/>
      <c r="J207" s="323"/>
      <c r="K207" s="323"/>
      <c r="L207" s="323"/>
      <c r="M207" s="323"/>
      <c r="N207" s="323"/>
      <c r="O207" s="323"/>
      <c r="P207" s="323"/>
      <c r="Q207" s="323"/>
      <c r="R207" s="323"/>
      <c r="S207" s="323"/>
      <c r="T207" s="323"/>
      <c r="U207" s="323"/>
      <c r="V207" s="323"/>
      <c r="W207" s="323"/>
      <c r="X207" s="323"/>
      <c r="Y207" s="323"/>
      <c r="Z207" s="323"/>
      <c r="AA207" s="323"/>
      <c r="AB207" s="323"/>
      <c r="AW207" s="323"/>
      <c r="AX207" s="323"/>
    </row>
    <row r="208" spans="1:50">
      <c r="A208" s="323"/>
      <c r="B208" s="323"/>
      <c r="C208" s="323"/>
      <c r="D208" s="323"/>
      <c r="E208" s="323"/>
      <c r="F208" s="323"/>
      <c r="G208" s="323"/>
      <c r="H208" s="323"/>
      <c r="I208" s="323"/>
      <c r="J208" s="323"/>
      <c r="K208" s="323"/>
      <c r="L208" s="323"/>
      <c r="M208" s="323"/>
      <c r="N208" s="323"/>
      <c r="O208" s="323"/>
      <c r="P208" s="323"/>
      <c r="Q208" s="323"/>
      <c r="R208" s="323"/>
      <c r="S208" s="323"/>
      <c r="T208" s="323"/>
      <c r="U208" s="323"/>
      <c r="V208" s="323"/>
      <c r="W208" s="323"/>
      <c r="X208" s="323"/>
      <c r="Y208" s="323"/>
      <c r="Z208" s="323"/>
      <c r="AA208" s="323"/>
      <c r="AB208" s="323"/>
      <c r="AW208" s="323"/>
      <c r="AX208" s="323"/>
    </row>
    <row r="209" spans="1:50">
      <c r="A209" s="323"/>
      <c r="B209" s="323"/>
      <c r="C209" s="323"/>
      <c r="D209" s="323"/>
      <c r="E209" s="323"/>
      <c r="F209" s="323"/>
      <c r="G209" s="323"/>
      <c r="H209" s="323"/>
      <c r="I209" s="323"/>
      <c r="J209" s="323"/>
      <c r="K209" s="323"/>
      <c r="L209" s="323"/>
      <c r="M209" s="323"/>
      <c r="N209" s="323"/>
      <c r="O209" s="323"/>
      <c r="P209" s="323"/>
      <c r="Q209" s="323"/>
      <c r="R209" s="323"/>
      <c r="S209" s="323"/>
      <c r="T209" s="323"/>
      <c r="U209" s="323"/>
      <c r="V209" s="323"/>
      <c r="W209" s="323"/>
      <c r="X209" s="323"/>
      <c r="Y209" s="323"/>
      <c r="Z209" s="323"/>
      <c r="AA209" s="323"/>
      <c r="AB209" s="323"/>
      <c r="AW209" s="323"/>
      <c r="AX209" s="323"/>
    </row>
    <row r="210" spans="1:50">
      <c r="A210" s="323"/>
      <c r="B210" s="323"/>
      <c r="C210" s="323"/>
      <c r="D210" s="323"/>
      <c r="E210" s="323"/>
      <c r="F210" s="323"/>
      <c r="G210" s="323"/>
      <c r="H210" s="323"/>
      <c r="I210" s="323"/>
      <c r="J210" s="323"/>
      <c r="K210" s="323"/>
      <c r="L210" s="323"/>
      <c r="M210" s="323"/>
      <c r="N210" s="323"/>
      <c r="O210" s="323"/>
      <c r="P210" s="323"/>
      <c r="Q210" s="323"/>
      <c r="R210" s="323"/>
      <c r="S210" s="323"/>
      <c r="T210" s="323"/>
      <c r="U210" s="323"/>
      <c r="V210" s="323"/>
      <c r="W210" s="323"/>
      <c r="X210" s="323"/>
      <c r="Y210" s="323"/>
      <c r="Z210" s="323"/>
      <c r="AA210" s="323"/>
      <c r="AB210" s="323"/>
      <c r="AW210" s="323"/>
      <c r="AX210" s="323"/>
    </row>
    <row r="211" spans="1:50">
      <c r="A211" s="323"/>
      <c r="B211" s="323"/>
      <c r="C211" s="323"/>
      <c r="D211" s="323"/>
      <c r="E211" s="323"/>
      <c r="F211" s="323"/>
      <c r="G211" s="323"/>
      <c r="H211" s="323"/>
      <c r="I211" s="323"/>
      <c r="J211" s="323"/>
      <c r="K211" s="323"/>
      <c r="L211" s="323"/>
      <c r="M211" s="323"/>
      <c r="N211" s="323"/>
      <c r="O211" s="323"/>
      <c r="P211" s="323"/>
      <c r="Q211" s="323"/>
      <c r="R211" s="323"/>
      <c r="S211" s="323"/>
      <c r="T211" s="323"/>
      <c r="U211" s="323"/>
      <c r="V211" s="323"/>
      <c r="W211" s="323"/>
      <c r="X211" s="323"/>
      <c r="Y211" s="323"/>
      <c r="Z211" s="323"/>
      <c r="AA211" s="323"/>
      <c r="AB211" s="323"/>
      <c r="AW211" s="323"/>
      <c r="AX211" s="323"/>
    </row>
    <row r="212" spans="1:50">
      <c r="A212" s="323"/>
      <c r="B212" s="323"/>
      <c r="C212" s="323"/>
      <c r="D212" s="323"/>
      <c r="E212" s="323"/>
      <c r="F212" s="323"/>
      <c r="G212" s="323"/>
      <c r="H212" s="323"/>
      <c r="I212" s="323"/>
      <c r="J212" s="323"/>
      <c r="K212" s="323"/>
      <c r="L212" s="323"/>
      <c r="M212" s="323"/>
      <c r="N212" s="323"/>
      <c r="O212" s="323"/>
      <c r="P212" s="323"/>
      <c r="Q212" s="323"/>
      <c r="R212" s="323"/>
      <c r="S212" s="323"/>
      <c r="T212" s="323"/>
      <c r="U212" s="323"/>
      <c r="V212" s="323"/>
      <c r="W212" s="323"/>
      <c r="X212" s="323"/>
      <c r="Y212" s="323"/>
      <c r="Z212" s="323"/>
      <c r="AA212" s="323"/>
      <c r="AB212" s="323"/>
      <c r="AW212" s="323"/>
      <c r="AX212" s="323"/>
    </row>
    <row r="213" spans="1:50">
      <c r="A213" s="323"/>
      <c r="B213" s="323"/>
      <c r="C213" s="323"/>
      <c r="D213" s="323"/>
      <c r="E213" s="323"/>
      <c r="F213" s="323"/>
      <c r="G213" s="323"/>
      <c r="H213" s="323"/>
      <c r="I213" s="323"/>
      <c r="J213" s="323"/>
      <c r="K213" s="323"/>
      <c r="L213" s="323"/>
      <c r="M213" s="323"/>
      <c r="N213" s="323"/>
      <c r="O213" s="323"/>
      <c r="P213" s="323"/>
      <c r="Q213" s="323"/>
      <c r="R213" s="323"/>
      <c r="S213" s="323"/>
      <c r="T213" s="323"/>
      <c r="U213" s="323"/>
      <c r="V213" s="323"/>
      <c r="W213" s="323"/>
      <c r="X213" s="323"/>
      <c r="Y213" s="323"/>
      <c r="Z213" s="323"/>
      <c r="AA213" s="323"/>
      <c r="AB213" s="323"/>
      <c r="AW213" s="323"/>
      <c r="AX213" s="323"/>
    </row>
    <row r="214" spans="1:50">
      <c r="A214" s="323"/>
      <c r="B214" s="323"/>
      <c r="C214" s="323"/>
      <c r="D214" s="323"/>
      <c r="E214" s="323"/>
      <c r="F214" s="323"/>
      <c r="G214" s="323"/>
      <c r="H214" s="323"/>
      <c r="I214" s="323"/>
      <c r="J214" s="323"/>
      <c r="K214" s="323"/>
      <c r="L214" s="323"/>
      <c r="M214" s="323"/>
      <c r="N214" s="323"/>
      <c r="O214" s="323"/>
      <c r="P214" s="323"/>
      <c r="Q214" s="323"/>
      <c r="R214" s="323"/>
      <c r="S214" s="323"/>
      <c r="T214" s="323"/>
      <c r="U214" s="323"/>
      <c r="V214" s="323"/>
      <c r="W214" s="323"/>
      <c r="X214" s="323"/>
      <c r="Y214" s="323"/>
      <c r="Z214" s="323"/>
      <c r="AA214" s="323"/>
      <c r="AB214" s="323"/>
      <c r="AW214" s="323"/>
      <c r="AX214" s="323"/>
    </row>
    <row r="215" spans="1:50">
      <c r="A215" s="323"/>
      <c r="B215" s="323"/>
      <c r="C215" s="323"/>
      <c r="D215" s="323"/>
      <c r="E215" s="323"/>
      <c r="F215" s="323"/>
      <c r="G215" s="323"/>
      <c r="H215" s="323"/>
      <c r="I215" s="323"/>
      <c r="J215" s="323"/>
      <c r="K215" s="323"/>
      <c r="L215" s="323"/>
      <c r="M215" s="323"/>
      <c r="N215" s="323"/>
      <c r="O215" s="323"/>
      <c r="P215" s="323"/>
      <c r="Q215" s="323"/>
      <c r="R215" s="323"/>
      <c r="S215" s="323"/>
      <c r="T215" s="323"/>
      <c r="U215" s="323"/>
      <c r="V215" s="323"/>
      <c r="W215" s="323"/>
      <c r="X215" s="323"/>
      <c r="Y215" s="323"/>
      <c r="Z215" s="323"/>
      <c r="AA215" s="323"/>
      <c r="AB215" s="323"/>
      <c r="AW215" s="323"/>
      <c r="AX215" s="323"/>
    </row>
    <row r="216" spans="1:50">
      <c r="A216" s="323"/>
      <c r="B216" s="323"/>
      <c r="C216" s="323"/>
      <c r="D216" s="323"/>
      <c r="E216" s="323"/>
      <c r="F216" s="323"/>
      <c r="G216" s="323"/>
      <c r="H216" s="323"/>
      <c r="I216" s="323"/>
      <c r="J216" s="323"/>
      <c r="K216" s="323"/>
      <c r="L216" s="323"/>
      <c r="M216" s="323"/>
      <c r="N216" s="323"/>
      <c r="O216" s="323"/>
      <c r="P216" s="323"/>
      <c r="Q216" s="323"/>
      <c r="R216" s="323"/>
      <c r="S216" s="323"/>
      <c r="T216" s="323"/>
      <c r="U216" s="323"/>
      <c r="V216" s="323"/>
      <c r="W216" s="323"/>
      <c r="X216" s="323"/>
      <c r="Y216" s="323"/>
      <c r="Z216" s="323"/>
      <c r="AA216" s="323"/>
      <c r="AB216" s="323"/>
      <c r="AW216" s="323"/>
      <c r="AX216" s="323"/>
    </row>
    <row r="217" spans="1:50">
      <c r="A217" s="323"/>
      <c r="B217" s="323"/>
      <c r="C217" s="323"/>
      <c r="D217" s="323"/>
      <c r="E217" s="323"/>
      <c r="F217" s="323"/>
      <c r="G217" s="323"/>
      <c r="H217" s="323"/>
      <c r="I217" s="323"/>
      <c r="J217" s="323"/>
      <c r="K217" s="323"/>
      <c r="L217" s="323"/>
      <c r="M217" s="323"/>
      <c r="N217" s="323"/>
      <c r="O217" s="323"/>
      <c r="P217" s="323"/>
      <c r="Q217" s="323"/>
      <c r="R217" s="323"/>
      <c r="S217" s="323"/>
      <c r="T217" s="323"/>
      <c r="U217" s="323"/>
      <c r="V217" s="323"/>
      <c r="W217" s="323"/>
      <c r="X217" s="323"/>
      <c r="Y217" s="323"/>
      <c r="Z217" s="323"/>
      <c r="AA217" s="323"/>
      <c r="AB217" s="323"/>
      <c r="AW217" s="323"/>
      <c r="AX217" s="323"/>
    </row>
    <row r="218" spans="1:50">
      <c r="A218" s="323"/>
      <c r="B218" s="323"/>
      <c r="C218" s="323"/>
      <c r="D218" s="323"/>
      <c r="E218" s="323"/>
      <c r="F218" s="323"/>
      <c r="G218" s="323"/>
      <c r="H218" s="323"/>
      <c r="I218" s="323"/>
      <c r="J218" s="323"/>
      <c r="K218" s="323"/>
      <c r="L218" s="323"/>
      <c r="M218" s="323"/>
      <c r="N218" s="323"/>
      <c r="O218" s="323"/>
      <c r="P218" s="323"/>
      <c r="Q218" s="323"/>
      <c r="R218" s="323"/>
      <c r="S218" s="323"/>
      <c r="T218" s="323"/>
      <c r="U218" s="323"/>
      <c r="V218" s="323"/>
      <c r="W218" s="323"/>
      <c r="X218" s="323"/>
      <c r="Y218" s="323"/>
      <c r="Z218" s="323"/>
      <c r="AA218" s="323"/>
      <c r="AB218" s="323"/>
      <c r="AW218" s="323"/>
      <c r="AX218" s="323"/>
    </row>
    <row r="219" spans="1:50">
      <c r="A219" s="323"/>
      <c r="B219" s="323"/>
      <c r="C219" s="323"/>
      <c r="D219" s="323"/>
      <c r="E219" s="323"/>
      <c r="F219" s="323"/>
      <c r="G219" s="323"/>
      <c r="H219" s="323"/>
      <c r="I219" s="323"/>
      <c r="J219" s="323"/>
      <c r="K219" s="323"/>
      <c r="L219" s="323"/>
      <c r="M219" s="323"/>
      <c r="N219" s="323"/>
      <c r="O219" s="323"/>
      <c r="P219" s="323"/>
      <c r="Q219" s="323"/>
      <c r="R219" s="323"/>
      <c r="S219" s="323"/>
      <c r="T219" s="323"/>
      <c r="U219" s="323"/>
      <c r="V219" s="323"/>
      <c r="W219" s="323"/>
      <c r="X219" s="323"/>
      <c r="Y219" s="323"/>
      <c r="Z219" s="323"/>
      <c r="AA219" s="323"/>
      <c r="AB219" s="323"/>
      <c r="AW219" s="323"/>
      <c r="AX219" s="323"/>
    </row>
    <row r="220" spans="1:50">
      <c r="A220" s="323"/>
      <c r="B220" s="323"/>
      <c r="C220" s="323"/>
      <c r="D220" s="323"/>
      <c r="E220" s="323"/>
      <c r="F220" s="323"/>
      <c r="G220" s="323"/>
      <c r="H220" s="323"/>
      <c r="I220" s="323"/>
      <c r="J220" s="323"/>
      <c r="K220" s="323"/>
      <c r="L220" s="323"/>
      <c r="M220" s="323"/>
      <c r="N220" s="323"/>
      <c r="O220" s="323"/>
      <c r="P220" s="323"/>
      <c r="Q220" s="323"/>
      <c r="R220" s="323"/>
      <c r="S220" s="323"/>
      <c r="T220" s="323"/>
      <c r="U220" s="323"/>
      <c r="V220" s="323"/>
      <c r="W220" s="323"/>
      <c r="X220" s="323"/>
      <c r="Y220" s="323"/>
      <c r="Z220" s="323"/>
      <c r="AA220" s="323"/>
      <c r="AB220" s="323"/>
      <c r="AW220" s="323"/>
      <c r="AX220" s="323"/>
    </row>
    <row r="221" spans="1:50">
      <c r="A221" s="323"/>
      <c r="B221" s="323"/>
      <c r="C221" s="323"/>
      <c r="D221" s="323"/>
      <c r="E221" s="323"/>
      <c r="F221" s="323"/>
      <c r="G221" s="323"/>
      <c r="H221" s="323"/>
      <c r="I221" s="323"/>
      <c r="J221" s="323"/>
      <c r="K221" s="323"/>
      <c r="L221" s="323"/>
      <c r="M221" s="323"/>
      <c r="N221" s="323"/>
      <c r="O221" s="323"/>
      <c r="P221" s="323"/>
      <c r="Q221" s="323"/>
      <c r="R221" s="323"/>
      <c r="S221" s="323"/>
      <c r="T221" s="323"/>
      <c r="U221" s="323"/>
      <c r="V221" s="323"/>
      <c r="W221" s="323"/>
      <c r="X221" s="323"/>
      <c r="Y221" s="323"/>
      <c r="Z221" s="323"/>
      <c r="AA221" s="323"/>
      <c r="AB221" s="323"/>
      <c r="AW221" s="323"/>
      <c r="AX221" s="323"/>
    </row>
    <row r="222" spans="1:50">
      <c r="A222" s="323"/>
      <c r="B222" s="323"/>
      <c r="C222" s="323"/>
      <c r="D222" s="323"/>
      <c r="E222" s="323"/>
      <c r="F222" s="323"/>
      <c r="G222" s="323"/>
      <c r="H222" s="323"/>
      <c r="I222" s="323"/>
      <c r="J222" s="323"/>
      <c r="K222" s="323"/>
      <c r="L222" s="323"/>
      <c r="M222" s="323"/>
      <c r="N222" s="323"/>
      <c r="O222" s="323"/>
      <c r="P222" s="323"/>
      <c r="Q222" s="323"/>
      <c r="R222" s="323"/>
      <c r="S222" s="323"/>
      <c r="T222" s="323"/>
      <c r="U222" s="323"/>
      <c r="V222" s="323"/>
      <c r="W222" s="323"/>
      <c r="X222" s="323"/>
      <c r="Y222" s="323"/>
      <c r="Z222" s="323"/>
      <c r="AA222" s="323"/>
      <c r="AB222" s="323"/>
      <c r="AW222" s="323"/>
      <c r="AX222" s="323"/>
    </row>
    <row r="223" spans="1:50">
      <c r="A223" s="323"/>
      <c r="B223" s="323"/>
      <c r="C223" s="323"/>
      <c r="D223" s="323"/>
      <c r="E223" s="323"/>
      <c r="F223" s="323"/>
      <c r="G223" s="323"/>
      <c r="H223" s="323"/>
      <c r="I223" s="323"/>
      <c r="J223" s="323"/>
      <c r="K223" s="323"/>
      <c r="L223" s="323"/>
      <c r="M223" s="323"/>
      <c r="N223" s="323"/>
      <c r="O223" s="323"/>
      <c r="P223" s="323"/>
      <c r="Q223" s="323"/>
      <c r="R223" s="323"/>
      <c r="S223" s="323"/>
      <c r="T223" s="323"/>
      <c r="U223" s="323"/>
      <c r="V223" s="323"/>
      <c r="W223" s="323"/>
      <c r="X223" s="323"/>
      <c r="Y223" s="323"/>
      <c r="Z223" s="323"/>
      <c r="AA223" s="323"/>
      <c r="AB223" s="323"/>
      <c r="AW223" s="323"/>
      <c r="AX223" s="323"/>
    </row>
    <row r="224" spans="1:50">
      <c r="A224" s="323"/>
      <c r="B224" s="323"/>
      <c r="C224" s="323"/>
      <c r="D224" s="323"/>
      <c r="E224" s="323"/>
      <c r="F224" s="323"/>
      <c r="G224" s="323"/>
      <c r="H224" s="323"/>
      <c r="I224" s="323"/>
      <c r="J224" s="323"/>
      <c r="K224" s="323"/>
      <c r="L224" s="323"/>
      <c r="M224" s="323"/>
      <c r="N224" s="323"/>
      <c r="O224" s="323"/>
      <c r="P224" s="323"/>
      <c r="Q224" s="323"/>
      <c r="R224" s="323"/>
      <c r="S224" s="323"/>
      <c r="T224" s="323"/>
      <c r="U224" s="323"/>
      <c r="V224" s="323"/>
      <c r="W224" s="323"/>
      <c r="X224" s="323"/>
      <c r="Y224" s="323"/>
      <c r="Z224" s="323"/>
      <c r="AA224" s="323"/>
      <c r="AB224" s="323"/>
      <c r="AW224" s="323"/>
      <c r="AX224" s="323"/>
    </row>
    <row r="225" spans="1:50">
      <c r="A225" s="323"/>
      <c r="B225" s="323"/>
      <c r="C225" s="323"/>
      <c r="D225" s="323"/>
      <c r="E225" s="323"/>
      <c r="F225" s="323"/>
      <c r="G225" s="323"/>
      <c r="H225" s="323"/>
      <c r="I225" s="323"/>
      <c r="J225" s="323"/>
      <c r="K225" s="323"/>
      <c r="L225" s="323"/>
      <c r="M225" s="323"/>
      <c r="N225" s="323"/>
      <c r="O225" s="323"/>
      <c r="P225" s="323"/>
      <c r="Q225" s="323"/>
      <c r="R225" s="323"/>
      <c r="S225" s="323"/>
      <c r="T225" s="323"/>
      <c r="U225" s="323"/>
      <c r="V225" s="323"/>
      <c r="W225" s="323"/>
      <c r="X225" s="323"/>
      <c r="Y225" s="323"/>
      <c r="Z225" s="323"/>
      <c r="AA225" s="323"/>
      <c r="AB225" s="323"/>
      <c r="AW225" s="323"/>
      <c r="AX225" s="323"/>
    </row>
    <row r="226" spans="1:50">
      <c r="A226" s="323"/>
      <c r="B226" s="323"/>
      <c r="C226" s="323"/>
      <c r="D226" s="323"/>
      <c r="E226" s="323"/>
      <c r="F226" s="323"/>
      <c r="G226" s="323"/>
      <c r="H226" s="323"/>
      <c r="I226" s="323"/>
      <c r="J226" s="323"/>
      <c r="K226" s="323"/>
      <c r="L226" s="323"/>
      <c r="M226" s="323"/>
      <c r="N226" s="323"/>
      <c r="O226" s="323"/>
      <c r="P226" s="323"/>
      <c r="Q226" s="323"/>
      <c r="R226" s="323"/>
      <c r="S226" s="323"/>
      <c r="T226" s="323"/>
      <c r="U226" s="323"/>
      <c r="V226" s="323"/>
      <c r="W226" s="323"/>
      <c r="X226" s="323"/>
      <c r="Y226" s="323"/>
      <c r="Z226" s="323"/>
      <c r="AA226" s="323"/>
      <c r="AB226" s="323"/>
      <c r="AW226" s="323"/>
      <c r="AX226" s="323"/>
    </row>
    <row r="227" spans="1:50">
      <c r="A227" s="323"/>
      <c r="B227" s="323"/>
      <c r="C227" s="323"/>
      <c r="D227" s="323"/>
      <c r="E227" s="323"/>
      <c r="F227" s="323"/>
      <c r="G227" s="323"/>
      <c r="H227" s="323"/>
      <c r="I227" s="323"/>
      <c r="J227" s="323"/>
      <c r="K227" s="323"/>
      <c r="L227" s="323"/>
      <c r="M227" s="323"/>
      <c r="N227" s="323"/>
      <c r="O227" s="323"/>
      <c r="P227" s="323"/>
      <c r="Q227" s="323"/>
      <c r="R227" s="323"/>
      <c r="S227" s="323"/>
      <c r="T227" s="323"/>
      <c r="U227" s="323"/>
      <c r="V227" s="323"/>
      <c r="W227" s="323"/>
      <c r="X227" s="323"/>
      <c r="Y227" s="323"/>
      <c r="Z227" s="323"/>
      <c r="AA227" s="323"/>
      <c r="AB227" s="323"/>
      <c r="AW227" s="323"/>
      <c r="AX227" s="323"/>
    </row>
    <row r="228" spans="1:50">
      <c r="A228" s="323"/>
      <c r="B228" s="323"/>
      <c r="C228" s="323"/>
      <c r="D228" s="323"/>
      <c r="E228" s="323"/>
      <c r="F228" s="323"/>
      <c r="G228" s="323"/>
      <c r="H228" s="323"/>
      <c r="I228" s="323"/>
      <c r="J228" s="323"/>
      <c r="K228" s="323"/>
      <c r="L228" s="323"/>
      <c r="M228" s="323"/>
      <c r="N228" s="323"/>
      <c r="O228" s="323"/>
      <c r="P228" s="323"/>
      <c r="Q228" s="323"/>
      <c r="R228" s="323"/>
      <c r="S228" s="323"/>
      <c r="T228" s="323"/>
      <c r="U228" s="323"/>
      <c r="V228" s="323"/>
      <c r="W228" s="323"/>
      <c r="X228" s="323"/>
      <c r="Y228" s="323"/>
      <c r="Z228" s="323"/>
      <c r="AA228" s="323"/>
      <c r="AB228" s="323"/>
      <c r="AW228" s="323"/>
      <c r="AX228" s="323"/>
    </row>
    <row r="229" spans="1:50">
      <c r="A229" s="323"/>
      <c r="B229" s="323"/>
      <c r="C229" s="323"/>
      <c r="D229" s="323"/>
      <c r="E229" s="323"/>
      <c r="F229" s="323"/>
      <c r="G229" s="323"/>
      <c r="H229" s="323"/>
      <c r="I229" s="323"/>
      <c r="J229" s="323"/>
      <c r="K229" s="323"/>
      <c r="L229" s="323"/>
      <c r="M229" s="323"/>
      <c r="N229" s="323"/>
      <c r="O229" s="323"/>
      <c r="P229" s="323"/>
      <c r="Q229" s="323"/>
      <c r="R229" s="323"/>
      <c r="S229" s="323"/>
      <c r="T229" s="323"/>
      <c r="U229" s="323"/>
      <c r="V229" s="323"/>
      <c r="W229" s="323"/>
      <c r="X229" s="323"/>
      <c r="Y229" s="323"/>
      <c r="Z229" s="323"/>
      <c r="AA229" s="323"/>
      <c r="AB229" s="323"/>
      <c r="AW229" s="323"/>
      <c r="AX229" s="323"/>
    </row>
    <row r="230" spans="1:50">
      <c r="A230" s="323"/>
      <c r="B230" s="323"/>
      <c r="C230" s="323"/>
      <c r="D230" s="323"/>
      <c r="E230" s="323"/>
      <c r="F230" s="323"/>
      <c r="G230" s="323"/>
      <c r="H230" s="323"/>
      <c r="I230" s="323"/>
      <c r="J230" s="323"/>
      <c r="K230" s="323"/>
      <c r="L230" s="323"/>
      <c r="M230" s="323"/>
      <c r="N230" s="323"/>
      <c r="O230" s="323"/>
      <c r="P230" s="323"/>
      <c r="Q230" s="323"/>
      <c r="R230" s="323"/>
      <c r="S230" s="323"/>
      <c r="T230" s="323"/>
      <c r="U230" s="323"/>
      <c r="V230" s="323"/>
      <c r="W230" s="323"/>
      <c r="X230" s="323"/>
      <c r="Y230" s="323"/>
      <c r="Z230" s="323"/>
      <c r="AA230" s="323"/>
      <c r="AB230" s="323"/>
      <c r="AW230" s="323"/>
      <c r="AX230" s="323"/>
    </row>
    <row r="231" spans="1:50">
      <c r="A231" s="323"/>
      <c r="B231" s="323"/>
      <c r="C231" s="323"/>
      <c r="D231" s="323"/>
      <c r="E231" s="323"/>
      <c r="F231" s="323"/>
      <c r="G231" s="323"/>
      <c r="H231" s="323"/>
      <c r="I231" s="323"/>
      <c r="J231" s="323"/>
      <c r="K231" s="323"/>
      <c r="L231" s="323"/>
      <c r="M231" s="323"/>
      <c r="N231" s="323"/>
      <c r="O231" s="323"/>
      <c r="P231" s="323"/>
      <c r="Q231" s="323"/>
      <c r="R231" s="323"/>
      <c r="S231" s="323"/>
      <c r="T231" s="323"/>
      <c r="U231" s="323"/>
      <c r="V231" s="323"/>
      <c r="W231" s="323"/>
      <c r="X231" s="323"/>
      <c r="Y231" s="323"/>
      <c r="Z231" s="323"/>
      <c r="AA231" s="323"/>
      <c r="AB231" s="323"/>
      <c r="AW231" s="323"/>
      <c r="AX231" s="323"/>
    </row>
    <row r="232" spans="1:50">
      <c r="A232" s="323"/>
      <c r="B232" s="323"/>
      <c r="C232" s="323"/>
      <c r="D232" s="323"/>
      <c r="E232" s="323"/>
      <c r="F232" s="323"/>
      <c r="G232" s="323"/>
      <c r="H232" s="323"/>
      <c r="I232" s="323"/>
      <c r="J232" s="323"/>
      <c r="K232" s="323"/>
      <c r="L232" s="323"/>
      <c r="M232" s="323"/>
      <c r="N232" s="323"/>
      <c r="O232" s="323"/>
      <c r="P232" s="323"/>
      <c r="Q232" s="323"/>
      <c r="R232" s="323"/>
      <c r="S232" s="323"/>
      <c r="T232" s="323"/>
      <c r="U232" s="323"/>
      <c r="V232" s="323"/>
      <c r="W232" s="323"/>
      <c r="X232" s="323"/>
      <c r="Y232" s="323"/>
      <c r="Z232" s="323"/>
      <c r="AA232" s="323"/>
      <c r="AB232" s="323"/>
      <c r="AW232" s="323"/>
      <c r="AX232" s="323"/>
    </row>
    <row r="233" spans="1:50">
      <c r="A233" s="323"/>
      <c r="B233" s="323"/>
      <c r="C233" s="323"/>
      <c r="D233" s="323"/>
      <c r="E233" s="323"/>
      <c r="F233" s="323"/>
      <c r="G233" s="323"/>
      <c r="H233" s="323"/>
      <c r="I233" s="323"/>
      <c r="J233" s="323"/>
      <c r="K233" s="323"/>
      <c r="L233" s="323"/>
      <c r="M233" s="323"/>
      <c r="N233" s="323"/>
      <c r="O233" s="323"/>
      <c r="P233" s="323"/>
      <c r="Q233" s="323"/>
      <c r="R233" s="323"/>
      <c r="S233" s="323"/>
      <c r="T233" s="323"/>
      <c r="U233" s="323"/>
      <c r="V233" s="323"/>
      <c r="W233" s="323"/>
      <c r="X233" s="323"/>
      <c r="Y233" s="323"/>
      <c r="Z233" s="323"/>
      <c r="AA233" s="323"/>
      <c r="AB233" s="323"/>
      <c r="AW233" s="323"/>
      <c r="AX233" s="323"/>
    </row>
    <row r="234" spans="1:50">
      <c r="A234" s="323"/>
      <c r="B234" s="323"/>
      <c r="C234" s="323"/>
      <c r="D234" s="323"/>
      <c r="E234" s="323"/>
      <c r="F234" s="323"/>
      <c r="G234" s="323"/>
      <c r="H234" s="323"/>
      <c r="I234" s="323"/>
      <c r="J234" s="323"/>
      <c r="K234" s="323"/>
      <c r="L234" s="323"/>
      <c r="M234" s="323"/>
      <c r="N234" s="323"/>
      <c r="O234" s="323"/>
      <c r="P234" s="323"/>
      <c r="Q234" s="323"/>
      <c r="R234" s="323"/>
      <c r="S234" s="323"/>
      <c r="T234" s="323"/>
      <c r="U234" s="323"/>
      <c r="V234" s="323"/>
      <c r="W234" s="323"/>
      <c r="X234" s="323"/>
      <c r="Y234" s="323"/>
      <c r="Z234" s="323"/>
      <c r="AA234" s="323"/>
      <c r="AB234" s="323"/>
      <c r="AW234" s="323"/>
      <c r="AX234" s="323"/>
    </row>
    <row r="235" spans="1:50">
      <c r="A235" s="323"/>
      <c r="B235" s="323"/>
      <c r="C235" s="323"/>
      <c r="D235" s="323"/>
      <c r="E235" s="323"/>
      <c r="F235" s="323"/>
      <c r="G235" s="323"/>
      <c r="H235" s="323"/>
      <c r="I235" s="323"/>
      <c r="J235" s="323"/>
      <c r="K235" s="323"/>
      <c r="L235" s="323"/>
      <c r="M235" s="323"/>
      <c r="N235" s="323"/>
      <c r="O235" s="323"/>
      <c r="P235" s="323"/>
      <c r="Q235" s="323"/>
      <c r="R235" s="323"/>
      <c r="S235" s="323"/>
      <c r="T235" s="323"/>
      <c r="U235" s="323"/>
      <c r="V235" s="323"/>
      <c r="W235" s="323"/>
      <c r="X235" s="323"/>
      <c r="Y235" s="323"/>
      <c r="Z235" s="323"/>
      <c r="AA235" s="323"/>
      <c r="AB235" s="323"/>
      <c r="AW235" s="323"/>
      <c r="AX235" s="323"/>
    </row>
    <row r="236" spans="1:50">
      <c r="A236" s="323"/>
      <c r="B236" s="323"/>
      <c r="C236" s="323"/>
      <c r="D236" s="323"/>
      <c r="E236" s="323"/>
      <c r="F236" s="323"/>
      <c r="G236" s="323"/>
      <c r="H236" s="323"/>
      <c r="I236" s="323"/>
      <c r="J236" s="323"/>
      <c r="K236" s="323"/>
      <c r="L236" s="323"/>
      <c r="M236" s="323"/>
      <c r="N236" s="323"/>
      <c r="O236" s="323"/>
      <c r="P236" s="323"/>
      <c r="Q236" s="323"/>
      <c r="R236" s="323"/>
      <c r="S236" s="323"/>
      <c r="T236" s="323"/>
      <c r="U236" s="323"/>
      <c r="V236" s="323"/>
      <c r="W236" s="323"/>
      <c r="X236" s="323"/>
      <c r="Y236" s="323"/>
      <c r="Z236" s="323"/>
      <c r="AA236" s="323"/>
      <c r="AB236" s="323"/>
      <c r="AW236" s="323"/>
      <c r="AX236" s="323"/>
    </row>
    <row r="237" spans="1:50">
      <c r="A237" s="323"/>
      <c r="B237" s="323"/>
      <c r="C237" s="323"/>
      <c r="D237" s="323"/>
      <c r="E237" s="323"/>
      <c r="F237" s="323"/>
      <c r="G237" s="323"/>
      <c r="H237" s="323"/>
      <c r="I237" s="323"/>
      <c r="J237" s="323"/>
      <c r="K237" s="323"/>
      <c r="L237" s="323"/>
      <c r="M237" s="323"/>
      <c r="N237" s="323"/>
      <c r="O237" s="323"/>
      <c r="P237" s="323"/>
      <c r="Q237" s="323"/>
      <c r="R237" s="323"/>
      <c r="S237" s="323"/>
      <c r="T237" s="323"/>
      <c r="U237" s="323"/>
      <c r="V237" s="323"/>
      <c r="W237" s="323"/>
      <c r="X237" s="323"/>
      <c r="Y237" s="323"/>
      <c r="Z237" s="323"/>
      <c r="AA237" s="323"/>
      <c r="AB237" s="323"/>
      <c r="AW237" s="323"/>
      <c r="AX237" s="323"/>
    </row>
    <row r="238" spans="1:50">
      <c r="A238" s="323"/>
      <c r="B238" s="323"/>
      <c r="C238" s="323"/>
      <c r="D238" s="323"/>
      <c r="E238" s="323"/>
      <c r="F238" s="323"/>
      <c r="G238" s="323"/>
      <c r="H238" s="323"/>
      <c r="I238" s="323"/>
      <c r="J238" s="323"/>
      <c r="K238" s="323"/>
      <c r="L238" s="323"/>
      <c r="M238" s="323"/>
      <c r="N238" s="323"/>
      <c r="O238" s="323"/>
      <c r="P238" s="323"/>
      <c r="Q238" s="323"/>
      <c r="R238" s="323"/>
      <c r="S238" s="323"/>
      <c r="T238" s="323"/>
      <c r="U238" s="323"/>
      <c r="V238" s="323"/>
      <c r="W238" s="323"/>
      <c r="X238" s="323"/>
      <c r="Y238" s="323"/>
      <c r="Z238" s="323"/>
      <c r="AA238" s="323"/>
      <c r="AB238" s="323"/>
      <c r="AW238" s="323"/>
      <c r="AX238" s="323"/>
    </row>
    <row r="239" spans="1:50">
      <c r="A239" s="323"/>
      <c r="B239" s="323"/>
      <c r="C239" s="323"/>
      <c r="D239" s="323"/>
      <c r="E239" s="323"/>
      <c r="F239" s="323"/>
      <c r="G239" s="323"/>
      <c r="H239" s="323"/>
      <c r="I239" s="323"/>
      <c r="J239" s="323"/>
      <c r="K239" s="323"/>
      <c r="L239" s="323"/>
      <c r="M239" s="323"/>
      <c r="N239" s="323"/>
      <c r="O239" s="323"/>
      <c r="P239" s="323"/>
      <c r="Q239" s="323"/>
      <c r="R239" s="323"/>
      <c r="S239" s="323"/>
      <c r="T239" s="323"/>
      <c r="U239" s="323"/>
      <c r="V239" s="323"/>
      <c r="W239" s="323"/>
      <c r="X239" s="323"/>
      <c r="Y239" s="323"/>
      <c r="Z239" s="323"/>
      <c r="AA239" s="323"/>
      <c r="AB239" s="323"/>
      <c r="AW239" s="323"/>
      <c r="AX239" s="323"/>
    </row>
    <row r="240" spans="1:50">
      <c r="A240" s="323"/>
      <c r="B240" s="323"/>
      <c r="C240" s="323"/>
      <c r="D240" s="323"/>
      <c r="E240" s="323"/>
      <c r="F240" s="323"/>
      <c r="G240" s="323"/>
      <c r="H240" s="323"/>
      <c r="I240" s="323"/>
      <c r="J240" s="323"/>
      <c r="K240" s="323"/>
      <c r="L240" s="323"/>
      <c r="M240" s="323"/>
      <c r="N240" s="323"/>
      <c r="O240" s="323"/>
      <c r="P240" s="323"/>
      <c r="Q240" s="323"/>
      <c r="R240" s="323"/>
      <c r="S240" s="323"/>
      <c r="T240" s="323"/>
      <c r="U240" s="323"/>
      <c r="V240" s="323"/>
      <c r="W240" s="323"/>
      <c r="X240" s="323"/>
      <c r="Y240" s="323"/>
      <c r="Z240" s="323"/>
      <c r="AA240" s="323"/>
      <c r="AB240" s="323"/>
      <c r="AW240" s="323"/>
      <c r="AX240" s="323"/>
    </row>
    <row r="241" spans="1:50">
      <c r="A241" s="323"/>
      <c r="B241" s="323"/>
      <c r="C241" s="323"/>
      <c r="D241" s="323"/>
      <c r="E241" s="323"/>
      <c r="F241" s="323"/>
      <c r="G241" s="323"/>
      <c r="H241" s="323"/>
      <c r="I241" s="323"/>
      <c r="J241" s="323"/>
      <c r="K241" s="323"/>
      <c r="L241" s="323"/>
      <c r="M241" s="323"/>
      <c r="N241" s="323"/>
      <c r="O241" s="323"/>
      <c r="P241" s="323"/>
      <c r="Q241" s="323"/>
      <c r="R241" s="323"/>
      <c r="S241" s="323"/>
      <c r="T241" s="323"/>
      <c r="U241" s="323"/>
      <c r="V241" s="323"/>
      <c r="W241" s="323"/>
      <c r="X241" s="323"/>
      <c r="Y241" s="323"/>
      <c r="Z241" s="323"/>
      <c r="AA241" s="323"/>
      <c r="AB241" s="323"/>
      <c r="AW241" s="323"/>
      <c r="AX241" s="323"/>
    </row>
    <row r="242" spans="1:50">
      <c r="A242" s="323"/>
      <c r="B242" s="323"/>
      <c r="C242" s="323"/>
      <c r="D242" s="323"/>
      <c r="E242" s="323"/>
      <c r="F242" s="323"/>
      <c r="G242" s="323"/>
      <c r="H242" s="323"/>
      <c r="I242" s="323"/>
      <c r="J242" s="323"/>
      <c r="K242" s="323"/>
      <c r="L242" s="323"/>
      <c r="M242" s="323"/>
      <c r="N242" s="323"/>
      <c r="O242" s="323"/>
      <c r="P242" s="323"/>
      <c r="Q242" s="323"/>
      <c r="R242" s="323"/>
      <c r="S242" s="323"/>
      <c r="T242" s="323"/>
      <c r="U242" s="323"/>
      <c r="V242" s="323"/>
      <c r="W242" s="323"/>
      <c r="X242" s="323"/>
      <c r="Y242" s="323"/>
      <c r="Z242" s="323"/>
      <c r="AA242" s="323"/>
      <c r="AB242" s="323"/>
      <c r="AW242" s="323"/>
      <c r="AX242" s="323"/>
    </row>
    <row r="243" spans="1:50">
      <c r="A243" s="323"/>
      <c r="B243" s="323"/>
      <c r="C243" s="323"/>
      <c r="D243" s="323"/>
      <c r="E243" s="323"/>
      <c r="F243" s="323"/>
      <c r="G243" s="323"/>
      <c r="H243" s="323"/>
      <c r="I243" s="323"/>
      <c r="J243" s="323"/>
      <c r="K243" s="323"/>
      <c r="L243" s="323"/>
      <c r="M243" s="323"/>
      <c r="N243" s="323"/>
      <c r="O243" s="323"/>
      <c r="P243" s="323"/>
      <c r="Q243" s="323"/>
      <c r="R243" s="323"/>
      <c r="S243" s="323"/>
      <c r="T243" s="323"/>
      <c r="U243" s="323"/>
      <c r="V243" s="323"/>
      <c r="W243" s="323"/>
      <c r="X243" s="323"/>
      <c r="Y243" s="323"/>
      <c r="Z243" s="323"/>
      <c r="AA243" s="323"/>
      <c r="AB243" s="323"/>
      <c r="AW243" s="323"/>
      <c r="AX243" s="323"/>
    </row>
    <row r="244" spans="1:50">
      <c r="A244" s="323"/>
      <c r="B244" s="323"/>
      <c r="C244" s="323"/>
      <c r="D244" s="323"/>
      <c r="E244" s="323"/>
      <c r="F244" s="323"/>
      <c r="G244" s="323"/>
      <c r="H244" s="323"/>
      <c r="I244" s="323"/>
      <c r="J244" s="323"/>
      <c r="K244" s="323"/>
      <c r="L244" s="323"/>
      <c r="M244" s="323"/>
      <c r="N244" s="323"/>
      <c r="O244" s="323"/>
      <c r="P244" s="323"/>
      <c r="Q244" s="323"/>
      <c r="R244" s="323"/>
      <c r="S244" s="323"/>
      <c r="T244" s="323"/>
      <c r="U244" s="323"/>
      <c r="V244" s="323"/>
      <c r="W244" s="323"/>
      <c r="X244" s="323"/>
      <c r="Y244" s="323"/>
      <c r="Z244" s="323"/>
      <c r="AA244" s="323"/>
      <c r="AB244" s="323"/>
      <c r="AW244" s="323"/>
      <c r="AX244" s="323"/>
    </row>
    <row r="245" spans="1:50">
      <c r="A245" s="323"/>
      <c r="B245" s="323"/>
      <c r="C245" s="323"/>
      <c r="D245" s="323"/>
      <c r="E245" s="323"/>
      <c r="F245" s="323"/>
      <c r="G245" s="323"/>
      <c r="H245" s="323"/>
      <c r="I245" s="323"/>
      <c r="J245" s="323"/>
      <c r="K245" s="323"/>
      <c r="L245" s="323"/>
      <c r="M245" s="323"/>
      <c r="N245" s="323"/>
      <c r="O245" s="323"/>
      <c r="P245" s="323"/>
      <c r="Q245" s="323"/>
      <c r="R245" s="323"/>
      <c r="S245" s="323"/>
      <c r="T245" s="323"/>
      <c r="U245" s="323"/>
      <c r="V245" s="323"/>
      <c r="W245" s="323"/>
      <c r="X245" s="323"/>
      <c r="Y245" s="323"/>
      <c r="Z245" s="323"/>
      <c r="AA245" s="323"/>
      <c r="AB245" s="323"/>
      <c r="AW245" s="323"/>
      <c r="AX245" s="323"/>
    </row>
    <row r="246" spans="1:50">
      <c r="A246" s="323"/>
      <c r="B246" s="323"/>
      <c r="C246" s="323"/>
      <c r="D246" s="323"/>
      <c r="E246" s="323"/>
      <c r="F246" s="323"/>
      <c r="G246" s="323"/>
      <c r="H246" s="323"/>
      <c r="I246" s="323"/>
      <c r="J246" s="323"/>
      <c r="K246" s="323"/>
      <c r="L246" s="323"/>
      <c r="M246" s="323"/>
      <c r="N246" s="323"/>
      <c r="O246" s="323"/>
      <c r="P246" s="323"/>
      <c r="Q246" s="323"/>
      <c r="R246" s="323"/>
      <c r="S246" s="323"/>
      <c r="T246" s="323"/>
      <c r="U246" s="323"/>
      <c r="V246" s="323"/>
      <c r="W246" s="323"/>
      <c r="X246" s="323"/>
      <c r="Y246" s="323"/>
      <c r="Z246" s="323"/>
      <c r="AA246" s="323"/>
      <c r="AB246" s="323"/>
      <c r="AW246" s="323"/>
      <c r="AX246" s="323"/>
    </row>
    <row r="247" spans="1:50">
      <c r="A247" s="323"/>
      <c r="B247" s="323"/>
      <c r="C247" s="323"/>
      <c r="D247" s="323"/>
      <c r="E247" s="323"/>
      <c r="F247" s="323"/>
      <c r="G247" s="323"/>
      <c r="H247" s="323"/>
      <c r="I247" s="323"/>
      <c r="J247" s="323"/>
      <c r="K247" s="323"/>
      <c r="L247" s="323"/>
      <c r="M247" s="323"/>
      <c r="N247" s="323"/>
      <c r="O247" s="323"/>
      <c r="P247" s="323"/>
      <c r="Q247" s="323"/>
      <c r="R247" s="323"/>
      <c r="S247" s="323"/>
      <c r="T247" s="323"/>
      <c r="U247" s="323"/>
      <c r="V247" s="323"/>
      <c r="W247" s="323"/>
      <c r="X247" s="323"/>
      <c r="Y247" s="323"/>
      <c r="Z247" s="323"/>
      <c r="AA247" s="323"/>
      <c r="AB247" s="323"/>
      <c r="AW247" s="323"/>
      <c r="AX247" s="323"/>
    </row>
    <row r="248" spans="1:50">
      <c r="A248" s="323"/>
      <c r="B248" s="323"/>
      <c r="C248" s="323"/>
      <c r="D248" s="323"/>
      <c r="E248" s="323"/>
      <c r="F248" s="323"/>
      <c r="G248" s="323"/>
      <c r="H248" s="323"/>
      <c r="I248" s="323"/>
      <c r="J248" s="323"/>
      <c r="K248" s="323"/>
      <c r="L248" s="323"/>
      <c r="M248" s="323"/>
      <c r="N248" s="323"/>
      <c r="O248" s="323"/>
      <c r="P248" s="323"/>
      <c r="Q248" s="323"/>
      <c r="R248" s="323"/>
      <c r="S248" s="323"/>
      <c r="T248" s="323"/>
      <c r="U248" s="323"/>
      <c r="V248" s="323"/>
      <c r="W248" s="323"/>
      <c r="X248" s="323"/>
      <c r="Y248" s="323"/>
      <c r="Z248" s="323"/>
      <c r="AA248" s="323"/>
      <c r="AB248" s="323"/>
      <c r="AW248" s="323"/>
      <c r="AX248" s="323"/>
    </row>
    <row r="249" spans="1:50">
      <c r="A249" s="323"/>
      <c r="B249" s="323"/>
      <c r="C249" s="323"/>
      <c r="D249" s="323"/>
      <c r="E249" s="323"/>
      <c r="F249" s="323"/>
      <c r="G249" s="323"/>
      <c r="H249" s="323"/>
      <c r="I249" s="323"/>
      <c r="J249" s="323"/>
      <c r="K249" s="323"/>
      <c r="L249" s="323"/>
      <c r="M249" s="323"/>
      <c r="N249" s="323"/>
      <c r="O249" s="323"/>
      <c r="P249" s="323"/>
      <c r="Q249" s="323"/>
      <c r="R249" s="323"/>
      <c r="S249" s="323"/>
      <c r="T249" s="323"/>
      <c r="U249" s="323"/>
      <c r="V249" s="323"/>
      <c r="W249" s="323"/>
      <c r="X249" s="323"/>
      <c r="Y249" s="323"/>
      <c r="Z249" s="323"/>
      <c r="AA249" s="323"/>
      <c r="AB249" s="323"/>
      <c r="AW249" s="323"/>
      <c r="AX249" s="323"/>
    </row>
    <row r="250" spans="1:50">
      <c r="A250" s="323"/>
      <c r="B250" s="323"/>
      <c r="C250" s="323"/>
      <c r="D250" s="323"/>
      <c r="E250" s="323"/>
      <c r="F250" s="323"/>
      <c r="G250" s="323"/>
      <c r="H250" s="323"/>
      <c r="I250" s="323"/>
      <c r="J250" s="323"/>
      <c r="K250" s="323"/>
      <c r="L250" s="323"/>
      <c r="M250" s="323"/>
      <c r="N250" s="323"/>
      <c r="O250" s="323"/>
      <c r="P250" s="323"/>
      <c r="Q250" s="323"/>
      <c r="R250" s="323"/>
      <c r="S250" s="323"/>
      <c r="T250" s="323"/>
      <c r="U250" s="323"/>
      <c r="V250" s="323"/>
      <c r="W250" s="323"/>
      <c r="X250" s="323"/>
      <c r="Y250" s="323"/>
      <c r="Z250" s="323"/>
      <c r="AA250" s="323"/>
      <c r="AB250" s="323"/>
      <c r="AW250" s="323"/>
      <c r="AX250" s="323"/>
    </row>
    <row r="251" spans="1:50">
      <c r="A251" s="323"/>
      <c r="B251" s="323"/>
      <c r="C251" s="323"/>
      <c r="D251" s="323"/>
      <c r="E251" s="323"/>
      <c r="F251" s="323"/>
      <c r="G251" s="323"/>
      <c r="H251" s="323"/>
      <c r="I251" s="323"/>
      <c r="J251" s="323"/>
      <c r="K251" s="323"/>
      <c r="L251" s="323"/>
      <c r="M251" s="323"/>
      <c r="N251" s="323"/>
      <c r="O251" s="323"/>
      <c r="P251" s="323"/>
      <c r="Q251" s="323"/>
      <c r="R251" s="323"/>
      <c r="S251" s="323"/>
      <c r="T251" s="323"/>
      <c r="U251" s="323"/>
      <c r="V251" s="323"/>
      <c r="W251" s="323"/>
      <c r="X251" s="323"/>
      <c r="Y251" s="323"/>
      <c r="Z251" s="323"/>
      <c r="AA251" s="323"/>
      <c r="AB251" s="323"/>
      <c r="AW251" s="323"/>
      <c r="AX251" s="323"/>
    </row>
    <row r="252" spans="1:50">
      <c r="A252" s="323"/>
      <c r="B252" s="323"/>
      <c r="C252" s="323"/>
      <c r="D252" s="323"/>
      <c r="E252" s="323"/>
      <c r="F252" s="323"/>
      <c r="G252" s="323"/>
      <c r="H252" s="323"/>
      <c r="I252" s="323"/>
      <c r="J252" s="323"/>
      <c r="K252" s="323"/>
      <c r="L252" s="323"/>
      <c r="M252" s="323"/>
      <c r="N252" s="323"/>
      <c r="O252" s="323"/>
      <c r="P252" s="323"/>
      <c r="Q252" s="323"/>
      <c r="R252" s="323"/>
      <c r="S252" s="323"/>
      <c r="T252" s="323"/>
      <c r="U252" s="323"/>
      <c r="V252" s="323"/>
      <c r="W252" s="323"/>
      <c r="X252" s="323"/>
      <c r="Y252" s="323"/>
      <c r="Z252" s="323"/>
      <c r="AA252" s="323"/>
      <c r="AB252" s="323"/>
      <c r="AW252" s="323"/>
      <c r="AX252" s="323"/>
    </row>
    <row r="253" spans="1:50">
      <c r="A253" s="323"/>
      <c r="B253" s="323"/>
      <c r="C253" s="323"/>
      <c r="D253" s="323"/>
      <c r="E253" s="323"/>
      <c r="F253" s="323"/>
      <c r="G253" s="323"/>
      <c r="H253" s="323"/>
      <c r="I253" s="323"/>
      <c r="J253" s="323"/>
      <c r="K253" s="323"/>
      <c r="L253" s="323"/>
      <c r="M253" s="323"/>
      <c r="N253" s="323"/>
      <c r="O253" s="323"/>
      <c r="P253" s="323"/>
      <c r="Q253" s="323"/>
      <c r="R253" s="323"/>
      <c r="S253" s="323"/>
      <c r="T253" s="323"/>
      <c r="U253" s="323"/>
      <c r="V253" s="323"/>
      <c r="W253" s="323"/>
      <c r="X253" s="323"/>
      <c r="Y253" s="323"/>
      <c r="Z253" s="323"/>
      <c r="AA253" s="323"/>
      <c r="AB253" s="323"/>
      <c r="AW253" s="323"/>
      <c r="AX253" s="323"/>
    </row>
    <row r="254" spans="1:50">
      <c r="A254" s="323"/>
      <c r="B254" s="323"/>
      <c r="C254" s="323"/>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323"/>
      <c r="Z254" s="323"/>
      <c r="AA254" s="323"/>
      <c r="AB254" s="323"/>
      <c r="AW254" s="323"/>
      <c r="AX254" s="323"/>
    </row>
    <row r="255" spans="1:50">
      <c r="A255" s="323"/>
      <c r="B255" s="323"/>
      <c r="C255" s="323"/>
      <c r="D255" s="323"/>
      <c r="E255" s="323"/>
      <c r="F255" s="323"/>
      <c r="G255" s="323"/>
      <c r="H255" s="323"/>
      <c r="I255" s="323"/>
      <c r="J255" s="323"/>
      <c r="K255" s="323"/>
      <c r="L255" s="323"/>
      <c r="M255" s="323"/>
      <c r="N255" s="323"/>
      <c r="O255" s="323"/>
      <c r="P255" s="323"/>
      <c r="Q255" s="323"/>
      <c r="R255" s="323"/>
      <c r="S255" s="323"/>
      <c r="T255" s="323"/>
      <c r="U255" s="323"/>
      <c r="V255" s="323"/>
      <c r="W255" s="323"/>
      <c r="X255" s="323"/>
      <c r="Y255" s="323"/>
      <c r="Z255" s="323"/>
      <c r="AA255" s="323"/>
      <c r="AB255" s="323"/>
      <c r="AW255" s="323"/>
      <c r="AX255" s="323"/>
    </row>
    <row r="256" spans="1:50">
      <c r="A256" s="323"/>
      <c r="B256" s="323"/>
      <c r="C256" s="323"/>
      <c r="D256" s="323"/>
      <c r="E256" s="323"/>
      <c r="F256" s="323"/>
      <c r="G256" s="323"/>
      <c r="H256" s="323"/>
      <c r="I256" s="323"/>
      <c r="J256" s="323"/>
      <c r="K256" s="323"/>
      <c r="L256" s="323"/>
      <c r="M256" s="323"/>
      <c r="N256" s="323"/>
      <c r="O256" s="323"/>
      <c r="P256" s="323"/>
      <c r="Q256" s="323"/>
      <c r="R256" s="323"/>
      <c r="S256" s="323"/>
      <c r="T256" s="323"/>
      <c r="U256" s="323"/>
      <c r="V256" s="323"/>
      <c r="W256" s="323"/>
      <c r="X256" s="323"/>
      <c r="Y256" s="323"/>
      <c r="Z256" s="323"/>
      <c r="AA256" s="323"/>
      <c r="AB256" s="323"/>
      <c r="AW256" s="323"/>
      <c r="AX256" s="323"/>
    </row>
    <row r="257" spans="1:50">
      <c r="A257" s="323"/>
      <c r="B257" s="323"/>
      <c r="C257" s="323"/>
      <c r="D257" s="323"/>
      <c r="E257" s="323"/>
      <c r="F257" s="323"/>
      <c r="G257" s="323"/>
      <c r="H257" s="323"/>
      <c r="I257" s="323"/>
      <c r="J257" s="323"/>
      <c r="K257" s="323"/>
      <c r="L257" s="323"/>
      <c r="M257" s="323"/>
      <c r="N257" s="323"/>
      <c r="O257" s="323"/>
      <c r="P257" s="323"/>
      <c r="Q257" s="323"/>
      <c r="R257" s="323"/>
      <c r="S257" s="323"/>
      <c r="T257" s="323"/>
      <c r="U257" s="323"/>
      <c r="V257" s="323"/>
      <c r="W257" s="323"/>
      <c r="X257" s="323"/>
      <c r="Y257" s="323"/>
      <c r="Z257" s="323"/>
      <c r="AA257" s="323"/>
      <c r="AB257" s="323"/>
      <c r="AW257" s="323"/>
      <c r="AX257" s="323"/>
    </row>
  </sheetData>
  <sheetProtection sheet="1" objects="1" scenarios="1"/>
  <mergeCells count="27">
    <mergeCell ref="AU3:AV3"/>
    <mergeCell ref="AW3:AW4"/>
    <mergeCell ref="AX3:AX4"/>
    <mergeCell ref="AI3:AJ3"/>
    <mergeCell ref="AK3:AL3"/>
    <mergeCell ref="AM3:AN3"/>
    <mergeCell ref="AO3:AP3"/>
    <mergeCell ref="AQ3:AR3"/>
    <mergeCell ref="AS3:AT3"/>
    <mergeCell ref="AG3:AH3"/>
    <mergeCell ref="K3:L3"/>
    <mergeCell ref="M3:N3"/>
    <mergeCell ref="O3:P3"/>
    <mergeCell ref="Q3:R3"/>
    <mergeCell ref="S3:T3"/>
    <mergeCell ref="U3:V3"/>
    <mergeCell ref="W3:X3"/>
    <mergeCell ref="Y3:Z3"/>
    <mergeCell ref="AA3:AB3"/>
    <mergeCell ref="AC3:AD3"/>
    <mergeCell ref="AE3:AF3"/>
    <mergeCell ref="I3:J3"/>
    <mergeCell ref="A3:A4"/>
    <mergeCell ref="B3:B4"/>
    <mergeCell ref="C3:D3"/>
    <mergeCell ref="E3:F3"/>
    <mergeCell ref="G3:H3"/>
  </mergeCells>
  <phoneticPr fontId="3"/>
  <printOptions horizontalCentered="1"/>
  <pageMargins left="0.27559055118110237" right="0.27559055118110237" top="0.51" bottom="0.19685039370078741" header="0.55118110236220474" footer="0"/>
  <pageSetup paperSize="9" scale="56" fitToHeight="0" pageOrder="overThenDown" orientation="landscape" blackAndWhite="1" r:id="rId1"/>
  <headerFooter alignWithMargins="0">
    <oddFooter>&amp;L&amp;P/&amp;N&amp;R&amp;A</oddFooter>
  </headerFooter>
  <rowBreaks count="1" manualBreakCount="1">
    <brk id="45" max="49" man="1"/>
  </rowBreaks>
  <colBreaks count="2" manualBreakCount="2">
    <brk id="24" max="71" man="1"/>
    <brk id="5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AY257"/>
  <sheetViews>
    <sheetView zoomScale="70" zoomScaleNormal="70" zoomScaleSheetLayoutView="50" workbookViewId="0">
      <selection activeCell="C5" sqref="C5"/>
    </sheetView>
  </sheetViews>
  <sheetFormatPr defaultRowHeight="13.5"/>
  <cols>
    <col min="1" max="1" width="8.625" style="237" customWidth="1"/>
    <col min="2" max="2" width="10.625" style="237" customWidth="1"/>
    <col min="3" max="4" width="9.625" style="237" customWidth="1"/>
    <col min="5" max="14" width="8.125" style="237" customWidth="1"/>
    <col min="15" max="28" width="8.625" style="237" customWidth="1"/>
    <col min="29" max="51" width="9" style="237" hidden="1" customWidth="1"/>
    <col min="52" max="16384" width="9" style="237"/>
  </cols>
  <sheetData>
    <row r="1" spans="1:28" ht="21">
      <c r="A1" s="326" t="s">
        <v>239</v>
      </c>
      <c r="B1" s="230"/>
      <c r="C1" s="230"/>
      <c r="D1" s="230"/>
      <c r="E1" s="230"/>
      <c r="F1" s="230"/>
      <c r="G1" s="230"/>
      <c r="H1" s="231"/>
      <c r="I1" s="232"/>
      <c r="J1" s="231"/>
      <c r="K1" s="230"/>
      <c r="L1" s="233"/>
      <c r="M1" s="234"/>
      <c r="N1" s="230"/>
      <c r="O1" s="230"/>
      <c r="P1" s="230"/>
      <c r="Q1" s="230"/>
      <c r="R1" s="230"/>
      <c r="S1" s="230"/>
      <c r="T1" s="235"/>
      <c r="U1" s="230"/>
      <c r="V1" s="230"/>
      <c r="W1" s="230"/>
      <c r="X1" s="230"/>
      <c r="Y1" s="230"/>
      <c r="Z1" s="236"/>
      <c r="AA1" s="236"/>
      <c r="AB1" s="236"/>
    </row>
    <row r="2" spans="1:28" ht="14.25" thickBot="1">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6"/>
      <c r="AA2" s="236"/>
      <c r="AB2" s="236"/>
    </row>
    <row r="3" spans="1:28" ht="21.95" customHeight="1">
      <c r="A3" s="1547" t="s">
        <v>141</v>
      </c>
      <c r="B3" s="1549" t="s">
        <v>142</v>
      </c>
      <c r="C3" s="1545" t="s">
        <v>143</v>
      </c>
      <c r="D3" s="1546"/>
      <c r="E3" s="1545" t="s">
        <v>240</v>
      </c>
      <c r="F3" s="1546"/>
      <c r="G3" s="1545" t="s">
        <v>241</v>
      </c>
      <c r="H3" s="1546"/>
      <c r="I3" s="1545" t="s">
        <v>242</v>
      </c>
      <c r="J3" s="1546"/>
      <c r="K3" s="1545" t="s">
        <v>243</v>
      </c>
      <c r="L3" s="1546"/>
      <c r="M3" s="1545" t="s">
        <v>244</v>
      </c>
      <c r="N3" s="1552"/>
      <c r="O3" s="1532" t="s">
        <v>245</v>
      </c>
      <c r="P3" s="1533"/>
      <c r="Q3" s="1545" t="s">
        <v>246</v>
      </c>
      <c r="R3" s="1546"/>
      <c r="S3" s="1545" t="s">
        <v>247</v>
      </c>
      <c r="T3" s="1546"/>
      <c r="U3" s="1545" t="s">
        <v>248</v>
      </c>
      <c r="V3" s="1546"/>
      <c r="W3" s="1545" t="s">
        <v>249</v>
      </c>
      <c r="X3" s="1546"/>
      <c r="Y3" s="1545" t="s">
        <v>250</v>
      </c>
      <c r="Z3" s="1546"/>
      <c r="AA3" s="1545" t="s">
        <v>251</v>
      </c>
      <c r="AB3" s="1551"/>
    </row>
    <row r="4" spans="1:28" ht="21.95" customHeight="1" thickBot="1">
      <c r="A4" s="1548"/>
      <c r="B4" s="1550"/>
      <c r="C4" s="242" t="s">
        <v>166</v>
      </c>
      <c r="D4" s="242" t="s">
        <v>167</v>
      </c>
      <c r="E4" s="242" t="s">
        <v>166</v>
      </c>
      <c r="F4" s="242" t="s">
        <v>167</v>
      </c>
      <c r="G4" s="242" t="s">
        <v>166</v>
      </c>
      <c r="H4" s="242" t="s">
        <v>167</v>
      </c>
      <c r="I4" s="242" t="s">
        <v>166</v>
      </c>
      <c r="J4" s="242" t="s">
        <v>167</v>
      </c>
      <c r="K4" s="242" t="s">
        <v>166</v>
      </c>
      <c r="L4" s="242" t="s">
        <v>167</v>
      </c>
      <c r="M4" s="242" t="s">
        <v>166</v>
      </c>
      <c r="N4" s="327" t="s">
        <v>167</v>
      </c>
      <c r="O4" s="328" t="s">
        <v>166</v>
      </c>
      <c r="P4" s="241" t="s">
        <v>167</v>
      </c>
      <c r="Q4" s="242" t="s">
        <v>166</v>
      </c>
      <c r="R4" s="242" t="s">
        <v>167</v>
      </c>
      <c r="S4" s="242" t="s">
        <v>166</v>
      </c>
      <c r="T4" s="242" t="s">
        <v>167</v>
      </c>
      <c r="U4" s="242" t="s">
        <v>166</v>
      </c>
      <c r="V4" s="242" t="s">
        <v>167</v>
      </c>
      <c r="W4" s="242" t="s">
        <v>166</v>
      </c>
      <c r="X4" s="242" t="s">
        <v>167</v>
      </c>
      <c r="Y4" s="242" t="s">
        <v>166</v>
      </c>
      <c r="Z4" s="242" t="s">
        <v>167</v>
      </c>
      <c r="AA4" s="242" t="s">
        <v>166</v>
      </c>
      <c r="AB4" s="329" t="s">
        <v>167</v>
      </c>
    </row>
    <row r="5" spans="1:28" s="252" customFormat="1" ht="20.100000000000001" customHeight="1">
      <c r="A5" s="243"/>
      <c r="B5" s="244" t="s">
        <v>168</v>
      </c>
      <c r="C5" s="330">
        <v>28099</v>
      </c>
      <c r="D5" s="331">
        <v>26048</v>
      </c>
      <c r="E5" s="332">
        <v>2684</v>
      </c>
      <c r="F5" s="332">
        <v>2602</v>
      </c>
      <c r="G5" s="332">
        <v>2449</v>
      </c>
      <c r="H5" s="332">
        <v>2263</v>
      </c>
      <c r="I5" s="332">
        <v>2548</v>
      </c>
      <c r="J5" s="332">
        <v>2336</v>
      </c>
      <c r="K5" s="332">
        <v>2405</v>
      </c>
      <c r="L5" s="332">
        <v>2100</v>
      </c>
      <c r="M5" s="332">
        <v>2283</v>
      </c>
      <c r="N5" s="333">
        <v>2102</v>
      </c>
      <c r="O5" s="334">
        <v>2064</v>
      </c>
      <c r="P5" s="332">
        <v>1875</v>
      </c>
      <c r="Q5" s="332">
        <v>2077</v>
      </c>
      <c r="R5" s="332">
        <v>2010</v>
      </c>
      <c r="S5" s="332">
        <v>2168</v>
      </c>
      <c r="T5" s="332">
        <v>1906</v>
      </c>
      <c r="U5" s="332">
        <v>2221</v>
      </c>
      <c r="V5" s="332">
        <v>1894</v>
      </c>
      <c r="W5" s="332">
        <v>2250</v>
      </c>
      <c r="X5" s="332">
        <v>2138</v>
      </c>
      <c r="Y5" s="335">
        <v>2370</v>
      </c>
      <c r="Z5" s="336">
        <v>2233</v>
      </c>
      <c r="AA5" s="337">
        <v>2580</v>
      </c>
      <c r="AB5" s="338">
        <v>2589</v>
      </c>
    </row>
    <row r="6" spans="1:28" s="252" customFormat="1" ht="20.100000000000001" customHeight="1">
      <c r="A6" s="243"/>
      <c r="B6" s="253">
        <v>27</v>
      </c>
      <c r="C6" s="330">
        <v>28371</v>
      </c>
      <c r="D6" s="331">
        <v>27020</v>
      </c>
      <c r="E6" s="332">
        <v>3060</v>
      </c>
      <c r="F6" s="332">
        <v>2792</v>
      </c>
      <c r="G6" s="332">
        <v>2457</v>
      </c>
      <c r="H6" s="332">
        <v>2332</v>
      </c>
      <c r="I6" s="332">
        <v>2491</v>
      </c>
      <c r="J6" s="332">
        <v>2477</v>
      </c>
      <c r="K6" s="332">
        <v>2377</v>
      </c>
      <c r="L6" s="332">
        <v>2215</v>
      </c>
      <c r="M6" s="332">
        <v>2300</v>
      </c>
      <c r="N6" s="333">
        <v>2116</v>
      </c>
      <c r="O6" s="334">
        <v>2058</v>
      </c>
      <c r="P6" s="332">
        <v>2053</v>
      </c>
      <c r="Q6" s="332">
        <v>2090</v>
      </c>
      <c r="R6" s="332">
        <v>2063</v>
      </c>
      <c r="S6" s="332">
        <v>2246</v>
      </c>
      <c r="T6" s="332">
        <v>2017</v>
      </c>
      <c r="U6" s="332">
        <v>2095</v>
      </c>
      <c r="V6" s="332">
        <v>2061</v>
      </c>
      <c r="W6" s="332">
        <v>2381</v>
      </c>
      <c r="X6" s="332">
        <v>2223</v>
      </c>
      <c r="Y6" s="335">
        <v>2329</v>
      </c>
      <c r="Z6" s="336">
        <v>2210</v>
      </c>
      <c r="AA6" s="337">
        <v>2487</v>
      </c>
      <c r="AB6" s="338">
        <v>2461</v>
      </c>
    </row>
    <row r="7" spans="1:28" ht="20.100000000000001" customHeight="1">
      <c r="A7" s="243"/>
      <c r="B7" s="254">
        <v>28</v>
      </c>
      <c r="C7" s="339">
        <v>28505</v>
      </c>
      <c r="D7" s="339">
        <v>26917</v>
      </c>
      <c r="E7" s="339">
        <v>2720</v>
      </c>
      <c r="F7" s="339">
        <v>2541</v>
      </c>
      <c r="G7" s="339">
        <v>2508</v>
      </c>
      <c r="H7" s="339">
        <v>2447</v>
      </c>
      <c r="I7" s="339">
        <v>2622</v>
      </c>
      <c r="J7" s="339">
        <v>2397</v>
      </c>
      <c r="K7" s="339">
        <v>2258</v>
      </c>
      <c r="L7" s="339">
        <v>2173</v>
      </c>
      <c r="M7" s="339">
        <v>2141</v>
      </c>
      <c r="N7" s="339">
        <v>2126</v>
      </c>
      <c r="O7" s="339">
        <v>2064</v>
      </c>
      <c r="P7" s="339">
        <v>2045</v>
      </c>
      <c r="Q7" s="339">
        <v>2240</v>
      </c>
      <c r="R7" s="339">
        <v>2015</v>
      </c>
      <c r="S7" s="339">
        <v>2155</v>
      </c>
      <c r="T7" s="339">
        <v>2062</v>
      </c>
      <c r="U7" s="339">
        <v>2166</v>
      </c>
      <c r="V7" s="339">
        <v>1988</v>
      </c>
      <c r="W7" s="339">
        <v>2400</v>
      </c>
      <c r="X7" s="339">
        <v>2153</v>
      </c>
      <c r="Y7" s="339">
        <v>2520</v>
      </c>
      <c r="Z7" s="339">
        <v>2352</v>
      </c>
      <c r="AA7" s="339">
        <v>2711</v>
      </c>
      <c r="AB7" s="340">
        <v>2618</v>
      </c>
    </row>
    <row r="8" spans="1:28" ht="12" customHeight="1">
      <c r="A8" s="243"/>
      <c r="B8" s="256"/>
      <c r="C8" s="330"/>
      <c r="D8" s="331"/>
      <c r="E8" s="341"/>
      <c r="F8" s="341"/>
      <c r="G8" s="341"/>
      <c r="H8" s="341"/>
      <c r="I8" s="341"/>
      <c r="J8" s="341"/>
      <c r="K8" s="341"/>
      <c r="L8" s="341"/>
      <c r="M8" s="341"/>
      <c r="N8" s="342"/>
      <c r="O8" s="343"/>
      <c r="P8" s="341"/>
      <c r="Q8" s="341"/>
      <c r="R8" s="341"/>
      <c r="S8" s="341"/>
      <c r="T8" s="341"/>
      <c r="U8" s="341"/>
      <c r="V8" s="341"/>
      <c r="W8" s="341"/>
      <c r="X8" s="341"/>
      <c r="Y8" s="344"/>
      <c r="Z8" s="345"/>
      <c r="AA8" s="346"/>
      <c r="AB8" s="347"/>
    </row>
    <row r="9" spans="1:28" ht="20.100000000000001" customHeight="1">
      <c r="A9" s="243"/>
      <c r="B9" s="256" t="s">
        <v>169</v>
      </c>
      <c r="C9" s="245">
        <v>26973</v>
      </c>
      <c r="D9" s="245">
        <v>25405</v>
      </c>
      <c r="E9" s="245">
        <v>2574</v>
      </c>
      <c r="F9" s="245">
        <v>2393</v>
      </c>
      <c r="G9" s="245">
        <v>2386</v>
      </c>
      <c r="H9" s="245">
        <v>2324</v>
      </c>
      <c r="I9" s="245">
        <v>2475</v>
      </c>
      <c r="J9" s="245">
        <v>2275</v>
      </c>
      <c r="K9" s="245">
        <v>2145</v>
      </c>
      <c r="L9" s="245">
        <v>2036</v>
      </c>
      <c r="M9" s="245">
        <v>2031</v>
      </c>
      <c r="N9" s="245">
        <v>1999</v>
      </c>
      <c r="O9" s="245">
        <v>1948</v>
      </c>
      <c r="P9" s="245">
        <v>1932</v>
      </c>
      <c r="Q9" s="245">
        <v>2105</v>
      </c>
      <c r="R9" s="245">
        <v>1897</v>
      </c>
      <c r="S9" s="245">
        <v>2048</v>
      </c>
      <c r="T9" s="245">
        <v>1967</v>
      </c>
      <c r="U9" s="245">
        <v>2046</v>
      </c>
      <c r="V9" s="245">
        <v>1868</v>
      </c>
      <c r="W9" s="245">
        <v>2267</v>
      </c>
      <c r="X9" s="245">
        <v>2031</v>
      </c>
      <c r="Y9" s="245">
        <v>2396</v>
      </c>
      <c r="Z9" s="245">
        <v>2224</v>
      </c>
      <c r="AA9" s="245">
        <v>2552</v>
      </c>
      <c r="AB9" s="348">
        <v>2459</v>
      </c>
    </row>
    <row r="10" spans="1:28" ht="20.100000000000001" customHeight="1">
      <c r="A10" s="243"/>
      <c r="B10" s="256" t="s">
        <v>170</v>
      </c>
      <c r="C10" s="245">
        <v>1532</v>
      </c>
      <c r="D10" s="245">
        <v>1512</v>
      </c>
      <c r="E10" s="245">
        <v>146</v>
      </c>
      <c r="F10" s="245">
        <v>148</v>
      </c>
      <c r="G10" s="245">
        <v>122</v>
      </c>
      <c r="H10" s="245">
        <v>123</v>
      </c>
      <c r="I10" s="245">
        <v>147</v>
      </c>
      <c r="J10" s="245">
        <v>122</v>
      </c>
      <c r="K10" s="245">
        <v>113</v>
      </c>
      <c r="L10" s="245">
        <v>137</v>
      </c>
      <c r="M10" s="245">
        <v>110</v>
      </c>
      <c r="N10" s="245">
        <v>127</v>
      </c>
      <c r="O10" s="245">
        <v>116</v>
      </c>
      <c r="P10" s="245">
        <v>113</v>
      </c>
      <c r="Q10" s="245">
        <v>135</v>
      </c>
      <c r="R10" s="245">
        <v>118</v>
      </c>
      <c r="S10" s="245">
        <v>107</v>
      </c>
      <c r="T10" s="245">
        <v>95</v>
      </c>
      <c r="U10" s="245">
        <v>120</v>
      </c>
      <c r="V10" s="245">
        <v>120</v>
      </c>
      <c r="W10" s="245">
        <v>133</v>
      </c>
      <c r="X10" s="245">
        <v>122</v>
      </c>
      <c r="Y10" s="245">
        <v>124</v>
      </c>
      <c r="Z10" s="245">
        <v>128</v>
      </c>
      <c r="AA10" s="245">
        <v>159</v>
      </c>
      <c r="AB10" s="348">
        <v>159</v>
      </c>
    </row>
    <row r="11" spans="1:28" ht="12" customHeight="1">
      <c r="A11" s="243"/>
      <c r="B11" s="256"/>
      <c r="C11" s="330"/>
      <c r="D11" s="331"/>
      <c r="E11" s="341"/>
      <c r="F11" s="341"/>
      <c r="G11" s="341"/>
      <c r="H11" s="341"/>
      <c r="I11" s="341"/>
      <c r="J11" s="341"/>
      <c r="K11" s="341"/>
      <c r="L11" s="341"/>
      <c r="M11" s="341"/>
      <c r="N11" s="342"/>
      <c r="O11" s="343"/>
      <c r="P11" s="341"/>
      <c r="Q11" s="341"/>
      <c r="R11" s="341"/>
      <c r="S11" s="341"/>
      <c r="T11" s="341"/>
      <c r="U11" s="341"/>
      <c r="V11" s="341"/>
      <c r="W11" s="341"/>
      <c r="X11" s="341"/>
      <c r="Y11" s="344"/>
      <c r="Z11" s="345"/>
      <c r="AA11" s="346"/>
      <c r="AB11" s="347"/>
    </row>
    <row r="12" spans="1:28" ht="14.25" customHeight="1">
      <c r="A12" s="264" t="s">
        <v>171</v>
      </c>
      <c r="B12" s="230" t="s">
        <v>172</v>
      </c>
      <c r="C12" s="246">
        <v>7854</v>
      </c>
      <c r="D12" s="246">
        <v>7496</v>
      </c>
      <c r="E12" s="246">
        <v>769</v>
      </c>
      <c r="F12" s="246">
        <v>683</v>
      </c>
      <c r="G12" s="246">
        <v>695</v>
      </c>
      <c r="H12" s="246">
        <v>684</v>
      </c>
      <c r="I12" s="246">
        <v>720</v>
      </c>
      <c r="J12" s="246">
        <v>639</v>
      </c>
      <c r="K12" s="246">
        <v>621</v>
      </c>
      <c r="L12" s="246">
        <v>578</v>
      </c>
      <c r="M12" s="246">
        <v>607</v>
      </c>
      <c r="N12" s="246">
        <v>584</v>
      </c>
      <c r="O12" s="246">
        <v>579</v>
      </c>
      <c r="P12" s="246">
        <v>597</v>
      </c>
      <c r="Q12" s="246">
        <v>642</v>
      </c>
      <c r="R12" s="246">
        <v>545</v>
      </c>
      <c r="S12" s="246">
        <v>575</v>
      </c>
      <c r="T12" s="246">
        <v>608</v>
      </c>
      <c r="U12" s="246">
        <v>576</v>
      </c>
      <c r="V12" s="246">
        <v>549</v>
      </c>
      <c r="W12" s="246">
        <v>638</v>
      </c>
      <c r="X12" s="246">
        <v>611</v>
      </c>
      <c r="Y12" s="246">
        <v>746</v>
      </c>
      <c r="Z12" s="246">
        <v>685</v>
      </c>
      <c r="AA12" s="246">
        <v>686</v>
      </c>
      <c r="AB12" s="349">
        <v>733</v>
      </c>
    </row>
    <row r="13" spans="1:28" ht="14.25" customHeight="1">
      <c r="A13" s="267"/>
      <c r="B13" s="268" t="s">
        <v>173</v>
      </c>
      <c r="C13" s="245">
        <v>864</v>
      </c>
      <c r="D13" s="245">
        <v>909</v>
      </c>
      <c r="E13" s="258">
        <v>96</v>
      </c>
      <c r="F13" s="258">
        <v>93</v>
      </c>
      <c r="G13" s="258">
        <v>72</v>
      </c>
      <c r="H13" s="258">
        <v>89</v>
      </c>
      <c r="I13" s="258">
        <v>72</v>
      </c>
      <c r="J13" s="258">
        <v>64</v>
      </c>
      <c r="K13" s="258">
        <v>71</v>
      </c>
      <c r="L13" s="258">
        <v>67</v>
      </c>
      <c r="M13" s="258">
        <v>59</v>
      </c>
      <c r="N13" s="258">
        <v>68</v>
      </c>
      <c r="O13" s="258">
        <v>66</v>
      </c>
      <c r="P13" s="258">
        <v>65</v>
      </c>
      <c r="Q13" s="258">
        <v>74</v>
      </c>
      <c r="R13" s="258">
        <v>73</v>
      </c>
      <c r="S13" s="258">
        <v>60</v>
      </c>
      <c r="T13" s="258">
        <v>79</v>
      </c>
      <c r="U13" s="258">
        <v>52</v>
      </c>
      <c r="V13" s="258">
        <v>63</v>
      </c>
      <c r="W13" s="258">
        <v>73</v>
      </c>
      <c r="X13" s="258">
        <v>68</v>
      </c>
      <c r="Y13" s="258">
        <v>91</v>
      </c>
      <c r="Z13" s="258">
        <v>90</v>
      </c>
      <c r="AA13" s="258">
        <v>78</v>
      </c>
      <c r="AB13" s="350">
        <v>90</v>
      </c>
    </row>
    <row r="14" spans="1:28" ht="14.25" customHeight="1">
      <c r="A14" s="267"/>
      <c r="B14" s="268" t="s">
        <v>174</v>
      </c>
      <c r="C14" s="245">
        <v>606</v>
      </c>
      <c r="D14" s="245">
        <v>653</v>
      </c>
      <c r="E14" s="258">
        <v>52</v>
      </c>
      <c r="F14" s="258">
        <v>49</v>
      </c>
      <c r="G14" s="258">
        <v>60</v>
      </c>
      <c r="H14" s="258">
        <v>51</v>
      </c>
      <c r="I14" s="258">
        <v>53</v>
      </c>
      <c r="J14" s="258">
        <v>65</v>
      </c>
      <c r="K14" s="258">
        <v>48</v>
      </c>
      <c r="L14" s="258">
        <v>49</v>
      </c>
      <c r="M14" s="258">
        <v>43</v>
      </c>
      <c r="N14" s="258">
        <v>57</v>
      </c>
      <c r="O14" s="258">
        <v>39</v>
      </c>
      <c r="P14" s="258">
        <v>54</v>
      </c>
      <c r="Q14" s="258">
        <v>45</v>
      </c>
      <c r="R14" s="258">
        <v>43</v>
      </c>
      <c r="S14" s="258">
        <v>46</v>
      </c>
      <c r="T14" s="258">
        <v>61</v>
      </c>
      <c r="U14" s="258">
        <v>44</v>
      </c>
      <c r="V14" s="258">
        <v>47</v>
      </c>
      <c r="W14" s="258">
        <v>60</v>
      </c>
      <c r="X14" s="258">
        <v>46</v>
      </c>
      <c r="Y14" s="258">
        <v>57</v>
      </c>
      <c r="Z14" s="258">
        <v>63</v>
      </c>
      <c r="AA14" s="258">
        <v>59</v>
      </c>
      <c r="AB14" s="350">
        <v>68</v>
      </c>
    </row>
    <row r="15" spans="1:28" ht="14.25" customHeight="1">
      <c r="A15" s="267"/>
      <c r="B15" s="268" t="s">
        <v>175</v>
      </c>
      <c r="C15" s="245">
        <v>761</v>
      </c>
      <c r="D15" s="245">
        <v>668</v>
      </c>
      <c r="E15" s="258">
        <v>68</v>
      </c>
      <c r="F15" s="258">
        <v>57</v>
      </c>
      <c r="G15" s="258">
        <v>54</v>
      </c>
      <c r="H15" s="258">
        <v>61</v>
      </c>
      <c r="I15" s="258">
        <v>71</v>
      </c>
      <c r="J15" s="258">
        <v>50</v>
      </c>
      <c r="K15" s="258">
        <v>63</v>
      </c>
      <c r="L15" s="258">
        <v>49</v>
      </c>
      <c r="M15" s="258">
        <v>64</v>
      </c>
      <c r="N15" s="258">
        <v>57</v>
      </c>
      <c r="O15" s="258">
        <v>74</v>
      </c>
      <c r="P15" s="258">
        <v>51</v>
      </c>
      <c r="Q15" s="258">
        <v>55</v>
      </c>
      <c r="R15" s="258">
        <v>52</v>
      </c>
      <c r="S15" s="258">
        <v>63</v>
      </c>
      <c r="T15" s="258">
        <v>58</v>
      </c>
      <c r="U15" s="258">
        <v>57</v>
      </c>
      <c r="V15" s="258">
        <v>57</v>
      </c>
      <c r="W15" s="258">
        <v>67</v>
      </c>
      <c r="X15" s="258">
        <v>48</v>
      </c>
      <c r="Y15" s="258">
        <v>66</v>
      </c>
      <c r="Z15" s="258">
        <v>62</v>
      </c>
      <c r="AA15" s="258">
        <v>59</v>
      </c>
      <c r="AB15" s="350">
        <v>66</v>
      </c>
    </row>
    <row r="16" spans="1:28" ht="14.25" customHeight="1">
      <c r="A16" s="267"/>
      <c r="B16" s="268" t="s">
        <v>176</v>
      </c>
      <c r="C16" s="245">
        <v>710</v>
      </c>
      <c r="D16" s="245">
        <v>675</v>
      </c>
      <c r="E16" s="258">
        <v>66</v>
      </c>
      <c r="F16" s="258">
        <v>54</v>
      </c>
      <c r="G16" s="258">
        <v>62</v>
      </c>
      <c r="H16" s="258">
        <v>74</v>
      </c>
      <c r="I16" s="258">
        <v>64</v>
      </c>
      <c r="J16" s="258">
        <v>63</v>
      </c>
      <c r="K16" s="258">
        <v>57</v>
      </c>
      <c r="L16" s="258">
        <v>45</v>
      </c>
      <c r="M16" s="258">
        <v>55</v>
      </c>
      <c r="N16" s="258">
        <v>52</v>
      </c>
      <c r="O16" s="258">
        <v>43</v>
      </c>
      <c r="P16" s="258">
        <v>61</v>
      </c>
      <c r="Q16" s="258">
        <v>67</v>
      </c>
      <c r="R16" s="258">
        <v>53</v>
      </c>
      <c r="S16" s="258">
        <v>51</v>
      </c>
      <c r="T16" s="258">
        <v>61</v>
      </c>
      <c r="U16" s="258">
        <v>44</v>
      </c>
      <c r="V16" s="258">
        <v>43</v>
      </c>
      <c r="W16" s="258">
        <v>60</v>
      </c>
      <c r="X16" s="258">
        <v>64</v>
      </c>
      <c r="Y16" s="258">
        <v>72</v>
      </c>
      <c r="Z16" s="258">
        <v>52</v>
      </c>
      <c r="AA16" s="258">
        <v>69</v>
      </c>
      <c r="AB16" s="350">
        <v>53</v>
      </c>
    </row>
    <row r="17" spans="1:28" ht="14.25" customHeight="1">
      <c r="A17" s="267"/>
      <c r="B17" s="268" t="s">
        <v>177</v>
      </c>
      <c r="C17" s="245">
        <v>884</v>
      </c>
      <c r="D17" s="245">
        <v>813</v>
      </c>
      <c r="E17" s="258">
        <v>92</v>
      </c>
      <c r="F17" s="258">
        <v>77</v>
      </c>
      <c r="G17" s="258">
        <v>83</v>
      </c>
      <c r="H17" s="258">
        <v>77</v>
      </c>
      <c r="I17" s="258">
        <v>79</v>
      </c>
      <c r="J17" s="258">
        <v>54</v>
      </c>
      <c r="K17" s="258">
        <v>76</v>
      </c>
      <c r="L17" s="258">
        <v>55</v>
      </c>
      <c r="M17" s="258">
        <v>73</v>
      </c>
      <c r="N17" s="258">
        <v>62</v>
      </c>
      <c r="O17" s="258">
        <v>65</v>
      </c>
      <c r="P17" s="258">
        <v>65</v>
      </c>
      <c r="Q17" s="258">
        <v>71</v>
      </c>
      <c r="R17" s="258">
        <v>68</v>
      </c>
      <c r="S17" s="258">
        <v>59</v>
      </c>
      <c r="T17" s="258">
        <v>54</v>
      </c>
      <c r="U17" s="258">
        <v>62</v>
      </c>
      <c r="V17" s="258">
        <v>71</v>
      </c>
      <c r="W17" s="258">
        <v>59</v>
      </c>
      <c r="X17" s="258">
        <v>77</v>
      </c>
      <c r="Y17" s="258">
        <v>90</v>
      </c>
      <c r="Z17" s="258">
        <v>83</v>
      </c>
      <c r="AA17" s="258">
        <v>75</v>
      </c>
      <c r="AB17" s="350">
        <v>70</v>
      </c>
    </row>
    <row r="18" spans="1:28" ht="14.25" customHeight="1">
      <c r="A18" s="267"/>
      <c r="B18" s="268" t="s">
        <v>178</v>
      </c>
      <c r="C18" s="245">
        <v>1219</v>
      </c>
      <c r="D18" s="245">
        <v>1097</v>
      </c>
      <c r="E18" s="258">
        <v>127</v>
      </c>
      <c r="F18" s="258">
        <v>95</v>
      </c>
      <c r="G18" s="258">
        <v>105</v>
      </c>
      <c r="H18" s="258">
        <v>90</v>
      </c>
      <c r="I18" s="258">
        <v>119</v>
      </c>
      <c r="J18" s="258">
        <v>103</v>
      </c>
      <c r="K18" s="258">
        <v>91</v>
      </c>
      <c r="L18" s="258">
        <v>90</v>
      </c>
      <c r="M18" s="258">
        <v>88</v>
      </c>
      <c r="N18" s="258">
        <v>84</v>
      </c>
      <c r="O18" s="258">
        <v>88</v>
      </c>
      <c r="P18" s="258">
        <v>102</v>
      </c>
      <c r="Q18" s="258">
        <v>98</v>
      </c>
      <c r="R18" s="258">
        <v>76</v>
      </c>
      <c r="S18" s="258">
        <v>91</v>
      </c>
      <c r="T18" s="258">
        <v>84</v>
      </c>
      <c r="U18" s="258">
        <v>103</v>
      </c>
      <c r="V18" s="258">
        <v>65</v>
      </c>
      <c r="W18" s="258">
        <v>87</v>
      </c>
      <c r="X18" s="258">
        <v>106</v>
      </c>
      <c r="Y18" s="258">
        <v>115</v>
      </c>
      <c r="Z18" s="258">
        <v>102</v>
      </c>
      <c r="AA18" s="258">
        <v>107</v>
      </c>
      <c r="AB18" s="350">
        <v>100</v>
      </c>
    </row>
    <row r="19" spans="1:28" ht="14.25" customHeight="1">
      <c r="A19" s="267"/>
      <c r="B19" s="268" t="s">
        <v>179</v>
      </c>
      <c r="C19" s="245">
        <v>1146</v>
      </c>
      <c r="D19" s="245">
        <v>1066</v>
      </c>
      <c r="E19" s="258">
        <v>114</v>
      </c>
      <c r="F19" s="258">
        <v>96</v>
      </c>
      <c r="G19" s="258">
        <v>103</v>
      </c>
      <c r="H19" s="258">
        <v>108</v>
      </c>
      <c r="I19" s="258">
        <v>104</v>
      </c>
      <c r="J19" s="258">
        <v>87</v>
      </c>
      <c r="K19" s="258">
        <v>86</v>
      </c>
      <c r="L19" s="258">
        <v>94</v>
      </c>
      <c r="M19" s="258">
        <v>103</v>
      </c>
      <c r="N19" s="258">
        <v>79</v>
      </c>
      <c r="O19" s="258">
        <v>80</v>
      </c>
      <c r="P19" s="258">
        <v>87</v>
      </c>
      <c r="Q19" s="258">
        <v>86</v>
      </c>
      <c r="R19" s="258">
        <v>75</v>
      </c>
      <c r="S19" s="258">
        <v>86</v>
      </c>
      <c r="T19" s="258">
        <v>89</v>
      </c>
      <c r="U19" s="258">
        <v>79</v>
      </c>
      <c r="V19" s="258">
        <v>67</v>
      </c>
      <c r="W19" s="258">
        <v>94</v>
      </c>
      <c r="X19" s="258">
        <v>76</v>
      </c>
      <c r="Y19" s="258">
        <v>114</v>
      </c>
      <c r="Z19" s="258">
        <v>93</v>
      </c>
      <c r="AA19" s="258">
        <v>97</v>
      </c>
      <c r="AB19" s="350">
        <v>115</v>
      </c>
    </row>
    <row r="20" spans="1:28" ht="14.25" customHeight="1">
      <c r="A20" s="267"/>
      <c r="B20" s="268" t="s">
        <v>180</v>
      </c>
      <c r="C20" s="245">
        <v>629</v>
      </c>
      <c r="D20" s="245">
        <v>643</v>
      </c>
      <c r="E20" s="258">
        <v>68</v>
      </c>
      <c r="F20" s="258">
        <v>68</v>
      </c>
      <c r="G20" s="258">
        <v>44</v>
      </c>
      <c r="H20" s="258">
        <v>47</v>
      </c>
      <c r="I20" s="258">
        <v>72</v>
      </c>
      <c r="J20" s="258">
        <v>60</v>
      </c>
      <c r="K20" s="258">
        <v>51</v>
      </c>
      <c r="L20" s="258">
        <v>50</v>
      </c>
      <c r="M20" s="258">
        <v>45</v>
      </c>
      <c r="N20" s="258">
        <v>54</v>
      </c>
      <c r="O20" s="258">
        <v>46</v>
      </c>
      <c r="P20" s="258">
        <v>46</v>
      </c>
      <c r="Q20" s="258">
        <v>55</v>
      </c>
      <c r="R20" s="258">
        <v>40</v>
      </c>
      <c r="S20" s="258">
        <v>41</v>
      </c>
      <c r="T20" s="258">
        <v>47</v>
      </c>
      <c r="U20" s="258">
        <v>48</v>
      </c>
      <c r="V20" s="258">
        <v>55</v>
      </c>
      <c r="W20" s="258">
        <v>56</v>
      </c>
      <c r="X20" s="258">
        <v>41</v>
      </c>
      <c r="Y20" s="258">
        <v>45</v>
      </c>
      <c r="Z20" s="258">
        <v>67</v>
      </c>
      <c r="AA20" s="258">
        <v>58</v>
      </c>
      <c r="AB20" s="350">
        <v>68</v>
      </c>
    </row>
    <row r="21" spans="1:28" ht="14.25" customHeight="1">
      <c r="A21" s="269"/>
      <c r="B21" s="270" t="s">
        <v>181</v>
      </c>
      <c r="C21" s="245">
        <v>1035</v>
      </c>
      <c r="D21" s="245">
        <v>972</v>
      </c>
      <c r="E21" s="258">
        <v>86</v>
      </c>
      <c r="F21" s="258">
        <v>94</v>
      </c>
      <c r="G21" s="258">
        <v>112</v>
      </c>
      <c r="H21" s="258">
        <v>87</v>
      </c>
      <c r="I21" s="258">
        <v>86</v>
      </c>
      <c r="J21" s="258">
        <v>93</v>
      </c>
      <c r="K21" s="258">
        <v>78</v>
      </c>
      <c r="L21" s="258">
        <v>79</v>
      </c>
      <c r="M21" s="258">
        <v>77</v>
      </c>
      <c r="N21" s="258">
        <v>71</v>
      </c>
      <c r="O21" s="258">
        <v>78</v>
      </c>
      <c r="P21" s="258">
        <v>66</v>
      </c>
      <c r="Q21" s="258">
        <v>91</v>
      </c>
      <c r="R21" s="258">
        <v>65</v>
      </c>
      <c r="S21" s="258">
        <v>78</v>
      </c>
      <c r="T21" s="258">
        <v>75</v>
      </c>
      <c r="U21" s="258">
        <v>87</v>
      </c>
      <c r="V21" s="258">
        <v>81</v>
      </c>
      <c r="W21" s="258">
        <v>82</v>
      </c>
      <c r="X21" s="258">
        <v>85</v>
      </c>
      <c r="Y21" s="258">
        <v>96</v>
      </c>
      <c r="Z21" s="258">
        <v>73</v>
      </c>
      <c r="AA21" s="258">
        <v>84</v>
      </c>
      <c r="AB21" s="350">
        <v>103</v>
      </c>
    </row>
    <row r="22" spans="1:28" ht="14.25" customHeight="1">
      <c r="A22" s="273" t="s">
        <v>182</v>
      </c>
      <c r="B22" s="274" t="s">
        <v>183</v>
      </c>
      <c r="C22" s="351">
        <v>2716</v>
      </c>
      <c r="D22" s="352">
        <v>2429</v>
      </c>
      <c r="E22" s="277">
        <v>259</v>
      </c>
      <c r="F22" s="277">
        <v>252</v>
      </c>
      <c r="G22" s="277">
        <v>236</v>
      </c>
      <c r="H22" s="277">
        <v>219</v>
      </c>
      <c r="I22" s="277">
        <v>269</v>
      </c>
      <c r="J22" s="277">
        <v>217</v>
      </c>
      <c r="K22" s="277">
        <v>204</v>
      </c>
      <c r="L22" s="277">
        <v>196</v>
      </c>
      <c r="M22" s="277">
        <v>199</v>
      </c>
      <c r="N22" s="277">
        <v>193</v>
      </c>
      <c r="O22" s="277">
        <v>187</v>
      </c>
      <c r="P22" s="277">
        <v>182</v>
      </c>
      <c r="Q22" s="277">
        <v>230</v>
      </c>
      <c r="R22" s="277">
        <v>180</v>
      </c>
      <c r="S22" s="277">
        <v>212</v>
      </c>
      <c r="T22" s="277">
        <v>183</v>
      </c>
      <c r="U22" s="277">
        <v>204</v>
      </c>
      <c r="V22" s="277">
        <v>180</v>
      </c>
      <c r="W22" s="277">
        <v>219</v>
      </c>
      <c r="X22" s="277">
        <v>180</v>
      </c>
      <c r="Y22" s="277">
        <v>234</v>
      </c>
      <c r="Z22" s="277">
        <v>200</v>
      </c>
      <c r="AA22" s="277">
        <v>263</v>
      </c>
      <c r="AB22" s="353">
        <v>247</v>
      </c>
    </row>
    <row r="23" spans="1:28" ht="14.25" customHeight="1">
      <c r="A23" s="273" t="s">
        <v>184</v>
      </c>
      <c r="B23" s="274" t="s">
        <v>185</v>
      </c>
      <c r="C23" s="245">
        <v>2469</v>
      </c>
      <c r="D23" s="245">
        <v>2220</v>
      </c>
      <c r="E23" s="277">
        <v>232</v>
      </c>
      <c r="F23" s="277">
        <v>186</v>
      </c>
      <c r="G23" s="277">
        <v>193</v>
      </c>
      <c r="H23" s="277">
        <v>233</v>
      </c>
      <c r="I23" s="277">
        <v>234</v>
      </c>
      <c r="J23" s="277">
        <v>201</v>
      </c>
      <c r="K23" s="277">
        <v>234</v>
      </c>
      <c r="L23" s="277">
        <v>178</v>
      </c>
      <c r="M23" s="277">
        <v>195</v>
      </c>
      <c r="N23" s="277">
        <v>185</v>
      </c>
      <c r="O23" s="277">
        <v>180</v>
      </c>
      <c r="P23" s="277">
        <v>169</v>
      </c>
      <c r="Q23" s="277">
        <v>190</v>
      </c>
      <c r="R23" s="277">
        <v>171</v>
      </c>
      <c r="S23" s="277">
        <v>188</v>
      </c>
      <c r="T23" s="277">
        <v>158</v>
      </c>
      <c r="U23" s="277">
        <v>190</v>
      </c>
      <c r="V23" s="277">
        <v>166</v>
      </c>
      <c r="W23" s="277">
        <v>193</v>
      </c>
      <c r="X23" s="277">
        <v>162</v>
      </c>
      <c r="Y23" s="277">
        <v>219</v>
      </c>
      <c r="Z23" s="277">
        <v>207</v>
      </c>
      <c r="AA23" s="277">
        <v>221</v>
      </c>
      <c r="AB23" s="353">
        <v>204</v>
      </c>
    </row>
    <row r="24" spans="1:28" ht="14.25" customHeight="1">
      <c r="A24" s="273" t="s">
        <v>186</v>
      </c>
      <c r="B24" s="274" t="s">
        <v>187</v>
      </c>
      <c r="C24" s="351">
        <v>1964</v>
      </c>
      <c r="D24" s="352">
        <v>1808</v>
      </c>
      <c r="E24" s="354">
        <v>182</v>
      </c>
      <c r="F24" s="354">
        <v>173</v>
      </c>
      <c r="G24" s="354">
        <v>185</v>
      </c>
      <c r="H24" s="354">
        <v>164</v>
      </c>
      <c r="I24" s="354">
        <v>212</v>
      </c>
      <c r="J24" s="354">
        <v>163</v>
      </c>
      <c r="K24" s="354">
        <v>139</v>
      </c>
      <c r="L24" s="354">
        <v>151</v>
      </c>
      <c r="M24" s="354">
        <v>136</v>
      </c>
      <c r="N24" s="354">
        <v>126</v>
      </c>
      <c r="O24" s="354">
        <v>139</v>
      </c>
      <c r="P24" s="354">
        <v>163</v>
      </c>
      <c r="Q24" s="354">
        <v>166</v>
      </c>
      <c r="R24" s="354">
        <v>132</v>
      </c>
      <c r="S24" s="354">
        <v>137</v>
      </c>
      <c r="T24" s="354">
        <v>163</v>
      </c>
      <c r="U24" s="354">
        <v>142</v>
      </c>
      <c r="V24" s="354">
        <v>114</v>
      </c>
      <c r="W24" s="354">
        <v>178</v>
      </c>
      <c r="X24" s="354">
        <v>138</v>
      </c>
      <c r="Y24" s="354">
        <v>151</v>
      </c>
      <c r="Z24" s="354">
        <v>153</v>
      </c>
      <c r="AA24" s="354">
        <v>197</v>
      </c>
      <c r="AB24" s="355">
        <v>168</v>
      </c>
    </row>
    <row r="25" spans="1:28" ht="14.25" customHeight="1">
      <c r="A25" s="273" t="s">
        <v>188</v>
      </c>
      <c r="B25" s="274" t="s">
        <v>189</v>
      </c>
      <c r="C25" s="245">
        <v>448</v>
      </c>
      <c r="D25" s="245">
        <v>456</v>
      </c>
      <c r="E25" s="356">
        <v>43</v>
      </c>
      <c r="F25" s="356">
        <v>47</v>
      </c>
      <c r="G25" s="356">
        <v>47</v>
      </c>
      <c r="H25" s="356">
        <v>35</v>
      </c>
      <c r="I25" s="356">
        <v>36</v>
      </c>
      <c r="J25" s="356">
        <v>48</v>
      </c>
      <c r="K25" s="356">
        <v>29</v>
      </c>
      <c r="L25" s="356">
        <v>42</v>
      </c>
      <c r="M25" s="356">
        <v>35</v>
      </c>
      <c r="N25" s="356">
        <v>37</v>
      </c>
      <c r="O25" s="356">
        <v>30</v>
      </c>
      <c r="P25" s="356">
        <v>27</v>
      </c>
      <c r="Q25" s="356">
        <v>29</v>
      </c>
      <c r="R25" s="356">
        <v>30</v>
      </c>
      <c r="S25" s="356">
        <v>38</v>
      </c>
      <c r="T25" s="356">
        <v>38</v>
      </c>
      <c r="U25" s="356">
        <v>30</v>
      </c>
      <c r="V25" s="356">
        <v>40</v>
      </c>
      <c r="W25" s="356">
        <v>34</v>
      </c>
      <c r="X25" s="356">
        <v>38</v>
      </c>
      <c r="Y25" s="356">
        <v>52</v>
      </c>
      <c r="Z25" s="356">
        <v>34</v>
      </c>
      <c r="AA25" s="356">
        <v>45</v>
      </c>
      <c r="AB25" s="357">
        <v>40</v>
      </c>
    </row>
    <row r="26" spans="1:28" ht="14.25" customHeight="1">
      <c r="A26" s="281" t="s">
        <v>190</v>
      </c>
      <c r="B26" s="282"/>
      <c r="C26" s="283">
        <v>1710</v>
      </c>
      <c r="D26" s="314">
        <v>1608</v>
      </c>
      <c r="E26" s="358">
        <v>161</v>
      </c>
      <c r="F26" s="358">
        <v>158</v>
      </c>
      <c r="G26" s="358">
        <v>134</v>
      </c>
      <c r="H26" s="358">
        <v>140</v>
      </c>
      <c r="I26" s="358">
        <v>149</v>
      </c>
      <c r="J26" s="358">
        <v>158</v>
      </c>
      <c r="K26" s="358">
        <v>135</v>
      </c>
      <c r="L26" s="358">
        <v>125</v>
      </c>
      <c r="M26" s="358">
        <v>121</v>
      </c>
      <c r="N26" s="358">
        <v>130</v>
      </c>
      <c r="O26" s="358">
        <v>136</v>
      </c>
      <c r="P26" s="358">
        <v>117</v>
      </c>
      <c r="Q26" s="358">
        <v>110</v>
      </c>
      <c r="R26" s="358">
        <v>111</v>
      </c>
      <c r="S26" s="358">
        <v>144</v>
      </c>
      <c r="T26" s="358">
        <v>101</v>
      </c>
      <c r="U26" s="358">
        <v>134</v>
      </c>
      <c r="V26" s="358">
        <v>118</v>
      </c>
      <c r="W26" s="358">
        <v>169</v>
      </c>
      <c r="X26" s="358">
        <v>129</v>
      </c>
      <c r="Y26" s="358">
        <v>152</v>
      </c>
      <c r="Z26" s="358">
        <v>171</v>
      </c>
      <c r="AA26" s="358">
        <v>165</v>
      </c>
      <c r="AB26" s="359">
        <v>150</v>
      </c>
    </row>
    <row r="27" spans="1:28" ht="14.25" customHeight="1">
      <c r="A27" s="267"/>
      <c r="B27" s="287" t="s">
        <v>191</v>
      </c>
      <c r="C27" s="288">
        <v>832</v>
      </c>
      <c r="D27" s="284">
        <v>751</v>
      </c>
      <c r="E27" s="260">
        <v>76</v>
      </c>
      <c r="F27" s="260">
        <v>69</v>
      </c>
      <c r="G27" s="260">
        <v>66</v>
      </c>
      <c r="H27" s="260">
        <v>68</v>
      </c>
      <c r="I27" s="260">
        <v>83</v>
      </c>
      <c r="J27" s="260">
        <v>76</v>
      </c>
      <c r="K27" s="260">
        <v>67</v>
      </c>
      <c r="L27" s="260">
        <v>55</v>
      </c>
      <c r="M27" s="260">
        <v>62</v>
      </c>
      <c r="N27" s="260">
        <v>56</v>
      </c>
      <c r="O27" s="260">
        <v>63</v>
      </c>
      <c r="P27" s="260">
        <v>51</v>
      </c>
      <c r="Q27" s="260">
        <v>47</v>
      </c>
      <c r="R27" s="260">
        <v>52</v>
      </c>
      <c r="S27" s="260">
        <v>67</v>
      </c>
      <c r="T27" s="260">
        <v>44</v>
      </c>
      <c r="U27" s="260">
        <v>68</v>
      </c>
      <c r="V27" s="260">
        <v>53</v>
      </c>
      <c r="W27" s="260">
        <v>79</v>
      </c>
      <c r="X27" s="260">
        <v>71</v>
      </c>
      <c r="Y27" s="260">
        <v>82</v>
      </c>
      <c r="Z27" s="260">
        <v>89</v>
      </c>
      <c r="AA27" s="260">
        <v>72</v>
      </c>
      <c r="AB27" s="360">
        <v>67</v>
      </c>
    </row>
    <row r="28" spans="1:28" ht="14.25" customHeight="1">
      <c r="A28" s="267"/>
      <c r="B28" s="287" t="s">
        <v>192</v>
      </c>
      <c r="C28" s="288">
        <v>744</v>
      </c>
      <c r="D28" s="284">
        <v>733</v>
      </c>
      <c r="E28" s="260">
        <v>73</v>
      </c>
      <c r="F28" s="260">
        <v>73</v>
      </c>
      <c r="G28" s="260">
        <v>54</v>
      </c>
      <c r="H28" s="260">
        <v>61</v>
      </c>
      <c r="I28" s="260">
        <v>51</v>
      </c>
      <c r="J28" s="260">
        <v>74</v>
      </c>
      <c r="K28" s="260">
        <v>59</v>
      </c>
      <c r="L28" s="260">
        <v>57</v>
      </c>
      <c r="M28" s="260">
        <v>52</v>
      </c>
      <c r="N28" s="260">
        <v>61</v>
      </c>
      <c r="O28" s="260">
        <v>63</v>
      </c>
      <c r="P28" s="260">
        <v>59</v>
      </c>
      <c r="Q28" s="260">
        <v>55</v>
      </c>
      <c r="R28" s="260">
        <v>52</v>
      </c>
      <c r="S28" s="260">
        <v>68</v>
      </c>
      <c r="T28" s="260">
        <v>49</v>
      </c>
      <c r="U28" s="260">
        <v>54</v>
      </c>
      <c r="V28" s="260">
        <v>57</v>
      </c>
      <c r="W28" s="260">
        <v>79</v>
      </c>
      <c r="X28" s="260">
        <v>50</v>
      </c>
      <c r="Y28" s="260">
        <v>60</v>
      </c>
      <c r="Z28" s="260">
        <v>72</v>
      </c>
      <c r="AA28" s="260">
        <v>76</v>
      </c>
      <c r="AB28" s="360">
        <v>68</v>
      </c>
    </row>
    <row r="29" spans="1:28" ht="14.25" customHeight="1">
      <c r="A29" s="269"/>
      <c r="B29" s="290" t="s">
        <v>193</v>
      </c>
      <c r="C29" s="295">
        <v>134</v>
      </c>
      <c r="D29" s="301">
        <v>124</v>
      </c>
      <c r="E29" s="354">
        <v>12</v>
      </c>
      <c r="F29" s="354">
        <v>16</v>
      </c>
      <c r="G29" s="354">
        <v>14</v>
      </c>
      <c r="H29" s="354">
        <v>11</v>
      </c>
      <c r="I29" s="354">
        <v>15</v>
      </c>
      <c r="J29" s="354">
        <v>8</v>
      </c>
      <c r="K29" s="354">
        <v>9</v>
      </c>
      <c r="L29" s="354">
        <v>13</v>
      </c>
      <c r="M29" s="354">
        <v>7</v>
      </c>
      <c r="N29" s="354">
        <v>13</v>
      </c>
      <c r="O29" s="354">
        <v>10</v>
      </c>
      <c r="P29" s="354">
        <v>7</v>
      </c>
      <c r="Q29" s="354">
        <v>8</v>
      </c>
      <c r="R29" s="354">
        <v>7</v>
      </c>
      <c r="S29" s="354">
        <v>9</v>
      </c>
      <c r="T29" s="354">
        <v>8</v>
      </c>
      <c r="U29" s="354">
        <v>12</v>
      </c>
      <c r="V29" s="354">
        <v>8</v>
      </c>
      <c r="W29" s="354">
        <v>11</v>
      </c>
      <c r="X29" s="354">
        <v>8</v>
      </c>
      <c r="Y29" s="354">
        <v>10</v>
      </c>
      <c r="Z29" s="354">
        <v>10</v>
      </c>
      <c r="AA29" s="354">
        <v>17</v>
      </c>
      <c r="AB29" s="355">
        <v>15</v>
      </c>
    </row>
    <row r="30" spans="1:28" ht="14.25" customHeight="1">
      <c r="A30" s="281" t="s">
        <v>194</v>
      </c>
      <c r="B30" s="282"/>
      <c r="C30" s="245">
        <v>1450</v>
      </c>
      <c r="D30" s="245">
        <v>1312</v>
      </c>
      <c r="E30" s="246">
        <v>139</v>
      </c>
      <c r="F30" s="246">
        <v>111</v>
      </c>
      <c r="G30" s="246">
        <v>117</v>
      </c>
      <c r="H30" s="246">
        <v>111</v>
      </c>
      <c r="I30" s="246">
        <v>119</v>
      </c>
      <c r="J30" s="246">
        <v>117</v>
      </c>
      <c r="K30" s="246">
        <v>125</v>
      </c>
      <c r="L30" s="246">
        <v>98</v>
      </c>
      <c r="M30" s="246">
        <v>105</v>
      </c>
      <c r="N30" s="246">
        <v>114</v>
      </c>
      <c r="O30" s="246">
        <v>98</v>
      </c>
      <c r="P30" s="246">
        <v>109</v>
      </c>
      <c r="Q30" s="246">
        <v>116</v>
      </c>
      <c r="R30" s="246">
        <v>102</v>
      </c>
      <c r="S30" s="246">
        <v>113</v>
      </c>
      <c r="T30" s="246">
        <v>84</v>
      </c>
      <c r="U30" s="246">
        <v>122</v>
      </c>
      <c r="V30" s="246">
        <v>96</v>
      </c>
      <c r="W30" s="246">
        <v>124</v>
      </c>
      <c r="X30" s="246">
        <v>105</v>
      </c>
      <c r="Y30" s="246">
        <v>116</v>
      </c>
      <c r="Z30" s="246">
        <v>114</v>
      </c>
      <c r="AA30" s="246">
        <v>156</v>
      </c>
      <c r="AB30" s="349">
        <v>151</v>
      </c>
    </row>
    <row r="31" spans="1:28" ht="14.25" customHeight="1">
      <c r="A31" s="267"/>
      <c r="B31" s="287" t="s">
        <v>195</v>
      </c>
      <c r="C31" s="245">
        <v>1003</v>
      </c>
      <c r="D31" s="245">
        <v>918</v>
      </c>
      <c r="E31" s="258">
        <v>105</v>
      </c>
      <c r="F31" s="258">
        <v>82</v>
      </c>
      <c r="G31" s="258">
        <v>82</v>
      </c>
      <c r="H31" s="258">
        <v>68</v>
      </c>
      <c r="I31" s="258">
        <v>86</v>
      </c>
      <c r="J31" s="258">
        <v>81</v>
      </c>
      <c r="K31" s="258">
        <v>88</v>
      </c>
      <c r="L31" s="258">
        <v>63</v>
      </c>
      <c r="M31" s="258">
        <v>67</v>
      </c>
      <c r="N31" s="258">
        <v>78</v>
      </c>
      <c r="O31" s="258">
        <v>62</v>
      </c>
      <c r="P31" s="258">
        <v>76</v>
      </c>
      <c r="Q31" s="258">
        <v>86</v>
      </c>
      <c r="R31" s="258">
        <v>70</v>
      </c>
      <c r="S31" s="258">
        <v>69</v>
      </c>
      <c r="T31" s="258">
        <v>56</v>
      </c>
      <c r="U31" s="258">
        <v>89</v>
      </c>
      <c r="V31" s="258">
        <v>74</v>
      </c>
      <c r="W31" s="258">
        <v>88</v>
      </c>
      <c r="X31" s="258">
        <v>80</v>
      </c>
      <c r="Y31" s="258">
        <v>80</v>
      </c>
      <c r="Z31" s="258">
        <v>84</v>
      </c>
      <c r="AA31" s="258">
        <v>101</v>
      </c>
      <c r="AB31" s="350">
        <v>106</v>
      </c>
    </row>
    <row r="32" spans="1:28" ht="14.25" customHeight="1">
      <c r="A32" s="269"/>
      <c r="B32" s="290" t="s">
        <v>196</v>
      </c>
      <c r="C32" s="245">
        <v>447</v>
      </c>
      <c r="D32" s="245">
        <v>394</v>
      </c>
      <c r="E32" s="361">
        <v>34</v>
      </c>
      <c r="F32" s="361">
        <v>29</v>
      </c>
      <c r="G32" s="361">
        <v>35</v>
      </c>
      <c r="H32" s="361">
        <v>43</v>
      </c>
      <c r="I32" s="361">
        <v>33</v>
      </c>
      <c r="J32" s="361">
        <v>36</v>
      </c>
      <c r="K32" s="361">
        <v>37</v>
      </c>
      <c r="L32" s="361">
        <v>35</v>
      </c>
      <c r="M32" s="361">
        <v>38</v>
      </c>
      <c r="N32" s="361">
        <v>36</v>
      </c>
      <c r="O32" s="361">
        <v>36</v>
      </c>
      <c r="P32" s="361">
        <v>33</v>
      </c>
      <c r="Q32" s="361">
        <v>30</v>
      </c>
      <c r="R32" s="361">
        <v>32</v>
      </c>
      <c r="S32" s="361">
        <v>44</v>
      </c>
      <c r="T32" s="361">
        <v>28</v>
      </c>
      <c r="U32" s="361">
        <v>33</v>
      </c>
      <c r="V32" s="361">
        <v>22</v>
      </c>
      <c r="W32" s="361">
        <v>36</v>
      </c>
      <c r="X32" s="361">
        <v>25</v>
      </c>
      <c r="Y32" s="361">
        <v>36</v>
      </c>
      <c r="Z32" s="361">
        <v>30</v>
      </c>
      <c r="AA32" s="361">
        <v>55</v>
      </c>
      <c r="AB32" s="362">
        <v>45</v>
      </c>
    </row>
    <row r="33" spans="1:28" ht="14.25" customHeight="1">
      <c r="A33" s="273" t="s">
        <v>197</v>
      </c>
      <c r="B33" s="274" t="s">
        <v>198</v>
      </c>
      <c r="C33" s="351">
        <v>1423</v>
      </c>
      <c r="D33" s="352">
        <v>1283</v>
      </c>
      <c r="E33" s="363">
        <v>145</v>
      </c>
      <c r="F33" s="363">
        <v>110</v>
      </c>
      <c r="G33" s="363">
        <v>132</v>
      </c>
      <c r="H33" s="363">
        <v>112</v>
      </c>
      <c r="I33" s="363">
        <v>130</v>
      </c>
      <c r="J33" s="363">
        <v>115</v>
      </c>
      <c r="K33" s="363">
        <v>99</v>
      </c>
      <c r="L33" s="363">
        <v>111</v>
      </c>
      <c r="M33" s="363">
        <v>102</v>
      </c>
      <c r="N33" s="363">
        <v>100</v>
      </c>
      <c r="O33" s="363">
        <v>101</v>
      </c>
      <c r="P33" s="363">
        <v>93</v>
      </c>
      <c r="Q33" s="363">
        <v>117</v>
      </c>
      <c r="R33" s="363">
        <v>110</v>
      </c>
      <c r="S33" s="363">
        <v>126</v>
      </c>
      <c r="T33" s="363">
        <v>105</v>
      </c>
      <c r="U33" s="363">
        <v>110</v>
      </c>
      <c r="V33" s="363">
        <v>93</v>
      </c>
      <c r="W33" s="363">
        <v>119</v>
      </c>
      <c r="X33" s="363">
        <v>103</v>
      </c>
      <c r="Y33" s="363">
        <v>115</v>
      </c>
      <c r="Z33" s="363">
        <v>119</v>
      </c>
      <c r="AA33" s="363">
        <v>127</v>
      </c>
      <c r="AB33" s="364">
        <v>112</v>
      </c>
    </row>
    <row r="34" spans="1:28" ht="14.25" customHeight="1">
      <c r="A34" s="281" t="s">
        <v>199</v>
      </c>
      <c r="B34" s="282"/>
      <c r="C34" s="283">
        <v>2059</v>
      </c>
      <c r="D34" s="314">
        <v>1811</v>
      </c>
      <c r="E34" s="248">
        <v>177</v>
      </c>
      <c r="F34" s="248">
        <v>174</v>
      </c>
      <c r="G34" s="248">
        <v>185</v>
      </c>
      <c r="H34" s="248">
        <v>161</v>
      </c>
      <c r="I34" s="248">
        <v>183</v>
      </c>
      <c r="J34" s="248">
        <v>154</v>
      </c>
      <c r="K34" s="248">
        <v>169</v>
      </c>
      <c r="L34" s="248">
        <v>146</v>
      </c>
      <c r="M34" s="248">
        <v>161</v>
      </c>
      <c r="N34" s="248">
        <v>146</v>
      </c>
      <c r="O34" s="248">
        <v>160</v>
      </c>
      <c r="P34" s="248">
        <v>124</v>
      </c>
      <c r="Q34" s="248">
        <v>163</v>
      </c>
      <c r="R34" s="248">
        <v>150</v>
      </c>
      <c r="S34" s="248">
        <v>166</v>
      </c>
      <c r="T34" s="248">
        <v>150</v>
      </c>
      <c r="U34" s="248">
        <v>146</v>
      </c>
      <c r="V34" s="248">
        <v>141</v>
      </c>
      <c r="W34" s="248">
        <v>173</v>
      </c>
      <c r="X34" s="248">
        <v>141</v>
      </c>
      <c r="Y34" s="248">
        <v>182</v>
      </c>
      <c r="Z34" s="248">
        <v>154</v>
      </c>
      <c r="AA34" s="248">
        <v>194</v>
      </c>
      <c r="AB34" s="365">
        <v>170</v>
      </c>
    </row>
    <row r="35" spans="1:28" ht="14.25" customHeight="1">
      <c r="A35" s="267"/>
      <c r="B35" s="287" t="s">
        <v>200</v>
      </c>
      <c r="C35" s="288">
        <v>1277</v>
      </c>
      <c r="D35" s="284">
        <v>1111</v>
      </c>
      <c r="E35" s="260">
        <v>119</v>
      </c>
      <c r="F35" s="260">
        <v>102</v>
      </c>
      <c r="G35" s="260">
        <v>107</v>
      </c>
      <c r="H35" s="260">
        <v>93</v>
      </c>
      <c r="I35" s="260">
        <v>115</v>
      </c>
      <c r="J35" s="260">
        <v>96</v>
      </c>
      <c r="K35" s="260">
        <v>109</v>
      </c>
      <c r="L35" s="260">
        <v>87</v>
      </c>
      <c r="M35" s="260">
        <v>93</v>
      </c>
      <c r="N35" s="260">
        <v>91</v>
      </c>
      <c r="O35" s="260">
        <v>91</v>
      </c>
      <c r="P35" s="260">
        <v>77</v>
      </c>
      <c r="Q35" s="260">
        <v>98</v>
      </c>
      <c r="R35" s="260">
        <v>99</v>
      </c>
      <c r="S35" s="260">
        <v>96</v>
      </c>
      <c r="T35" s="260">
        <v>96</v>
      </c>
      <c r="U35" s="260">
        <v>101</v>
      </c>
      <c r="V35" s="260">
        <v>87</v>
      </c>
      <c r="W35" s="260">
        <v>104</v>
      </c>
      <c r="X35" s="260">
        <v>91</v>
      </c>
      <c r="Y35" s="260">
        <v>115</v>
      </c>
      <c r="Z35" s="260">
        <v>97</v>
      </c>
      <c r="AA35" s="260">
        <v>129</v>
      </c>
      <c r="AB35" s="360">
        <v>95</v>
      </c>
    </row>
    <row r="36" spans="1:28" ht="14.25" customHeight="1">
      <c r="A36" s="267"/>
      <c r="B36" s="287" t="s">
        <v>201</v>
      </c>
      <c r="C36" s="288">
        <v>451</v>
      </c>
      <c r="D36" s="284">
        <v>421</v>
      </c>
      <c r="E36" s="260">
        <v>35</v>
      </c>
      <c r="F36" s="260">
        <v>46</v>
      </c>
      <c r="G36" s="260">
        <v>49</v>
      </c>
      <c r="H36" s="260">
        <v>39</v>
      </c>
      <c r="I36" s="260">
        <v>34</v>
      </c>
      <c r="J36" s="260">
        <v>39</v>
      </c>
      <c r="K36" s="260">
        <v>41</v>
      </c>
      <c r="L36" s="260">
        <v>31</v>
      </c>
      <c r="M36" s="260">
        <v>40</v>
      </c>
      <c r="N36" s="260">
        <v>32</v>
      </c>
      <c r="O36" s="260">
        <v>39</v>
      </c>
      <c r="P36" s="260">
        <v>26</v>
      </c>
      <c r="Q36" s="260">
        <v>34</v>
      </c>
      <c r="R36" s="260">
        <v>30</v>
      </c>
      <c r="S36" s="260">
        <v>47</v>
      </c>
      <c r="T36" s="260">
        <v>37</v>
      </c>
      <c r="U36" s="260">
        <v>21</v>
      </c>
      <c r="V36" s="260">
        <v>30</v>
      </c>
      <c r="W36" s="260">
        <v>40</v>
      </c>
      <c r="X36" s="260">
        <v>32</v>
      </c>
      <c r="Y36" s="260">
        <v>38</v>
      </c>
      <c r="Z36" s="260">
        <v>37</v>
      </c>
      <c r="AA36" s="260">
        <v>33</v>
      </c>
      <c r="AB36" s="360">
        <v>42</v>
      </c>
    </row>
    <row r="37" spans="1:28" ht="14.25" customHeight="1">
      <c r="A37" s="267"/>
      <c r="B37" s="287" t="s">
        <v>202</v>
      </c>
      <c r="C37" s="288">
        <v>179</v>
      </c>
      <c r="D37" s="284">
        <v>148</v>
      </c>
      <c r="E37" s="260">
        <v>10</v>
      </c>
      <c r="F37" s="260">
        <v>14</v>
      </c>
      <c r="G37" s="260">
        <v>16</v>
      </c>
      <c r="H37" s="260">
        <v>11</v>
      </c>
      <c r="I37" s="260">
        <v>14</v>
      </c>
      <c r="J37" s="260">
        <v>11</v>
      </c>
      <c r="K37" s="260">
        <v>13</v>
      </c>
      <c r="L37" s="260">
        <v>16</v>
      </c>
      <c r="M37" s="260">
        <v>13</v>
      </c>
      <c r="N37" s="260">
        <v>16</v>
      </c>
      <c r="O37" s="260">
        <v>16</v>
      </c>
      <c r="P37" s="260">
        <v>12</v>
      </c>
      <c r="Q37" s="260">
        <v>18</v>
      </c>
      <c r="R37" s="260">
        <v>14</v>
      </c>
      <c r="S37" s="260">
        <v>14</v>
      </c>
      <c r="T37" s="260">
        <v>10</v>
      </c>
      <c r="U37" s="260">
        <v>12</v>
      </c>
      <c r="V37" s="260">
        <v>9</v>
      </c>
      <c r="W37" s="260">
        <v>20</v>
      </c>
      <c r="X37" s="260">
        <v>9</v>
      </c>
      <c r="Y37" s="260">
        <v>16</v>
      </c>
      <c r="Z37" s="260">
        <v>9</v>
      </c>
      <c r="AA37" s="260">
        <v>17</v>
      </c>
      <c r="AB37" s="360">
        <v>17</v>
      </c>
    </row>
    <row r="38" spans="1:28" ht="14.25" customHeight="1">
      <c r="A38" s="269"/>
      <c r="B38" s="290" t="s">
        <v>203</v>
      </c>
      <c r="C38" s="295">
        <v>152</v>
      </c>
      <c r="D38" s="301">
        <v>131</v>
      </c>
      <c r="E38" s="354">
        <v>13</v>
      </c>
      <c r="F38" s="354">
        <v>12</v>
      </c>
      <c r="G38" s="354">
        <v>13</v>
      </c>
      <c r="H38" s="354">
        <v>18</v>
      </c>
      <c r="I38" s="354">
        <v>20</v>
      </c>
      <c r="J38" s="354">
        <v>8</v>
      </c>
      <c r="K38" s="354">
        <v>6</v>
      </c>
      <c r="L38" s="354">
        <v>12</v>
      </c>
      <c r="M38" s="354">
        <v>15</v>
      </c>
      <c r="N38" s="354">
        <v>7</v>
      </c>
      <c r="O38" s="354">
        <v>14</v>
      </c>
      <c r="P38" s="354">
        <v>9</v>
      </c>
      <c r="Q38" s="354">
        <v>13</v>
      </c>
      <c r="R38" s="354">
        <v>7</v>
      </c>
      <c r="S38" s="354">
        <v>9</v>
      </c>
      <c r="T38" s="354">
        <v>7</v>
      </c>
      <c r="U38" s="354">
        <v>12</v>
      </c>
      <c r="V38" s="354">
        <v>15</v>
      </c>
      <c r="W38" s="354">
        <v>9</v>
      </c>
      <c r="X38" s="354">
        <v>9</v>
      </c>
      <c r="Y38" s="354">
        <v>13</v>
      </c>
      <c r="Z38" s="354">
        <v>11</v>
      </c>
      <c r="AA38" s="354">
        <v>15</v>
      </c>
      <c r="AB38" s="355">
        <v>16</v>
      </c>
    </row>
    <row r="39" spans="1:28" ht="14.25" customHeight="1">
      <c r="A39" s="281" t="s">
        <v>204</v>
      </c>
      <c r="B39" s="282"/>
      <c r="C39" s="245">
        <v>1510</v>
      </c>
      <c r="D39" s="245">
        <v>1509</v>
      </c>
      <c r="E39" s="246">
        <v>155</v>
      </c>
      <c r="F39" s="246">
        <v>154</v>
      </c>
      <c r="G39" s="246">
        <v>131</v>
      </c>
      <c r="H39" s="246">
        <v>122</v>
      </c>
      <c r="I39" s="246">
        <v>121</v>
      </c>
      <c r="J39" s="246">
        <v>143</v>
      </c>
      <c r="K39" s="246">
        <v>117</v>
      </c>
      <c r="L39" s="246">
        <v>137</v>
      </c>
      <c r="M39" s="246">
        <v>119</v>
      </c>
      <c r="N39" s="246">
        <v>127</v>
      </c>
      <c r="O39" s="246">
        <v>105</v>
      </c>
      <c r="P39" s="246">
        <v>100</v>
      </c>
      <c r="Q39" s="246">
        <v>116</v>
      </c>
      <c r="R39" s="246">
        <v>107</v>
      </c>
      <c r="S39" s="246">
        <v>98</v>
      </c>
      <c r="T39" s="246">
        <v>103</v>
      </c>
      <c r="U39" s="246">
        <v>112</v>
      </c>
      <c r="V39" s="246">
        <v>103</v>
      </c>
      <c r="W39" s="246">
        <v>142</v>
      </c>
      <c r="X39" s="246">
        <v>136</v>
      </c>
      <c r="Y39" s="246">
        <v>151</v>
      </c>
      <c r="Z39" s="246">
        <v>136</v>
      </c>
      <c r="AA39" s="246">
        <v>143</v>
      </c>
      <c r="AB39" s="349">
        <v>141</v>
      </c>
    </row>
    <row r="40" spans="1:28" ht="14.25" customHeight="1">
      <c r="A40" s="267"/>
      <c r="B40" s="287" t="s">
        <v>205</v>
      </c>
      <c r="C40" s="245">
        <v>256</v>
      </c>
      <c r="D40" s="245">
        <v>249</v>
      </c>
      <c r="E40" s="258">
        <v>27</v>
      </c>
      <c r="F40" s="258">
        <v>24</v>
      </c>
      <c r="G40" s="258">
        <v>23</v>
      </c>
      <c r="H40" s="258">
        <v>17</v>
      </c>
      <c r="I40" s="258">
        <v>22</v>
      </c>
      <c r="J40" s="258">
        <v>32</v>
      </c>
      <c r="K40" s="258">
        <v>15</v>
      </c>
      <c r="L40" s="258">
        <v>25</v>
      </c>
      <c r="M40" s="258">
        <v>20</v>
      </c>
      <c r="N40" s="258">
        <v>19</v>
      </c>
      <c r="O40" s="258">
        <v>20</v>
      </c>
      <c r="P40" s="258">
        <v>14</v>
      </c>
      <c r="Q40" s="258">
        <v>20</v>
      </c>
      <c r="R40" s="258">
        <v>12</v>
      </c>
      <c r="S40" s="258">
        <v>16</v>
      </c>
      <c r="T40" s="258">
        <v>12</v>
      </c>
      <c r="U40" s="258">
        <v>17</v>
      </c>
      <c r="V40" s="258">
        <v>18</v>
      </c>
      <c r="W40" s="258">
        <v>28</v>
      </c>
      <c r="X40" s="258">
        <v>27</v>
      </c>
      <c r="Y40" s="258">
        <v>24</v>
      </c>
      <c r="Z40" s="258">
        <v>20</v>
      </c>
      <c r="AA40" s="258">
        <v>24</v>
      </c>
      <c r="AB40" s="350">
        <v>29</v>
      </c>
    </row>
    <row r="41" spans="1:28" ht="14.25" customHeight="1">
      <c r="A41" s="267"/>
      <c r="B41" s="287" t="s">
        <v>206</v>
      </c>
      <c r="C41" s="245">
        <v>447</v>
      </c>
      <c r="D41" s="245">
        <v>403</v>
      </c>
      <c r="E41" s="258">
        <v>46</v>
      </c>
      <c r="F41" s="258">
        <v>52</v>
      </c>
      <c r="G41" s="258">
        <v>39</v>
      </c>
      <c r="H41" s="258">
        <v>40</v>
      </c>
      <c r="I41" s="258">
        <v>40</v>
      </c>
      <c r="J41" s="258">
        <v>35</v>
      </c>
      <c r="K41" s="258">
        <v>36</v>
      </c>
      <c r="L41" s="258">
        <v>41</v>
      </c>
      <c r="M41" s="258">
        <v>31</v>
      </c>
      <c r="N41" s="258">
        <v>34</v>
      </c>
      <c r="O41" s="258">
        <v>31</v>
      </c>
      <c r="P41" s="258">
        <v>22</v>
      </c>
      <c r="Q41" s="258">
        <v>30</v>
      </c>
      <c r="R41" s="258">
        <v>27</v>
      </c>
      <c r="S41" s="258">
        <v>26</v>
      </c>
      <c r="T41" s="258">
        <v>24</v>
      </c>
      <c r="U41" s="258">
        <v>29</v>
      </c>
      <c r="V41" s="258">
        <v>25</v>
      </c>
      <c r="W41" s="258">
        <v>49</v>
      </c>
      <c r="X41" s="258">
        <v>36</v>
      </c>
      <c r="Y41" s="258">
        <v>47</v>
      </c>
      <c r="Z41" s="258">
        <v>36</v>
      </c>
      <c r="AA41" s="258">
        <v>43</v>
      </c>
      <c r="AB41" s="350">
        <v>31</v>
      </c>
    </row>
    <row r="42" spans="1:28" ht="14.25" customHeight="1">
      <c r="A42" s="267"/>
      <c r="B42" s="287" t="s">
        <v>207</v>
      </c>
      <c r="C42" s="245">
        <v>218</v>
      </c>
      <c r="D42" s="245">
        <v>235</v>
      </c>
      <c r="E42" s="258">
        <v>17</v>
      </c>
      <c r="F42" s="258">
        <v>27</v>
      </c>
      <c r="G42" s="258">
        <v>24</v>
      </c>
      <c r="H42" s="258">
        <v>21</v>
      </c>
      <c r="I42" s="258">
        <v>17</v>
      </c>
      <c r="J42" s="258">
        <v>14</v>
      </c>
      <c r="K42" s="258">
        <v>12</v>
      </c>
      <c r="L42" s="258">
        <v>20</v>
      </c>
      <c r="M42" s="258">
        <v>18</v>
      </c>
      <c r="N42" s="258">
        <v>13</v>
      </c>
      <c r="O42" s="258">
        <v>14</v>
      </c>
      <c r="P42" s="258">
        <v>23</v>
      </c>
      <c r="Q42" s="258">
        <v>22</v>
      </c>
      <c r="R42" s="258">
        <v>23</v>
      </c>
      <c r="S42" s="258">
        <v>19</v>
      </c>
      <c r="T42" s="258">
        <v>18</v>
      </c>
      <c r="U42" s="258">
        <v>17</v>
      </c>
      <c r="V42" s="258">
        <v>21</v>
      </c>
      <c r="W42" s="258">
        <v>13</v>
      </c>
      <c r="X42" s="258">
        <v>16</v>
      </c>
      <c r="Y42" s="258">
        <v>26</v>
      </c>
      <c r="Z42" s="258">
        <v>18</v>
      </c>
      <c r="AA42" s="258">
        <v>19</v>
      </c>
      <c r="AB42" s="350">
        <v>21</v>
      </c>
    </row>
    <row r="43" spans="1:28" ht="14.25" customHeight="1">
      <c r="A43" s="299"/>
      <c r="B43" s="287" t="s">
        <v>208</v>
      </c>
      <c r="C43" s="245">
        <v>244</v>
      </c>
      <c r="D43" s="245">
        <v>275</v>
      </c>
      <c r="E43" s="258">
        <v>27</v>
      </c>
      <c r="F43" s="258">
        <v>26</v>
      </c>
      <c r="G43" s="258">
        <v>22</v>
      </c>
      <c r="H43" s="258">
        <v>18</v>
      </c>
      <c r="I43" s="258">
        <v>14</v>
      </c>
      <c r="J43" s="258">
        <v>26</v>
      </c>
      <c r="K43" s="258">
        <v>30</v>
      </c>
      <c r="L43" s="258">
        <v>19</v>
      </c>
      <c r="M43" s="258">
        <v>25</v>
      </c>
      <c r="N43" s="258">
        <v>37</v>
      </c>
      <c r="O43" s="258">
        <v>15</v>
      </c>
      <c r="P43" s="258">
        <v>14</v>
      </c>
      <c r="Q43" s="258">
        <v>16</v>
      </c>
      <c r="R43" s="258">
        <v>16</v>
      </c>
      <c r="S43" s="258">
        <v>13</v>
      </c>
      <c r="T43" s="258">
        <v>26</v>
      </c>
      <c r="U43" s="258">
        <v>17</v>
      </c>
      <c r="V43" s="258">
        <v>20</v>
      </c>
      <c r="W43" s="258">
        <v>24</v>
      </c>
      <c r="X43" s="258">
        <v>17</v>
      </c>
      <c r="Y43" s="258">
        <v>22</v>
      </c>
      <c r="Z43" s="258">
        <v>26</v>
      </c>
      <c r="AA43" s="258">
        <v>19</v>
      </c>
      <c r="AB43" s="350">
        <v>30</v>
      </c>
    </row>
    <row r="44" spans="1:28" ht="14.25" customHeight="1">
      <c r="A44" s="267" t="s">
        <v>209</v>
      </c>
      <c r="B44" s="287" t="s">
        <v>210</v>
      </c>
      <c r="C44" s="245">
        <v>203</v>
      </c>
      <c r="D44" s="245">
        <v>199</v>
      </c>
      <c r="E44" s="258">
        <v>20</v>
      </c>
      <c r="F44" s="258">
        <v>16</v>
      </c>
      <c r="G44" s="258">
        <v>17</v>
      </c>
      <c r="H44" s="258">
        <v>16</v>
      </c>
      <c r="I44" s="258">
        <v>16</v>
      </c>
      <c r="J44" s="258">
        <v>18</v>
      </c>
      <c r="K44" s="258">
        <v>15</v>
      </c>
      <c r="L44" s="258">
        <v>18</v>
      </c>
      <c r="M44" s="258">
        <v>11</v>
      </c>
      <c r="N44" s="258">
        <v>9</v>
      </c>
      <c r="O44" s="258">
        <v>14</v>
      </c>
      <c r="P44" s="258">
        <v>19</v>
      </c>
      <c r="Q44" s="258">
        <v>12</v>
      </c>
      <c r="R44" s="258">
        <v>14</v>
      </c>
      <c r="S44" s="258">
        <v>18</v>
      </c>
      <c r="T44" s="258">
        <v>19</v>
      </c>
      <c r="U44" s="258">
        <v>23</v>
      </c>
      <c r="V44" s="258">
        <v>9</v>
      </c>
      <c r="W44" s="258">
        <v>16</v>
      </c>
      <c r="X44" s="258">
        <v>24</v>
      </c>
      <c r="Y44" s="258">
        <v>18</v>
      </c>
      <c r="Z44" s="258">
        <v>21</v>
      </c>
      <c r="AA44" s="258">
        <v>23</v>
      </c>
      <c r="AB44" s="350">
        <v>16</v>
      </c>
    </row>
    <row r="45" spans="1:28" ht="14.25" customHeight="1">
      <c r="A45" s="269"/>
      <c r="B45" s="287" t="s">
        <v>211</v>
      </c>
      <c r="C45" s="245">
        <v>142</v>
      </c>
      <c r="D45" s="245">
        <v>148</v>
      </c>
      <c r="E45" s="297">
        <v>18</v>
      </c>
      <c r="F45" s="297">
        <v>9</v>
      </c>
      <c r="G45" s="297">
        <v>6</v>
      </c>
      <c r="H45" s="297">
        <v>10</v>
      </c>
      <c r="I45" s="297">
        <v>12</v>
      </c>
      <c r="J45" s="297">
        <v>18</v>
      </c>
      <c r="K45" s="297">
        <v>9</v>
      </c>
      <c r="L45" s="297">
        <v>14</v>
      </c>
      <c r="M45" s="297">
        <v>14</v>
      </c>
      <c r="N45" s="297">
        <v>15</v>
      </c>
      <c r="O45" s="297">
        <v>11</v>
      </c>
      <c r="P45" s="297">
        <v>8</v>
      </c>
      <c r="Q45" s="297">
        <v>16</v>
      </c>
      <c r="R45" s="297">
        <v>15</v>
      </c>
      <c r="S45" s="297">
        <v>6</v>
      </c>
      <c r="T45" s="297">
        <v>4</v>
      </c>
      <c r="U45" s="297">
        <v>9</v>
      </c>
      <c r="V45" s="297">
        <v>10</v>
      </c>
      <c r="W45" s="297">
        <v>12</v>
      </c>
      <c r="X45" s="297">
        <v>16</v>
      </c>
      <c r="Y45" s="297">
        <v>14</v>
      </c>
      <c r="Z45" s="297">
        <v>15</v>
      </c>
      <c r="AA45" s="297">
        <v>15</v>
      </c>
      <c r="AB45" s="366">
        <v>14</v>
      </c>
    </row>
    <row r="46" spans="1:28" ht="14.25" customHeight="1">
      <c r="A46" s="281" t="s">
        <v>212</v>
      </c>
      <c r="B46" s="282"/>
      <c r="C46" s="283">
        <v>1007</v>
      </c>
      <c r="D46" s="314">
        <v>1010</v>
      </c>
      <c r="E46" s="248">
        <v>91</v>
      </c>
      <c r="F46" s="248">
        <v>114</v>
      </c>
      <c r="G46" s="248">
        <v>100</v>
      </c>
      <c r="H46" s="248">
        <v>90</v>
      </c>
      <c r="I46" s="248">
        <v>100</v>
      </c>
      <c r="J46" s="248">
        <v>78</v>
      </c>
      <c r="K46" s="248">
        <v>80</v>
      </c>
      <c r="L46" s="248">
        <v>84</v>
      </c>
      <c r="M46" s="248">
        <v>62</v>
      </c>
      <c r="N46" s="248">
        <v>77</v>
      </c>
      <c r="O46" s="248">
        <v>68</v>
      </c>
      <c r="P46" s="248">
        <v>75</v>
      </c>
      <c r="Q46" s="248">
        <v>82</v>
      </c>
      <c r="R46" s="248">
        <v>70</v>
      </c>
      <c r="S46" s="248">
        <v>72</v>
      </c>
      <c r="T46" s="248">
        <v>71</v>
      </c>
      <c r="U46" s="248">
        <v>89</v>
      </c>
      <c r="V46" s="248">
        <v>85</v>
      </c>
      <c r="W46" s="248">
        <v>74</v>
      </c>
      <c r="X46" s="248">
        <v>66</v>
      </c>
      <c r="Y46" s="248">
        <v>90</v>
      </c>
      <c r="Z46" s="248">
        <v>90</v>
      </c>
      <c r="AA46" s="248">
        <v>99</v>
      </c>
      <c r="AB46" s="365">
        <v>110</v>
      </c>
    </row>
    <row r="47" spans="1:28" ht="14.25" customHeight="1">
      <c r="A47" s="267"/>
      <c r="B47" s="287" t="s">
        <v>213</v>
      </c>
      <c r="C47" s="288">
        <v>254</v>
      </c>
      <c r="D47" s="284">
        <v>277</v>
      </c>
      <c r="E47" s="260">
        <v>21</v>
      </c>
      <c r="F47" s="260">
        <v>36</v>
      </c>
      <c r="G47" s="260">
        <v>29</v>
      </c>
      <c r="H47" s="260">
        <v>30</v>
      </c>
      <c r="I47" s="260">
        <v>24</v>
      </c>
      <c r="J47" s="260">
        <v>29</v>
      </c>
      <c r="K47" s="260">
        <v>23</v>
      </c>
      <c r="L47" s="260">
        <v>23</v>
      </c>
      <c r="M47" s="260">
        <v>15</v>
      </c>
      <c r="N47" s="260">
        <v>18</v>
      </c>
      <c r="O47" s="260">
        <v>21</v>
      </c>
      <c r="P47" s="260">
        <v>15</v>
      </c>
      <c r="Q47" s="260">
        <v>14</v>
      </c>
      <c r="R47" s="260">
        <v>20</v>
      </c>
      <c r="S47" s="260">
        <v>18</v>
      </c>
      <c r="T47" s="260">
        <v>20</v>
      </c>
      <c r="U47" s="260">
        <v>19</v>
      </c>
      <c r="V47" s="260">
        <v>14</v>
      </c>
      <c r="W47" s="260">
        <v>21</v>
      </c>
      <c r="X47" s="260">
        <v>17</v>
      </c>
      <c r="Y47" s="260">
        <v>21</v>
      </c>
      <c r="Z47" s="260">
        <v>26</v>
      </c>
      <c r="AA47" s="260">
        <v>28</v>
      </c>
      <c r="AB47" s="360">
        <v>29</v>
      </c>
    </row>
    <row r="48" spans="1:28" ht="14.25" customHeight="1">
      <c r="A48" s="267"/>
      <c r="B48" s="287" t="s">
        <v>214</v>
      </c>
      <c r="C48" s="288">
        <v>453</v>
      </c>
      <c r="D48" s="284">
        <v>434</v>
      </c>
      <c r="E48" s="260">
        <v>41</v>
      </c>
      <c r="F48" s="260">
        <v>47</v>
      </c>
      <c r="G48" s="260">
        <v>42</v>
      </c>
      <c r="H48" s="260">
        <v>43</v>
      </c>
      <c r="I48" s="260">
        <v>46</v>
      </c>
      <c r="J48" s="260">
        <v>30</v>
      </c>
      <c r="K48" s="260">
        <v>35</v>
      </c>
      <c r="L48" s="260">
        <v>30</v>
      </c>
      <c r="M48" s="260">
        <v>30</v>
      </c>
      <c r="N48" s="260">
        <v>34</v>
      </c>
      <c r="O48" s="260">
        <v>30</v>
      </c>
      <c r="P48" s="260">
        <v>36</v>
      </c>
      <c r="Q48" s="260">
        <v>33</v>
      </c>
      <c r="R48" s="260">
        <v>27</v>
      </c>
      <c r="S48" s="260">
        <v>33</v>
      </c>
      <c r="T48" s="260">
        <v>30</v>
      </c>
      <c r="U48" s="260">
        <v>41</v>
      </c>
      <c r="V48" s="260">
        <v>42</v>
      </c>
      <c r="W48" s="260">
        <v>35</v>
      </c>
      <c r="X48" s="260">
        <v>28</v>
      </c>
      <c r="Y48" s="260">
        <v>46</v>
      </c>
      <c r="Z48" s="260">
        <v>39</v>
      </c>
      <c r="AA48" s="260">
        <v>41</v>
      </c>
      <c r="AB48" s="360">
        <v>48</v>
      </c>
    </row>
    <row r="49" spans="1:28" ht="14.25" customHeight="1">
      <c r="A49" s="267"/>
      <c r="B49" s="287" t="s">
        <v>215</v>
      </c>
      <c r="C49" s="288">
        <v>152</v>
      </c>
      <c r="D49" s="284">
        <v>138</v>
      </c>
      <c r="E49" s="260">
        <v>15</v>
      </c>
      <c r="F49" s="260">
        <v>7</v>
      </c>
      <c r="G49" s="260">
        <v>15</v>
      </c>
      <c r="H49" s="260">
        <v>7</v>
      </c>
      <c r="I49" s="260">
        <v>19</v>
      </c>
      <c r="J49" s="260">
        <v>11</v>
      </c>
      <c r="K49" s="260">
        <v>12</v>
      </c>
      <c r="L49" s="260">
        <v>13</v>
      </c>
      <c r="M49" s="260">
        <v>7</v>
      </c>
      <c r="N49" s="260">
        <v>11</v>
      </c>
      <c r="O49" s="260">
        <v>11</v>
      </c>
      <c r="P49" s="260">
        <v>10</v>
      </c>
      <c r="Q49" s="260">
        <v>20</v>
      </c>
      <c r="R49" s="260">
        <v>11</v>
      </c>
      <c r="S49" s="260">
        <v>9</v>
      </c>
      <c r="T49" s="260">
        <v>12</v>
      </c>
      <c r="U49" s="260">
        <v>12</v>
      </c>
      <c r="V49" s="260">
        <v>14</v>
      </c>
      <c r="W49" s="260">
        <v>9</v>
      </c>
      <c r="X49" s="260">
        <v>11</v>
      </c>
      <c r="Y49" s="260">
        <v>13</v>
      </c>
      <c r="Z49" s="260">
        <v>11</v>
      </c>
      <c r="AA49" s="260">
        <v>10</v>
      </c>
      <c r="AB49" s="360">
        <v>20</v>
      </c>
    </row>
    <row r="50" spans="1:28" ht="14.25" customHeight="1">
      <c r="A50" s="267"/>
      <c r="B50" s="287" t="s">
        <v>216</v>
      </c>
      <c r="C50" s="295">
        <v>148</v>
      </c>
      <c r="D50" s="301">
        <v>161</v>
      </c>
      <c r="E50" s="354">
        <v>14</v>
      </c>
      <c r="F50" s="354">
        <v>24</v>
      </c>
      <c r="G50" s="354">
        <v>14</v>
      </c>
      <c r="H50" s="354">
        <v>10</v>
      </c>
      <c r="I50" s="354">
        <v>11</v>
      </c>
      <c r="J50" s="354">
        <v>8</v>
      </c>
      <c r="K50" s="354">
        <v>10</v>
      </c>
      <c r="L50" s="354">
        <v>18</v>
      </c>
      <c r="M50" s="354">
        <v>10</v>
      </c>
      <c r="N50" s="354">
        <v>14</v>
      </c>
      <c r="O50" s="354">
        <v>6</v>
      </c>
      <c r="P50" s="354">
        <v>14</v>
      </c>
      <c r="Q50" s="354">
        <v>15</v>
      </c>
      <c r="R50" s="354">
        <v>12</v>
      </c>
      <c r="S50" s="354">
        <v>12</v>
      </c>
      <c r="T50" s="354">
        <v>9</v>
      </c>
      <c r="U50" s="354">
        <v>17</v>
      </c>
      <c r="V50" s="354">
        <v>15</v>
      </c>
      <c r="W50" s="354">
        <v>9</v>
      </c>
      <c r="X50" s="354">
        <v>10</v>
      </c>
      <c r="Y50" s="354">
        <v>10</v>
      </c>
      <c r="Z50" s="354">
        <v>14</v>
      </c>
      <c r="AA50" s="354">
        <v>20</v>
      </c>
      <c r="AB50" s="355">
        <v>13</v>
      </c>
    </row>
    <row r="51" spans="1:28" ht="14.25" customHeight="1">
      <c r="A51" s="302" t="s">
        <v>217</v>
      </c>
      <c r="B51" s="303"/>
      <c r="C51" s="245">
        <v>601</v>
      </c>
      <c r="D51" s="245">
        <v>625</v>
      </c>
      <c r="E51" s="246">
        <v>56</v>
      </c>
      <c r="F51" s="246">
        <v>58</v>
      </c>
      <c r="G51" s="246">
        <v>52</v>
      </c>
      <c r="H51" s="246">
        <v>64</v>
      </c>
      <c r="I51" s="246">
        <v>50</v>
      </c>
      <c r="J51" s="246">
        <v>58</v>
      </c>
      <c r="K51" s="246">
        <v>56</v>
      </c>
      <c r="L51" s="246">
        <v>50</v>
      </c>
      <c r="M51" s="246">
        <v>40</v>
      </c>
      <c r="N51" s="246">
        <v>57</v>
      </c>
      <c r="O51" s="246">
        <v>43</v>
      </c>
      <c r="P51" s="246">
        <v>36</v>
      </c>
      <c r="Q51" s="246">
        <v>37</v>
      </c>
      <c r="R51" s="246">
        <v>48</v>
      </c>
      <c r="S51" s="246">
        <v>49</v>
      </c>
      <c r="T51" s="246">
        <v>52</v>
      </c>
      <c r="U51" s="246">
        <v>54</v>
      </c>
      <c r="V51" s="246">
        <v>44</v>
      </c>
      <c r="W51" s="246">
        <v>54</v>
      </c>
      <c r="X51" s="246">
        <v>58</v>
      </c>
      <c r="Y51" s="246">
        <v>52</v>
      </c>
      <c r="Z51" s="246">
        <v>38</v>
      </c>
      <c r="AA51" s="246">
        <v>58</v>
      </c>
      <c r="AB51" s="349">
        <v>62</v>
      </c>
    </row>
    <row r="52" spans="1:28" ht="14.25" customHeight="1">
      <c r="A52" s="267"/>
      <c r="B52" s="287" t="s">
        <v>218</v>
      </c>
      <c r="C52" s="245">
        <v>206</v>
      </c>
      <c r="D52" s="245">
        <v>210</v>
      </c>
      <c r="E52" s="258">
        <v>18</v>
      </c>
      <c r="F52" s="258">
        <v>23</v>
      </c>
      <c r="G52" s="258">
        <v>14</v>
      </c>
      <c r="H52" s="258">
        <v>16</v>
      </c>
      <c r="I52" s="258">
        <v>18</v>
      </c>
      <c r="J52" s="258">
        <v>26</v>
      </c>
      <c r="K52" s="258">
        <v>21</v>
      </c>
      <c r="L52" s="258">
        <v>14</v>
      </c>
      <c r="M52" s="258">
        <v>17</v>
      </c>
      <c r="N52" s="258">
        <v>21</v>
      </c>
      <c r="O52" s="258">
        <v>20</v>
      </c>
      <c r="P52" s="258">
        <v>18</v>
      </c>
      <c r="Q52" s="258">
        <v>9</v>
      </c>
      <c r="R52" s="258">
        <v>11</v>
      </c>
      <c r="S52" s="258">
        <v>14</v>
      </c>
      <c r="T52" s="258">
        <v>19</v>
      </c>
      <c r="U52" s="258">
        <v>19</v>
      </c>
      <c r="V52" s="258">
        <v>15</v>
      </c>
      <c r="W52" s="258">
        <v>18</v>
      </c>
      <c r="X52" s="258">
        <v>20</v>
      </c>
      <c r="Y52" s="258">
        <v>18</v>
      </c>
      <c r="Z52" s="258">
        <v>12</v>
      </c>
      <c r="AA52" s="258">
        <v>20</v>
      </c>
      <c r="AB52" s="350">
        <v>15</v>
      </c>
    </row>
    <row r="53" spans="1:28" ht="14.25" customHeight="1">
      <c r="A53" s="267"/>
      <c r="B53" s="287" t="s">
        <v>219</v>
      </c>
      <c r="C53" s="245">
        <v>301</v>
      </c>
      <c r="D53" s="245">
        <v>308</v>
      </c>
      <c r="E53" s="258">
        <v>26</v>
      </c>
      <c r="F53" s="258">
        <v>25</v>
      </c>
      <c r="G53" s="258">
        <v>30</v>
      </c>
      <c r="H53" s="258">
        <v>39</v>
      </c>
      <c r="I53" s="258">
        <v>22</v>
      </c>
      <c r="J53" s="258">
        <v>23</v>
      </c>
      <c r="K53" s="258">
        <v>27</v>
      </c>
      <c r="L53" s="258">
        <v>24</v>
      </c>
      <c r="M53" s="258">
        <v>15</v>
      </c>
      <c r="N53" s="258">
        <v>27</v>
      </c>
      <c r="O53" s="258">
        <v>16</v>
      </c>
      <c r="P53" s="258">
        <v>14</v>
      </c>
      <c r="Q53" s="258">
        <v>21</v>
      </c>
      <c r="R53" s="258">
        <v>30</v>
      </c>
      <c r="S53" s="258">
        <v>27</v>
      </c>
      <c r="T53" s="258">
        <v>26</v>
      </c>
      <c r="U53" s="258">
        <v>25</v>
      </c>
      <c r="V53" s="258">
        <v>21</v>
      </c>
      <c r="W53" s="258">
        <v>34</v>
      </c>
      <c r="X53" s="258">
        <v>28</v>
      </c>
      <c r="Y53" s="258">
        <v>28</v>
      </c>
      <c r="Z53" s="258">
        <v>19</v>
      </c>
      <c r="AA53" s="258">
        <v>30</v>
      </c>
      <c r="AB53" s="350">
        <v>32</v>
      </c>
    </row>
    <row r="54" spans="1:28" ht="14.25" customHeight="1">
      <c r="A54" s="269"/>
      <c r="B54" s="290" t="s">
        <v>220</v>
      </c>
      <c r="C54" s="245">
        <v>94</v>
      </c>
      <c r="D54" s="245">
        <v>107</v>
      </c>
      <c r="E54" s="361">
        <v>12</v>
      </c>
      <c r="F54" s="361">
        <v>10</v>
      </c>
      <c r="G54" s="361">
        <v>8</v>
      </c>
      <c r="H54" s="361">
        <v>9</v>
      </c>
      <c r="I54" s="361">
        <v>10</v>
      </c>
      <c r="J54" s="361">
        <v>9</v>
      </c>
      <c r="K54" s="361">
        <v>8</v>
      </c>
      <c r="L54" s="361">
        <v>12</v>
      </c>
      <c r="M54" s="361">
        <v>8</v>
      </c>
      <c r="N54" s="361">
        <v>9</v>
      </c>
      <c r="O54" s="361">
        <v>7</v>
      </c>
      <c r="P54" s="361">
        <v>4</v>
      </c>
      <c r="Q54" s="361">
        <v>7</v>
      </c>
      <c r="R54" s="361">
        <v>7</v>
      </c>
      <c r="S54" s="361">
        <v>8</v>
      </c>
      <c r="T54" s="361">
        <v>7</v>
      </c>
      <c r="U54" s="361">
        <v>10</v>
      </c>
      <c r="V54" s="361">
        <v>8</v>
      </c>
      <c r="W54" s="361">
        <v>2</v>
      </c>
      <c r="X54" s="361">
        <v>10</v>
      </c>
      <c r="Y54" s="361">
        <v>6</v>
      </c>
      <c r="Z54" s="361">
        <v>7</v>
      </c>
      <c r="AA54" s="361">
        <v>8</v>
      </c>
      <c r="AB54" s="362">
        <v>15</v>
      </c>
    </row>
    <row r="55" spans="1:28" ht="14.25" customHeight="1">
      <c r="A55" s="281" t="s">
        <v>221</v>
      </c>
      <c r="B55" s="282"/>
      <c r="C55" s="283">
        <v>269</v>
      </c>
      <c r="D55" s="314">
        <v>267</v>
      </c>
      <c r="E55" s="248">
        <v>20</v>
      </c>
      <c r="F55" s="248">
        <v>33</v>
      </c>
      <c r="G55" s="248">
        <v>20</v>
      </c>
      <c r="H55" s="248">
        <v>28</v>
      </c>
      <c r="I55" s="248">
        <v>22</v>
      </c>
      <c r="J55" s="248">
        <v>24</v>
      </c>
      <c r="K55" s="248">
        <v>21</v>
      </c>
      <c r="L55" s="248">
        <v>16</v>
      </c>
      <c r="M55" s="248">
        <v>15</v>
      </c>
      <c r="N55" s="248">
        <v>14</v>
      </c>
      <c r="O55" s="248">
        <v>21</v>
      </c>
      <c r="P55" s="248">
        <v>26</v>
      </c>
      <c r="Q55" s="248">
        <v>23</v>
      </c>
      <c r="R55" s="248">
        <v>24</v>
      </c>
      <c r="S55" s="248">
        <v>22</v>
      </c>
      <c r="T55" s="248">
        <v>15</v>
      </c>
      <c r="U55" s="248">
        <v>19</v>
      </c>
      <c r="V55" s="248">
        <v>20</v>
      </c>
      <c r="W55" s="248">
        <v>34</v>
      </c>
      <c r="X55" s="248">
        <v>22</v>
      </c>
      <c r="Y55" s="248">
        <v>17</v>
      </c>
      <c r="Z55" s="248">
        <v>25</v>
      </c>
      <c r="AA55" s="248">
        <v>35</v>
      </c>
      <c r="AB55" s="365">
        <v>20</v>
      </c>
    </row>
    <row r="56" spans="1:28" ht="14.25" customHeight="1">
      <c r="A56" s="267"/>
      <c r="B56" s="287" t="s">
        <v>222</v>
      </c>
      <c r="C56" s="288">
        <v>81</v>
      </c>
      <c r="D56" s="284">
        <v>94</v>
      </c>
      <c r="E56" s="260">
        <v>8</v>
      </c>
      <c r="F56" s="260">
        <v>15</v>
      </c>
      <c r="G56" s="260">
        <v>5</v>
      </c>
      <c r="H56" s="260">
        <v>11</v>
      </c>
      <c r="I56" s="260">
        <v>10</v>
      </c>
      <c r="J56" s="260">
        <v>7</v>
      </c>
      <c r="K56" s="260">
        <v>2</v>
      </c>
      <c r="L56" s="260">
        <v>7</v>
      </c>
      <c r="M56" s="260">
        <v>3</v>
      </c>
      <c r="N56" s="260">
        <v>3</v>
      </c>
      <c r="O56" s="260">
        <v>7</v>
      </c>
      <c r="P56" s="260">
        <v>4</v>
      </c>
      <c r="Q56" s="260">
        <v>5</v>
      </c>
      <c r="R56" s="260">
        <v>6</v>
      </c>
      <c r="S56" s="260">
        <v>8</v>
      </c>
      <c r="T56" s="260">
        <v>3</v>
      </c>
      <c r="U56" s="260">
        <v>6</v>
      </c>
      <c r="V56" s="260">
        <v>10</v>
      </c>
      <c r="W56" s="260">
        <v>13</v>
      </c>
      <c r="X56" s="260">
        <v>8</v>
      </c>
      <c r="Y56" s="260">
        <v>4</v>
      </c>
      <c r="Z56" s="260">
        <v>13</v>
      </c>
      <c r="AA56" s="260">
        <v>10</v>
      </c>
      <c r="AB56" s="360">
        <v>7</v>
      </c>
    </row>
    <row r="57" spans="1:28" ht="14.25" customHeight="1">
      <c r="A57" s="267"/>
      <c r="B57" s="287" t="s">
        <v>223</v>
      </c>
      <c r="C57" s="288">
        <v>117</v>
      </c>
      <c r="D57" s="284">
        <v>99</v>
      </c>
      <c r="E57" s="260">
        <v>7</v>
      </c>
      <c r="F57" s="260">
        <v>6</v>
      </c>
      <c r="G57" s="260">
        <v>10</v>
      </c>
      <c r="H57" s="260">
        <v>12</v>
      </c>
      <c r="I57" s="260">
        <v>8</v>
      </c>
      <c r="J57" s="260">
        <v>10</v>
      </c>
      <c r="K57" s="260">
        <v>12</v>
      </c>
      <c r="L57" s="260">
        <v>4</v>
      </c>
      <c r="M57" s="260">
        <v>10</v>
      </c>
      <c r="N57" s="260">
        <v>5</v>
      </c>
      <c r="O57" s="260">
        <v>4</v>
      </c>
      <c r="P57" s="260">
        <v>12</v>
      </c>
      <c r="Q57" s="260">
        <v>13</v>
      </c>
      <c r="R57" s="260">
        <v>15</v>
      </c>
      <c r="S57" s="260">
        <v>10</v>
      </c>
      <c r="T57" s="260">
        <v>6</v>
      </c>
      <c r="U57" s="260">
        <v>7</v>
      </c>
      <c r="V57" s="260">
        <v>6</v>
      </c>
      <c r="W57" s="260">
        <v>12</v>
      </c>
      <c r="X57" s="260">
        <v>9</v>
      </c>
      <c r="Y57" s="260">
        <v>7</v>
      </c>
      <c r="Z57" s="260">
        <v>9</v>
      </c>
      <c r="AA57" s="260">
        <v>17</v>
      </c>
      <c r="AB57" s="360">
        <v>5</v>
      </c>
    </row>
    <row r="58" spans="1:28" ht="14.25" customHeight="1">
      <c r="A58" s="269"/>
      <c r="B58" s="290" t="s">
        <v>224</v>
      </c>
      <c r="C58" s="295">
        <v>71</v>
      </c>
      <c r="D58" s="301">
        <v>74</v>
      </c>
      <c r="E58" s="354">
        <v>5</v>
      </c>
      <c r="F58" s="354">
        <v>12</v>
      </c>
      <c r="G58" s="354">
        <v>5</v>
      </c>
      <c r="H58" s="354">
        <v>5</v>
      </c>
      <c r="I58" s="354">
        <v>4</v>
      </c>
      <c r="J58" s="354">
        <v>7</v>
      </c>
      <c r="K58" s="354">
        <v>7</v>
      </c>
      <c r="L58" s="354">
        <v>5</v>
      </c>
      <c r="M58" s="354">
        <v>2</v>
      </c>
      <c r="N58" s="354">
        <v>6</v>
      </c>
      <c r="O58" s="354">
        <v>10</v>
      </c>
      <c r="P58" s="354">
        <v>10</v>
      </c>
      <c r="Q58" s="354">
        <v>5</v>
      </c>
      <c r="R58" s="354">
        <v>3</v>
      </c>
      <c r="S58" s="354">
        <v>4</v>
      </c>
      <c r="T58" s="354">
        <v>6</v>
      </c>
      <c r="U58" s="354">
        <v>6</v>
      </c>
      <c r="V58" s="354">
        <v>4</v>
      </c>
      <c r="W58" s="354">
        <v>9</v>
      </c>
      <c r="X58" s="354">
        <v>5</v>
      </c>
      <c r="Y58" s="354">
        <v>6</v>
      </c>
      <c r="Z58" s="354">
        <v>3</v>
      </c>
      <c r="AA58" s="354">
        <v>8</v>
      </c>
      <c r="AB58" s="355">
        <v>8</v>
      </c>
    </row>
    <row r="59" spans="1:28" ht="14.25" customHeight="1">
      <c r="A59" s="281" t="s">
        <v>225</v>
      </c>
      <c r="B59" s="282"/>
      <c r="C59" s="245">
        <v>836</v>
      </c>
      <c r="D59" s="245">
        <v>885</v>
      </c>
      <c r="E59" s="246">
        <v>91</v>
      </c>
      <c r="F59" s="246">
        <v>83</v>
      </c>
      <c r="G59" s="246">
        <v>74</v>
      </c>
      <c r="H59" s="246">
        <v>75</v>
      </c>
      <c r="I59" s="246">
        <v>66</v>
      </c>
      <c r="J59" s="246">
        <v>81</v>
      </c>
      <c r="K59" s="246">
        <v>74</v>
      </c>
      <c r="L59" s="246">
        <v>79</v>
      </c>
      <c r="M59" s="246">
        <v>63</v>
      </c>
      <c r="N59" s="246">
        <v>73</v>
      </c>
      <c r="O59" s="246">
        <v>51</v>
      </c>
      <c r="P59" s="246">
        <v>75</v>
      </c>
      <c r="Q59" s="246">
        <v>50</v>
      </c>
      <c r="R59" s="246">
        <v>72</v>
      </c>
      <c r="S59" s="246">
        <v>66</v>
      </c>
      <c r="T59" s="246">
        <v>54</v>
      </c>
      <c r="U59" s="246">
        <v>62</v>
      </c>
      <c r="V59" s="246">
        <v>60</v>
      </c>
      <c r="W59" s="246">
        <v>81</v>
      </c>
      <c r="X59" s="246">
        <v>85</v>
      </c>
      <c r="Y59" s="246">
        <v>80</v>
      </c>
      <c r="Z59" s="246">
        <v>67</v>
      </c>
      <c r="AA59" s="246">
        <v>78</v>
      </c>
      <c r="AB59" s="349">
        <v>81</v>
      </c>
    </row>
    <row r="60" spans="1:28" ht="14.25" customHeight="1">
      <c r="A60" s="267"/>
      <c r="B60" s="287" t="s">
        <v>226</v>
      </c>
      <c r="C60" s="245">
        <v>574</v>
      </c>
      <c r="D60" s="245">
        <v>597</v>
      </c>
      <c r="E60" s="258">
        <v>59</v>
      </c>
      <c r="F60" s="258">
        <v>60</v>
      </c>
      <c r="G60" s="258">
        <v>58</v>
      </c>
      <c r="H60" s="258">
        <v>56</v>
      </c>
      <c r="I60" s="258">
        <v>42</v>
      </c>
      <c r="J60" s="258">
        <v>56</v>
      </c>
      <c r="K60" s="258">
        <v>49</v>
      </c>
      <c r="L60" s="258">
        <v>56</v>
      </c>
      <c r="M60" s="258">
        <v>42</v>
      </c>
      <c r="N60" s="258">
        <v>45</v>
      </c>
      <c r="O60" s="258">
        <v>31</v>
      </c>
      <c r="P60" s="258">
        <v>52</v>
      </c>
      <c r="Q60" s="258">
        <v>35</v>
      </c>
      <c r="R60" s="258">
        <v>51</v>
      </c>
      <c r="S60" s="258">
        <v>48</v>
      </c>
      <c r="T60" s="258">
        <v>31</v>
      </c>
      <c r="U60" s="258">
        <v>45</v>
      </c>
      <c r="V60" s="258">
        <v>39</v>
      </c>
      <c r="W60" s="258">
        <v>54</v>
      </c>
      <c r="X60" s="258">
        <v>58</v>
      </c>
      <c r="Y60" s="258">
        <v>55</v>
      </c>
      <c r="Z60" s="258">
        <v>41</v>
      </c>
      <c r="AA60" s="258">
        <v>56</v>
      </c>
      <c r="AB60" s="350">
        <v>52</v>
      </c>
    </row>
    <row r="61" spans="1:28" ht="14.25" customHeight="1">
      <c r="A61" s="267"/>
      <c r="B61" s="287" t="s">
        <v>227</v>
      </c>
      <c r="C61" s="245">
        <v>154</v>
      </c>
      <c r="D61" s="245">
        <v>170</v>
      </c>
      <c r="E61" s="258">
        <v>17</v>
      </c>
      <c r="F61" s="258">
        <v>12</v>
      </c>
      <c r="G61" s="258">
        <v>10</v>
      </c>
      <c r="H61" s="258">
        <v>12</v>
      </c>
      <c r="I61" s="258">
        <v>13</v>
      </c>
      <c r="J61" s="258">
        <v>16</v>
      </c>
      <c r="K61" s="258">
        <v>14</v>
      </c>
      <c r="L61" s="258">
        <v>14</v>
      </c>
      <c r="M61" s="258">
        <v>13</v>
      </c>
      <c r="N61" s="258">
        <v>11</v>
      </c>
      <c r="O61" s="258">
        <v>12</v>
      </c>
      <c r="P61" s="258">
        <v>15</v>
      </c>
      <c r="Q61" s="258">
        <v>7</v>
      </c>
      <c r="R61" s="258">
        <v>11</v>
      </c>
      <c r="S61" s="258">
        <v>9</v>
      </c>
      <c r="T61" s="258">
        <v>13</v>
      </c>
      <c r="U61" s="258">
        <v>9</v>
      </c>
      <c r="V61" s="258">
        <v>15</v>
      </c>
      <c r="W61" s="258">
        <v>15</v>
      </c>
      <c r="X61" s="258">
        <v>17</v>
      </c>
      <c r="Y61" s="258">
        <v>18</v>
      </c>
      <c r="Z61" s="258">
        <v>20</v>
      </c>
      <c r="AA61" s="258">
        <v>17</v>
      </c>
      <c r="AB61" s="350">
        <v>14</v>
      </c>
    </row>
    <row r="62" spans="1:28" ht="14.25" customHeight="1">
      <c r="A62" s="269"/>
      <c r="B62" s="290" t="s">
        <v>228</v>
      </c>
      <c r="C62" s="245">
        <v>108</v>
      </c>
      <c r="D62" s="245">
        <v>118</v>
      </c>
      <c r="E62" s="361">
        <v>15</v>
      </c>
      <c r="F62" s="361">
        <v>11</v>
      </c>
      <c r="G62" s="361">
        <v>6</v>
      </c>
      <c r="H62" s="361">
        <v>7</v>
      </c>
      <c r="I62" s="361">
        <v>11</v>
      </c>
      <c r="J62" s="361">
        <v>9</v>
      </c>
      <c r="K62" s="361">
        <v>11</v>
      </c>
      <c r="L62" s="361">
        <v>9</v>
      </c>
      <c r="M62" s="361">
        <v>8</v>
      </c>
      <c r="N62" s="361">
        <v>17</v>
      </c>
      <c r="O62" s="361">
        <v>8</v>
      </c>
      <c r="P62" s="361">
        <v>8</v>
      </c>
      <c r="Q62" s="361">
        <v>8</v>
      </c>
      <c r="R62" s="361">
        <v>10</v>
      </c>
      <c r="S62" s="361">
        <v>9</v>
      </c>
      <c r="T62" s="361">
        <v>10</v>
      </c>
      <c r="U62" s="361">
        <v>8</v>
      </c>
      <c r="V62" s="361">
        <v>6</v>
      </c>
      <c r="W62" s="361">
        <v>12</v>
      </c>
      <c r="X62" s="361">
        <v>10</v>
      </c>
      <c r="Y62" s="361">
        <v>7</v>
      </c>
      <c r="Z62" s="361">
        <v>6</v>
      </c>
      <c r="AA62" s="361">
        <v>5</v>
      </c>
      <c r="AB62" s="362">
        <v>15</v>
      </c>
    </row>
    <row r="63" spans="1:28" ht="14.25" customHeight="1">
      <c r="A63" s="281" t="s">
        <v>229</v>
      </c>
      <c r="B63" s="282"/>
      <c r="C63" s="283">
        <v>435</v>
      </c>
      <c r="D63" s="314">
        <v>448</v>
      </c>
      <c r="E63" s="248">
        <v>42</v>
      </c>
      <c r="F63" s="248">
        <v>48</v>
      </c>
      <c r="G63" s="248">
        <v>42</v>
      </c>
      <c r="H63" s="248">
        <v>46</v>
      </c>
      <c r="I63" s="248">
        <v>41</v>
      </c>
      <c r="J63" s="248">
        <v>32</v>
      </c>
      <c r="K63" s="248">
        <v>30</v>
      </c>
      <c r="L63" s="248">
        <v>37</v>
      </c>
      <c r="M63" s="248">
        <v>34</v>
      </c>
      <c r="N63" s="248">
        <v>34</v>
      </c>
      <c r="O63" s="248">
        <v>41</v>
      </c>
      <c r="P63" s="248">
        <v>36</v>
      </c>
      <c r="Q63" s="248">
        <v>32</v>
      </c>
      <c r="R63" s="248">
        <v>36</v>
      </c>
      <c r="S63" s="248">
        <v>23</v>
      </c>
      <c r="T63" s="248">
        <v>32</v>
      </c>
      <c r="U63" s="248">
        <v>29</v>
      </c>
      <c r="V63" s="248">
        <v>35</v>
      </c>
      <c r="W63" s="248">
        <v>38</v>
      </c>
      <c r="X63" s="248">
        <v>27</v>
      </c>
      <c r="Y63" s="248">
        <v>32</v>
      </c>
      <c r="Z63" s="248">
        <v>33</v>
      </c>
      <c r="AA63" s="248">
        <v>51</v>
      </c>
      <c r="AB63" s="365">
        <v>52</v>
      </c>
    </row>
    <row r="64" spans="1:28" ht="14.25" customHeight="1">
      <c r="A64" s="267"/>
      <c r="B64" s="287" t="s">
        <v>230</v>
      </c>
      <c r="C64" s="288">
        <v>197</v>
      </c>
      <c r="D64" s="284">
        <v>186</v>
      </c>
      <c r="E64" s="260">
        <v>19</v>
      </c>
      <c r="F64" s="260">
        <v>21</v>
      </c>
      <c r="G64" s="260">
        <v>15</v>
      </c>
      <c r="H64" s="260">
        <v>25</v>
      </c>
      <c r="I64" s="260">
        <v>19</v>
      </c>
      <c r="J64" s="260">
        <v>12</v>
      </c>
      <c r="K64" s="260">
        <v>15</v>
      </c>
      <c r="L64" s="260">
        <v>19</v>
      </c>
      <c r="M64" s="260">
        <v>16</v>
      </c>
      <c r="N64" s="260">
        <v>13</v>
      </c>
      <c r="O64" s="260">
        <v>13</v>
      </c>
      <c r="P64" s="260">
        <v>14</v>
      </c>
      <c r="Q64" s="260">
        <v>18</v>
      </c>
      <c r="R64" s="260">
        <v>14</v>
      </c>
      <c r="S64" s="260">
        <v>13</v>
      </c>
      <c r="T64" s="260">
        <v>10</v>
      </c>
      <c r="U64" s="260">
        <v>10</v>
      </c>
      <c r="V64" s="260">
        <v>14</v>
      </c>
      <c r="W64" s="260">
        <v>21</v>
      </c>
      <c r="X64" s="260">
        <v>8</v>
      </c>
      <c r="Y64" s="260">
        <v>18</v>
      </c>
      <c r="Z64" s="260">
        <v>14</v>
      </c>
      <c r="AA64" s="260">
        <v>20</v>
      </c>
      <c r="AB64" s="360">
        <v>22</v>
      </c>
    </row>
    <row r="65" spans="1:28" ht="14.25" customHeight="1">
      <c r="A65" s="269"/>
      <c r="B65" s="290" t="s">
        <v>231</v>
      </c>
      <c r="C65" s="295">
        <v>238</v>
      </c>
      <c r="D65" s="301">
        <v>262</v>
      </c>
      <c r="E65" s="354">
        <v>23</v>
      </c>
      <c r="F65" s="354">
        <v>27</v>
      </c>
      <c r="G65" s="354">
        <v>27</v>
      </c>
      <c r="H65" s="354">
        <v>21</v>
      </c>
      <c r="I65" s="354">
        <v>22</v>
      </c>
      <c r="J65" s="354">
        <v>20</v>
      </c>
      <c r="K65" s="354">
        <v>15</v>
      </c>
      <c r="L65" s="354">
        <v>18</v>
      </c>
      <c r="M65" s="354">
        <v>18</v>
      </c>
      <c r="N65" s="354">
        <v>21</v>
      </c>
      <c r="O65" s="354">
        <v>28</v>
      </c>
      <c r="P65" s="354">
        <v>22</v>
      </c>
      <c r="Q65" s="354">
        <v>14</v>
      </c>
      <c r="R65" s="354">
        <v>22</v>
      </c>
      <c r="S65" s="354">
        <v>10</v>
      </c>
      <c r="T65" s="354">
        <v>22</v>
      </c>
      <c r="U65" s="354">
        <v>19</v>
      </c>
      <c r="V65" s="354">
        <v>21</v>
      </c>
      <c r="W65" s="354">
        <v>17</v>
      </c>
      <c r="X65" s="354">
        <v>19</v>
      </c>
      <c r="Y65" s="354">
        <v>14</v>
      </c>
      <c r="Z65" s="354">
        <v>19</v>
      </c>
      <c r="AA65" s="354">
        <v>31</v>
      </c>
      <c r="AB65" s="355">
        <v>30</v>
      </c>
    </row>
    <row r="66" spans="1:28" ht="14.25" customHeight="1">
      <c r="A66" s="281" t="s">
        <v>232</v>
      </c>
      <c r="B66" s="282"/>
      <c r="C66" s="245">
        <v>717</v>
      </c>
      <c r="D66" s="245">
        <v>733</v>
      </c>
      <c r="E66" s="246">
        <v>64</v>
      </c>
      <c r="F66" s="246">
        <v>69</v>
      </c>
      <c r="G66" s="246">
        <v>59</v>
      </c>
      <c r="H66" s="246">
        <v>77</v>
      </c>
      <c r="I66" s="246">
        <v>67</v>
      </c>
      <c r="J66" s="246">
        <v>66</v>
      </c>
      <c r="K66" s="246">
        <v>57</v>
      </c>
      <c r="L66" s="246">
        <v>60</v>
      </c>
      <c r="M66" s="246">
        <v>58</v>
      </c>
      <c r="N66" s="246">
        <v>55</v>
      </c>
      <c r="O66" s="246">
        <v>52</v>
      </c>
      <c r="P66" s="246">
        <v>46</v>
      </c>
      <c r="Q66" s="246">
        <v>61</v>
      </c>
      <c r="R66" s="246">
        <v>60</v>
      </c>
      <c r="S66" s="246">
        <v>53</v>
      </c>
      <c r="T66" s="246">
        <v>48</v>
      </c>
      <c r="U66" s="246">
        <v>63</v>
      </c>
      <c r="V66" s="246">
        <v>60</v>
      </c>
      <c r="W66" s="246">
        <v>52</v>
      </c>
      <c r="X66" s="246">
        <v>69</v>
      </c>
      <c r="Y66" s="246">
        <v>53</v>
      </c>
      <c r="Z66" s="246">
        <v>48</v>
      </c>
      <c r="AA66" s="246">
        <v>78</v>
      </c>
      <c r="AB66" s="349">
        <v>75</v>
      </c>
    </row>
    <row r="67" spans="1:28" ht="14.25" customHeight="1">
      <c r="A67" s="267"/>
      <c r="B67" s="287" t="s">
        <v>233</v>
      </c>
      <c r="C67" s="245">
        <v>274</v>
      </c>
      <c r="D67" s="245">
        <v>278</v>
      </c>
      <c r="E67" s="258">
        <v>24</v>
      </c>
      <c r="F67" s="258">
        <v>25</v>
      </c>
      <c r="G67" s="258">
        <v>24</v>
      </c>
      <c r="H67" s="258">
        <v>27</v>
      </c>
      <c r="I67" s="258">
        <v>25</v>
      </c>
      <c r="J67" s="258">
        <v>21</v>
      </c>
      <c r="K67" s="258">
        <v>20</v>
      </c>
      <c r="L67" s="258">
        <v>28</v>
      </c>
      <c r="M67" s="258">
        <v>20</v>
      </c>
      <c r="N67" s="258">
        <v>22</v>
      </c>
      <c r="O67" s="258">
        <v>21</v>
      </c>
      <c r="P67" s="258">
        <v>16</v>
      </c>
      <c r="Q67" s="258">
        <v>21</v>
      </c>
      <c r="R67" s="258">
        <v>22</v>
      </c>
      <c r="S67" s="258">
        <v>17</v>
      </c>
      <c r="T67" s="258">
        <v>17</v>
      </c>
      <c r="U67" s="258">
        <v>23</v>
      </c>
      <c r="V67" s="258">
        <v>24</v>
      </c>
      <c r="W67" s="258">
        <v>24</v>
      </c>
      <c r="X67" s="258">
        <v>21</v>
      </c>
      <c r="Y67" s="258">
        <v>22</v>
      </c>
      <c r="Z67" s="258">
        <v>22</v>
      </c>
      <c r="AA67" s="258">
        <v>33</v>
      </c>
      <c r="AB67" s="350">
        <v>33</v>
      </c>
    </row>
    <row r="68" spans="1:28" ht="14.25" customHeight="1">
      <c r="A68" s="269"/>
      <c r="B68" s="290" t="s">
        <v>234</v>
      </c>
      <c r="C68" s="245">
        <v>443</v>
      </c>
      <c r="D68" s="245">
        <v>455</v>
      </c>
      <c r="E68" s="361">
        <v>40</v>
      </c>
      <c r="F68" s="361">
        <v>44</v>
      </c>
      <c r="G68" s="361">
        <v>35</v>
      </c>
      <c r="H68" s="361">
        <v>50</v>
      </c>
      <c r="I68" s="361">
        <v>42</v>
      </c>
      <c r="J68" s="361">
        <v>45</v>
      </c>
      <c r="K68" s="361">
        <v>37</v>
      </c>
      <c r="L68" s="361">
        <v>32</v>
      </c>
      <c r="M68" s="361">
        <v>38</v>
      </c>
      <c r="N68" s="361">
        <v>33</v>
      </c>
      <c r="O68" s="361">
        <v>31</v>
      </c>
      <c r="P68" s="361">
        <v>30</v>
      </c>
      <c r="Q68" s="361">
        <v>40</v>
      </c>
      <c r="R68" s="361">
        <v>38</v>
      </c>
      <c r="S68" s="361">
        <v>36</v>
      </c>
      <c r="T68" s="361">
        <v>31</v>
      </c>
      <c r="U68" s="361">
        <v>40</v>
      </c>
      <c r="V68" s="361">
        <v>36</v>
      </c>
      <c r="W68" s="361">
        <v>28</v>
      </c>
      <c r="X68" s="361">
        <v>48</v>
      </c>
      <c r="Y68" s="361">
        <v>31</v>
      </c>
      <c r="Z68" s="361">
        <v>26</v>
      </c>
      <c r="AA68" s="361">
        <v>45</v>
      </c>
      <c r="AB68" s="362">
        <v>42</v>
      </c>
    </row>
    <row r="69" spans="1:28" ht="14.25" customHeight="1">
      <c r="A69" s="281" t="s">
        <v>235</v>
      </c>
      <c r="B69" s="282"/>
      <c r="C69" s="283">
        <v>1037</v>
      </c>
      <c r="D69" s="314">
        <v>1017</v>
      </c>
      <c r="E69" s="248">
        <v>94</v>
      </c>
      <c r="F69" s="248">
        <v>88</v>
      </c>
      <c r="G69" s="248">
        <v>106</v>
      </c>
      <c r="H69" s="248">
        <v>86</v>
      </c>
      <c r="I69" s="248">
        <v>103</v>
      </c>
      <c r="J69" s="248">
        <v>103</v>
      </c>
      <c r="K69" s="248">
        <v>68</v>
      </c>
      <c r="L69" s="248">
        <v>85</v>
      </c>
      <c r="M69" s="248">
        <v>89</v>
      </c>
      <c r="N69" s="248">
        <v>74</v>
      </c>
      <c r="O69" s="248">
        <v>73</v>
      </c>
      <c r="P69" s="248">
        <v>70</v>
      </c>
      <c r="Q69" s="248">
        <v>76</v>
      </c>
      <c r="R69" s="248">
        <v>67</v>
      </c>
      <c r="S69" s="248">
        <v>73</v>
      </c>
      <c r="T69" s="248">
        <v>97</v>
      </c>
      <c r="U69" s="248">
        <v>84</v>
      </c>
      <c r="V69" s="248">
        <v>84</v>
      </c>
      <c r="W69" s="248">
        <v>78</v>
      </c>
      <c r="X69" s="248">
        <v>83</v>
      </c>
      <c r="Y69" s="248">
        <v>78</v>
      </c>
      <c r="Z69" s="248">
        <v>78</v>
      </c>
      <c r="AA69" s="248">
        <v>115</v>
      </c>
      <c r="AB69" s="365">
        <v>102</v>
      </c>
    </row>
    <row r="70" spans="1:28" ht="14.25" customHeight="1">
      <c r="A70" s="267"/>
      <c r="B70" s="287" t="s">
        <v>236</v>
      </c>
      <c r="C70" s="288">
        <v>346</v>
      </c>
      <c r="D70" s="284">
        <v>308</v>
      </c>
      <c r="E70" s="260">
        <v>40</v>
      </c>
      <c r="F70" s="260">
        <v>19</v>
      </c>
      <c r="G70" s="260">
        <v>35</v>
      </c>
      <c r="H70" s="260">
        <v>33</v>
      </c>
      <c r="I70" s="260">
        <v>38</v>
      </c>
      <c r="J70" s="260">
        <v>28</v>
      </c>
      <c r="K70" s="260">
        <v>19</v>
      </c>
      <c r="L70" s="260">
        <v>20</v>
      </c>
      <c r="M70" s="260">
        <v>29</v>
      </c>
      <c r="N70" s="260">
        <v>25</v>
      </c>
      <c r="O70" s="260">
        <v>30</v>
      </c>
      <c r="P70" s="260">
        <v>28</v>
      </c>
      <c r="Q70" s="260">
        <v>26</v>
      </c>
      <c r="R70" s="260">
        <v>20</v>
      </c>
      <c r="S70" s="260">
        <v>20</v>
      </c>
      <c r="T70" s="260">
        <v>30</v>
      </c>
      <c r="U70" s="260">
        <v>25</v>
      </c>
      <c r="V70" s="260">
        <v>22</v>
      </c>
      <c r="W70" s="260">
        <v>24</v>
      </c>
      <c r="X70" s="260">
        <v>31</v>
      </c>
      <c r="Y70" s="260">
        <v>32</v>
      </c>
      <c r="Z70" s="260">
        <v>21</v>
      </c>
      <c r="AA70" s="260">
        <v>28</v>
      </c>
      <c r="AB70" s="360">
        <v>31</v>
      </c>
    </row>
    <row r="71" spans="1:28" ht="14.25" customHeight="1">
      <c r="A71" s="267"/>
      <c r="B71" s="287" t="s">
        <v>237</v>
      </c>
      <c r="C71" s="288">
        <v>349</v>
      </c>
      <c r="D71" s="284">
        <v>356</v>
      </c>
      <c r="E71" s="260">
        <v>27</v>
      </c>
      <c r="F71" s="260">
        <v>30</v>
      </c>
      <c r="G71" s="260">
        <v>29</v>
      </c>
      <c r="H71" s="260">
        <v>23</v>
      </c>
      <c r="I71" s="260">
        <v>31</v>
      </c>
      <c r="J71" s="260">
        <v>41</v>
      </c>
      <c r="K71" s="260">
        <v>27</v>
      </c>
      <c r="L71" s="260">
        <v>35</v>
      </c>
      <c r="M71" s="260">
        <v>31</v>
      </c>
      <c r="N71" s="260">
        <v>21</v>
      </c>
      <c r="O71" s="260">
        <v>23</v>
      </c>
      <c r="P71" s="260">
        <v>19</v>
      </c>
      <c r="Q71" s="260">
        <v>28</v>
      </c>
      <c r="R71" s="260">
        <v>27</v>
      </c>
      <c r="S71" s="260">
        <v>35</v>
      </c>
      <c r="T71" s="260">
        <v>33</v>
      </c>
      <c r="U71" s="260">
        <v>34</v>
      </c>
      <c r="V71" s="260">
        <v>33</v>
      </c>
      <c r="W71" s="260">
        <v>26</v>
      </c>
      <c r="X71" s="260">
        <v>31</v>
      </c>
      <c r="Y71" s="260">
        <v>17</v>
      </c>
      <c r="Z71" s="260">
        <v>30</v>
      </c>
      <c r="AA71" s="260">
        <v>41</v>
      </c>
      <c r="AB71" s="360">
        <v>33</v>
      </c>
    </row>
    <row r="72" spans="1:28" ht="14.25" customHeight="1" thickBot="1">
      <c r="A72" s="316"/>
      <c r="B72" s="242" t="s">
        <v>238</v>
      </c>
      <c r="C72" s="317">
        <v>342</v>
      </c>
      <c r="D72" s="318">
        <v>353</v>
      </c>
      <c r="E72" s="367">
        <v>27</v>
      </c>
      <c r="F72" s="367">
        <v>39</v>
      </c>
      <c r="G72" s="367">
        <v>42</v>
      </c>
      <c r="H72" s="367">
        <v>30</v>
      </c>
      <c r="I72" s="367">
        <v>34</v>
      </c>
      <c r="J72" s="367">
        <v>34</v>
      </c>
      <c r="K72" s="367">
        <v>22</v>
      </c>
      <c r="L72" s="367">
        <v>30</v>
      </c>
      <c r="M72" s="367">
        <v>29</v>
      </c>
      <c r="N72" s="367">
        <v>28</v>
      </c>
      <c r="O72" s="367">
        <v>20</v>
      </c>
      <c r="P72" s="367">
        <v>23</v>
      </c>
      <c r="Q72" s="367">
        <v>22</v>
      </c>
      <c r="R72" s="367">
        <v>20</v>
      </c>
      <c r="S72" s="367">
        <v>18</v>
      </c>
      <c r="T72" s="367">
        <v>34</v>
      </c>
      <c r="U72" s="367">
        <v>25</v>
      </c>
      <c r="V72" s="367">
        <v>29</v>
      </c>
      <c r="W72" s="367">
        <v>28</v>
      </c>
      <c r="X72" s="367">
        <v>21</v>
      </c>
      <c r="Y72" s="367">
        <v>29</v>
      </c>
      <c r="Z72" s="367">
        <v>27</v>
      </c>
      <c r="AA72" s="367">
        <v>46</v>
      </c>
      <c r="AB72" s="368">
        <v>38</v>
      </c>
    </row>
    <row r="73" spans="1:28" ht="20.100000000000001" customHeight="1">
      <c r="A73" s="322"/>
      <c r="B73" s="323"/>
      <c r="C73" s="324"/>
      <c r="D73" s="324"/>
      <c r="E73" s="324"/>
      <c r="F73" s="324"/>
      <c r="G73" s="324"/>
      <c r="H73" s="324"/>
      <c r="I73" s="324"/>
      <c r="J73" s="324"/>
      <c r="K73" s="324"/>
      <c r="L73" s="324"/>
      <c r="M73" s="324"/>
      <c r="N73" s="324"/>
      <c r="O73" s="324"/>
      <c r="P73" s="324"/>
      <c r="Q73" s="324"/>
      <c r="R73" s="324"/>
      <c r="S73" s="324"/>
      <c r="T73" s="324"/>
      <c r="U73" s="324"/>
      <c r="V73" s="324"/>
      <c r="W73" s="324"/>
      <c r="X73" s="324"/>
      <c r="Y73" s="325"/>
      <c r="Z73" s="325"/>
      <c r="AA73" s="325"/>
      <c r="AB73" s="325"/>
    </row>
    <row r="74" spans="1:28">
      <c r="A74" s="323"/>
      <c r="B74" s="323"/>
      <c r="C74" s="324"/>
      <c r="D74" s="324"/>
      <c r="E74" s="324"/>
      <c r="F74" s="324"/>
      <c r="G74" s="324"/>
      <c r="H74" s="324"/>
      <c r="I74" s="324"/>
      <c r="J74" s="324"/>
      <c r="K74" s="324"/>
      <c r="L74" s="324"/>
      <c r="M74" s="324"/>
      <c r="N74" s="324"/>
      <c r="O74" s="324"/>
      <c r="P74" s="324"/>
      <c r="Q74" s="324"/>
      <c r="R74" s="324"/>
      <c r="S74" s="324"/>
      <c r="T74" s="324"/>
      <c r="U74" s="324"/>
      <c r="V74" s="324"/>
      <c r="W74" s="324"/>
      <c r="X74" s="324"/>
      <c r="Y74" s="325"/>
      <c r="Z74" s="325"/>
      <c r="AA74" s="325"/>
      <c r="AB74" s="325"/>
    </row>
    <row r="75" spans="1:28">
      <c r="A75" s="323"/>
      <c r="B75" s="323"/>
      <c r="C75" s="324"/>
      <c r="D75" s="324"/>
      <c r="E75" s="324"/>
      <c r="F75" s="324"/>
      <c r="G75" s="324"/>
      <c r="H75" s="324"/>
      <c r="I75" s="324"/>
      <c r="J75" s="324"/>
      <c r="K75" s="324"/>
      <c r="L75" s="324"/>
      <c r="M75" s="324"/>
      <c r="N75" s="324"/>
      <c r="O75" s="324"/>
      <c r="P75" s="324"/>
      <c r="Q75" s="324"/>
      <c r="R75" s="324"/>
      <c r="S75" s="324"/>
      <c r="T75" s="324"/>
      <c r="U75" s="324"/>
      <c r="V75" s="324"/>
      <c r="W75" s="324"/>
      <c r="X75" s="324"/>
      <c r="Y75" s="325"/>
      <c r="Z75" s="325"/>
      <c r="AA75" s="325"/>
      <c r="AB75" s="325"/>
    </row>
    <row r="76" spans="1:28">
      <c r="A76" s="323"/>
      <c r="B76" s="323"/>
      <c r="C76" s="324"/>
      <c r="D76" s="324"/>
      <c r="E76" s="324"/>
      <c r="F76" s="324"/>
      <c r="G76" s="324"/>
      <c r="H76" s="324"/>
      <c r="I76" s="324"/>
      <c r="J76" s="324"/>
      <c r="K76" s="324"/>
      <c r="L76" s="324"/>
      <c r="M76" s="324"/>
      <c r="N76" s="324"/>
      <c r="O76" s="324"/>
      <c r="P76" s="324"/>
      <c r="Q76" s="324"/>
      <c r="R76" s="324"/>
      <c r="S76" s="324"/>
      <c r="T76" s="324"/>
      <c r="U76" s="324"/>
      <c r="V76" s="324"/>
      <c r="W76" s="324"/>
      <c r="X76" s="324"/>
      <c r="Y76" s="325"/>
      <c r="Z76" s="325"/>
      <c r="AA76" s="325"/>
      <c r="AB76" s="325"/>
    </row>
    <row r="77" spans="1:28">
      <c r="A77" s="323"/>
      <c r="B77" s="323"/>
      <c r="C77" s="324"/>
      <c r="D77" s="324"/>
      <c r="E77" s="324"/>
      <c r="F77" s="324"/>
      <c r="G77" s="324"/>
      <c r="H77" s="324"/>
      <c r="I77" s="324"/>
      <c r="J77" s="324"/>
      <c r="K77" s="324"/>
      <c r="L77" s="324"/>
      <c r="M77" s="324"/>
      <c r="N77" s="324"/>
      <c r="O77" s="324"/>
      <c r="P77" s="324"/>
      <c r="Q77" s="324"/>
      <c r="R77" s="324"/>
      <c r="S77" s="324"/>
      <c r="T77" s="324"/>
      <c r="U77" s="324"/>
      <c r="V77" s="324"/>
      <c r="W77" s="324"/>
      <c r="X77" s="324"/>
      <c r="Y77" s="325"/>
      <c r="Z77" s="325"/>
      <c r="AA77" s="325"/>
      <c r="AB77" s="325"/>
    </row>
    <row r="78" spans="1:28">
      <c r="A78" s="323"/>
      <c r="B78" s="323"/>
      <c r="C78" s="324"/>
      <c r="D78" s="324"/>
      <c r="E78" s="324"/>
      <c r="F78" s="324"/>
      <c r="G78" s="324"/>
      <c r="H78" s="324"/>
      <c r="I78" s="324"/>
      <c r="J78" s="324"/>
      <c r="K78" s="324"/>
      <c r="L78" s="324"/>
      <c r="M78" s="324"/>
      <c r="N78" s="324"/>
      <c r="O78" s="324"/>
      <c r="P78" s="324"/>
      <c r="Q78" s="324"/>
      <c r="R78" s="324"/>
      <c r="S78" s="324"/>
      <c r="T78" s="324"/>
      <c r="U78" s="324"/>
      <c r="V78" s="324"/>
      <c r="W78" s="324"/>
      <c r="X78" s="324"/>
      <c r="Y78" s="325"/>
      <c r="Z78" s="325"/>
      <c r="AA78" s="325"/>
      <c r="AB78" s="325"/>
    </row>
    <row r="79" spans="1:28">
      <c r="A79" s="323"/>
      <c r="B79" s="323"/>
      <c r="C79" s="324"/>
      <c r="D79" s="324"/>
      <c r="E79" s="324"/>
      <c r="F79" s="324"/>
      <c r="G79" s="324"/>
      <c r="H79" s="324"/>
      <c r="I79" s="324"/>
      <c r="J79" s="324"/>
      <c r="K79" s="324"/>
      <c r="L79" s="324"/>
      <c r="M79" s="324"/>
      <c r="N79" s="324"/>
      <c r="O79" s="324"/>
      <c r="P79" s="324"/>
      <c r="Q79" s="324"/>
      <c r="R79" s="324"/>
      <c r="S79" s="324"/>
      <c r="T79" s="324"/>
      <c r="U79" s="324"/>
      <c r="V79" s="324"/>
      <c r="W79" s="324"/>
      <c r="X79" s="324"/>
      <c r="Y79" s="325"/>
      <c r="Z79" s="325"/>
      <c r="AA79" s="325"/>
      <c r="AB79" s="325"/>
    </row>
    <row r="80" spans="1:28">
      <c r="A80" s="323"/>
      <c r="B80" s="323"/>
      <c r="C80" s="324"/>
      <c r="D80" s="324"/>
      <c r="E80" s="324"/>
      <c r="F80" s="324"/>
      <c r="G80" s="324"/>
      <c r="H80" s="324"/>
      <c r="I80" s="324"/>
      <c r="J80" s="324"/>
      <c r="K80" s="324"/>
      <c r="L80" s="324"/>
      <c r="M80" s="324"/>
      <c r="N80" s="324"/>
      <c r="O80" s="324"/>
      <c r="P80" s="324"/>
      <c r="Q80" s="324"/>
      <c r="R80" s="324"/>
      <c r="S80" s="324"/>
      <c r="T80" s="324"/>
      <c r="U80" s="324"/>
      <c r="V80" s="324"/>
      <c r="W80" s="324"/>
      <c r="X80" s="324"/>
      <c r="Y80" s="325"/>
      <c r="Z80" s="325"/>
      <c r="AA80" s="325"/>
      <c r="AB80" s="325"/>
    </row>
    <row r="81" spans="1:28">
      <c r="A81" s="323"/>
      <c r="B81" s="323"/>
      <c r="C81" s="324"/>
      <c r="D81" s="324"/>
      <c r="E81" s="324"/>
      <c r="F81" s="324"/>
      <c r="G81" s="324"/>
      <c r="H81" s="324"/>
      <c r="I81" s="324"/>
      <c r="J81" s="324"/>
      <c r="K81" s="324"/>
      <c r="L81" s="324"/>
      <c r="M81" s="324"/>
      <c r="N81" s="324"/>
      <c r="O81" s="324"/>
      <c r="P81" s="324"/>
      <c r="Q81" s="324"/>
      <c r="R81" s="324"/>
      <c r="S81" s="324"/>
      <c r="T81" s="324"/>
      <c r="U81" s="324"/>
      <c r="V81" s="324"/>
      <c r="W81" s="324"/>
      <c r="X81" s="324"/>
      <c r="Y81" s="325"/>
      <c r="Z81" s="325"/>
      <c r="AA81" s="325"/>
      <c r="AB81" s="325"/>
    </row>
    <row r="82" spans="1:28">
      <c r="A82" s="323"/>
      <c r="B82" s="323"/>
      <c r="C82" s="324"/>
      <c r="D82" s="324"/>
      <c r="E82" s="324"/>
      <c r="F82" s="324"/>
      <c r="G82" s="324"/>
      <c r="H82" s="324"/>
      <c r="I82" s="324"/>
      <c r="J82" s="324"/>
      <c r="K82" s="324"/>
      <c r="L82" s="324"/>
      <c r="M82" s="324"/>
      <c r="N82" s="324"/>
      <c r="O82" s="324"/>
      <c r="P82" s="324"/>
      <c r="Q82" s="324"/>
      <c r="R82" s="324"/>
      <c r="S82" s="324"/>
      <c r="T82" s="324"/>
      <c r="U82" s="324"/>
      <c r="V82" s="324"/>
      <c r="W82" s="324"/>
      <c r="X82" s="324"/>
      <c r="Y82" s="325"/>
      <c r="Z82" s="325"/>
      <c r="AA82" s="325"/>
      <c r="AB82" s="325"/>
    </row>
    <row r="83" spans="1:28">
      <c r="A83" s="323"/>
      <c r="B83" s="323"/>
      <c r="C83" s="324"/>
      <c r="D83" s="324"/>
      <c r="E83" s="324"/>
      <c r="F83" s="324"/>
      <c r="G83" s="324"/>
      <c r="H83" s="324"/>
      <c r="I83" s="324"/>
      <c r="J83" s="324"/>
      <c r="K83" s="324"/>
      <c r="L83" s="324"/>
      <c r="M83" s="324"/>
      <c r="N83" s="324"/>
      <c r="O83" s="324"/>
      <c r="P83" s="324"/>
      <c r="Q83" s="324"/>
      <c r="R83" s="324"/>
      <c r="S83" s="324"/>
      <c r="T83" s="324"/>
      <c r="U83" s="324"/>
      <c r="V83" s="324"/>
      <c r="W83" s="324"/>
      <c r="X83" s="324"/>
      <c r="Y83" s="325"/>
      <c r="Z83" s="325"/>
      <c r="AA83" s="325"/>
      <c r="AB83" s="325"/>
    </row>
    <row r="84" spans="1:28">
      <c r="A84" s="323"/>
      <c r="B84" s="323"/>
      <c r="C84" s="324"/>
      <c r="D84" s="324"/>
      <c r="E84" s="324"/>
      <c r="F84" s="324"/>
      <c r="G84" s="324"/>
      <c r="H84" s="324"/>
      <c r="I84" s="324"/>
      <c r="J84" s="324"/>
      <c r="K84" s="324"/>
      <c r="L84" s="324"/>
      <c r="M84" s="324"/>
      <c r="N84" s="324"/>
      <c r="O84" s="324"/>
      <c r="P84" s="324"/>
      <c r="Q84" s="324"/>
      <c r="R84" s="324"/>
      <c r="S84" s="324"/>
      <c r="T84" s="324"/>
      <c r="U84" s="324"/>
      <c r="V84" s="324"/>
      <c r="W84" s="324"/>
      <c r="X84" s="324"/>
      <c r="Y84" s="325"/>
      <c r="Z84" s="325"/>
      <c r="AA84" s="325"/>
      <c r="AB84" s="325"/>
    </row>
    <row r="85" spans="1:28">
      <c r="A85" s="323"/>
      <c r="B85" s="323"/>
      <c r="C85" s="324"/>
      <c r="D85" s="324"/>
      <c r="E85" s="324"/>
      <c r="F85" s="324"/>
      <c r="G85" s="324"/>
      <c r="H85" s="324"/>
      <c r="I85" s="324"/>
      <c r="J85" s="324"/>
      <c r="K85" s="324"/>
      <c r="L85" s="324"/>
      <c r="M85" s="324"/>
      <c r="N85" s="324"/>
      <c r="O85" s="324"/>
      <c r="P85" s="324"/>
      <c r="Q85" s="324"/>
      <c r="R85" s="324"/>
      <c r="S85" s="324"/>
      <c r="T85" s="324"/>
      <c r="U85" s="324"/>
      <c r="V85" s="324"/>
      <c r="W85" s="324"/>
      <c r="X85" s="324"/>
      <c r="Y85" s="325"/>
      <c r="Z85" s="325"/>
      <c r="AA85" s="325"/>
      <c r="AB85" s="325"/>
    </row>
    <row r="86" spans="1:28">
      <c r="A86" s="323"/>
      <c r="B86" s="323"/>
      <c r="C86" s="324"/>
      <c r="D86" s="324"/>
      <c r="E86" s="324"/>
      <c r="F86" s="324"/>
      <c r="G86" s="324"/>
      <c r="H86" s="324"/>
      <c r="I86" s="324"/>
      <c r="J86" s="324"/>
      <c r="K86" s="324"/>
      <c r="L86" s="324"/>
      <c r="M86" s="324"/>
      <c r="N86" s="324"/>
      <c r="O86" s="324"/>
      <c r="P86" s="324"/>
      <c r="Q86" s="324"/>
      <c r="R86" s="324"/>
      <c r="S86" s="324"/>
      <c r="T86" s="324"/>
      <c r="U86" s="324"/>
      <c r="V86" s="324"/>
      <c r="W86" s="324"/>
      <c r="X86" s="324"/>
      <c r="Y86" s="325"/>
      <c r="Z86" s="325"/>
      <c r="AA86" s="325"/>
      <c r="AB86" s="325"/>
    </row>
    <row r="87" spans="1:28">
      <c r="A87" s="323"/>
      <c r="B87" s="323"/>
      <c r="C87" s="324"/>
      <c r="D87" s="324"/>
      <c r="E87" s="324"/>
      <c r="F87" s="324"/>
      <c r="G87" s="324"/>
      <c r="H87" s="324"/>
      <c r="I87" s="324"/>
      <c r="J87" s="324"/>
      <c r="K87" s="324"/>
      <c r="L87" s="324"/>
      <c r="M87" s="324"/>
      <c r="N87" s="324"/>
      <c r="O87" s="324"/>
      <c r="P87" s="324"/>
      <c r="Q87" s="324"/>
      <c r="R87" s="324"/>
      <c r="S87" s="324"/>
      <c r="T87" s="324"/>
      <c r="U87" s="324"/>
      <c r="V87" s="324"/>
      <c r="W87" s="324"/>
      <c r="X87" s="324"/>
      <c r="Y87" s="325"/>
      <c r="Z87" s="325"/>
      <c r="AA87" s="325"/>
      <c r="AB87" s="325"/>
    </row>
    <row r="88" spans="1:28">
      <c r="A88" s="323"/>
      <c r="B88" s="323"/>
      <c r="C88" s="324"/>
      <c r="D88" s="324"/>
      <c r="E88" s="324"/>
      <c r="F88" s="324"/>
      <c r="G88" s="324"/>
      <c r="H88" s="324"/>
      <c r="I88" s="324"/>
      <c r="J88" s="324"/>
      <c r="K88" s="324"/>
      <c r="L88" s="324"/>
      <c r="M88" s="324"/>
      <c r="N88" s="324"/>
      <c r="O88" s="324"/>
      <c r="P88" s="324"/>
      <c r="Q88" s="324"/>
      <c r="R88" s="324"/>
      <c r="S88" s="324"/>
      <c r="T88" s="324"/>
      <c r="U88" s="324"/>
      <c r="V88" s="324"/>
      <c r="W88" s="324"/>
      <c r="X88" s="324"/>
      <c r="Y88" s="325"/>
      <c r="Z88" s="325"/>
      <c r="AA88" s="325"/>
      <c r="AB88" s="325"/>
    </row>
    <row r="89" spans="1:28">
      <c r="A89" s="323"/>
      <c r="B89" s="323"/>
      <c r="C89" s="324"/>
      <c r="D89" s="324"/>
      <c r="E89" s="324"/>
      <c r="F89" s="324"/>
      <c r="G89" s="324"/>
      <c r="H89" s="324"/>
      <c r="I89" s="324"/>
      <c r="J89" s="324"/>
      <c r="K89" s="324"/>
      <c r="L89" s="324"/>
      <c r="M89" s="324"/>
      <c r="N89" s="324"/>
      <c r="O89" s="324"/>
      <c r="P89" s="324"/>
      <c r="Q89" s="324"/>
      <c r="R89" s="324"/>
      <c r="S89" s="324"/>
      <c r="T89" s="324"/>
      <c r="U89" s="324"/>
      <c r="V89" s="324"/>
      <c r="W89" s="324"/>
      <c r="X89" s="324"/>
      <c r="Y89" s="324"/>
      <c r="Z89" s="323"/>
      <c r="AA89" s="323"/>
      <c r="AB89" s="323"/>
    </row>
    <row r="90" spans="1:28">
      <c r="A90" s="323"/>
      <c r="B90" s="323"/>
      <c r="C90" s="324"/>
      <c r="D90" s="324"/>
      <c r="E90" s="324"/>
      <c r="F90" s="324"/>
      <c r="G90" s="324"/>
      <c r="H90" s="324"/>
      <c r="I90" s="324"/>
      <c r="J90" s="324"/>
      <c r="K90" s="324"/>
      <c r="L90" s="324"/>
      <c r="M90" s="324"/>
      <c r="N90" s="324"/>
      <c r="O90" s="324"/>
      <c r="P90" s="324"/>
      <c r="Q90" s="324"/>
      <c r="R90" s="324"/>
      <c r="S90" s="324"/>
      <c r="T90" s="324"/>
      <c r="U90" s="324"/>
      <c r="V90" s="324"/>
      <c r="W90" s="324"/>
      <c r="X90" s="324"/>
      <c r="Y90" s="324"/>
      <c r="Z90" s="323"/>
      <c r="AA90" s="323"/>
      <c r="AB90" s="323"/>
    </row>
    <row r="91" spans="1:28">
      <c r="A91" s="323"/>
      <c r="B91" s="323"/>
      <c r="C91" s="323"/>
      <c r="D91" s="323"/>
      <c r="E91" s="323"/>
      <c r="F91" s="323"/>
      <c r="G91" s="323"/>
      <c r="H91" s="323"/>
      <c r="I91" s="323"/>
      <c r="J91" s="323"/>
      <c r="K91" s="323"/>
      <c r="L91" s="323"/>
      <c r="M91" s="323"/>
      <c r="N91" s="323"/>
      <c r="O91" s="323"/>
      <c r="P91" s="323"/>
      <c r="Q91" s="323"/>
      <c r="R91" s="323"/>
      <c r="S91" s="323"/>
      <c r="T91" s="323"/>
      <c r="U91" s="323"/>
      <c r="V91" s="323"/>
      <c r="W91" s="323"/>
      <c r="X91" s="323"/>
      <c r="Y91" s="323"/>
      <c r="Z91" s="323"/>
      <c r="AA91" s="323"/>
      <c r="AB91" s="323"/>
    </row>
    <row r="92" spans="1:28">
      <c r="A92" s="323"/>
      <c r="B92" s="323"/>
      <c r="C92" s="323"/>
      <c r="D92" s="323"/>
      <c r="E92" s="323"/>
      <c r="F92" s="323"/>
      <c r="G92" s="323"/>
      <c r="H92" s="323"/>
      <c r="I92" s="323"/>
      <c r="J92" s="323"/>
      <c r="K92" s="323"/>
      <c r="L92" s="323"/>
      <c r="M92" s="323"/>
      <c r="N92" s="323"/>
      <c r="O92" s="323"/>
      <c r="P92" s="323"/>
      <c r="Q92" s="323"/>
      <c r="R92" s="323"/>
      <c r="S92" s="323"/>
      <c r="T92" s="323"/>
      <c r="U92" s="323"/>
      <c r="V92" s="323"/>
      <c r="W92" s="323"/>
      <c r="X92" s="323"/>
      <c r="Y92" s="323"/>
      <c r="Z92" s="323"/>
      <c r="AA92" s="323"/>
      <c r="AB92" s="323"/>
    </row>
    <row r="93" spans="1:28">
      <c r="A93" s="323"/>
      <c r="B93" s="323"/>
      <c r="C93" s="323"/>
      <c r="D93" s="323"/>
      <c r="E93" s="323"/>
      <c r="F93" s="323"/>
      <c r="G93" s="323"/>
      <c r="H93" s="323"/>
      <c r="I93" s="323"/>
      <c r="J93" s="323"/>
      <c r="K93" s="323"/>
      <c r="L93" s="323"/>
      <c r="M93" s="323"/>
      <c r="N93" s="323"/>
      <c r="O93" s="323"/>
      <c r="P93" s="323"/>
      <c r="Q93" s="323"/>
      <c r="R93" s="323"/>
      <c r="S93" s="323"/>
      <c r="T93" s="323"/>
      <c r="U93" s="323"/>
      <c r="V93" s="323"/>
      <c r="W93" s="323"/>
      <c r="X93" s="323"/>
      <c r="Y93" s="323"/>
      <c r="Z93" s="323"/>
      <c r="AA93" s="323"/>
      <c r="AB93" s="323"/>
    </row>
    <row r="94" spans="1:28">
      <c r="A94" s="323"/>
      <c r="B94" s="323"/>
      <c r="C94" s="323"/>
      <c r="D94" s="323"/>
      <c r="E94" s="323"/>
      <c r="F94" s="323"/>
      <c r="G94" s="323"/>
      <c r="H94" s="323"/>
      <c r="I94" s="323"/>
      <c r="J94" s="323"/>
      <c r="K94" s="323"/>
      <c r="L94" s="323"/>
      <c r="M94" s="323"/>
      <c r="N94" s="323"/>
      <c r="O94" s="323"/>
      <c r="P94" s="323"/>
      <c r="Q94" s="323"/>
      <c r="R94" s="323"/>
      <c r="S94" s="323"/>
      <c r="T94" s="323"/>
      <c r="U94" s="323"/>
      <c r="V94" s="323"/>
      <c r="W94" s="323"/>
      <c r="X94" s="323"/>
      <c r="Y94" s="323"/>
      <c r="Z94" s="323"/>
      <c r="AA94" s="323"/>
      <c r="AB94" s="323"/>
    </row>
    <row r="95" spans="1:28">
      <c r="A95" s="323"/>
      <c r="B95" s="323"/>
      <c r="C95" s="323"/>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323"/>
    </row>
    <row r="96" spans="1:28">
      <c r="A96" s="323"/>
      <c r="B96" s="323"/>
      <c r="C96" s="323"/>
      <c r="D96" s="323"/>
      <c r="E96" s="323"/>
      <c r="F96" s="323"/>
      <c r="G96" s="323"/>
      <c r="H96" s="323"/>
      <c r="I96" s="323"/>
      <c r="J96" s="323"/>
      <c r="K96" s="323"/>
      <c r="L96" s="323"/>
      <c r="M96" s="323"/>
      <c r="N96" s="323"/>
      <c r="O96" s="323"/>
      <c r="P96" s="323"/>
      <c r="Q96" s="323"/>
      <c r="R96" s="323"/>
      <c r="S96" s="323"/>
      <c r="T96" s="323"/>
      <c r="U96" s="323"/>
      <c r="V96" s="323"/>
      <c r="W96" s="323"/>
      <c r="X96" s="323"/>
      <c r="Y96" s="323"/>
      <c r="Z96" s="323"/>
      <c r="AA96" s="323"/>
      <c r="AB96" s="323"/>
    </row>
    <row r="97" spans="1:28">
      <c r="A97" s="323"/>
      <c r="B97" s="323"/>
      <c r="C97" s="323"/>
      <c r="D97" s="323"/>
      <c r="E97" s="323"/>
      <c r="F97" s="323"/>
      <c r="G97" s="323"/>
      <c r="H97" s="323"/>
      <c r="I97" s="323"/>
      <c r="J97" s="323"/>
      <c r="K97" s="323"/>
      <c r="L97" s="323"/>
      <c r="M97" s="323"/>
      <c r="N97" s="323"/>
      <c r="O97" s="323"/>
      <c r="P97" s="323"/>
      <c r="Q97" s="323"/>
      <c r="R97" s="323"/>
      <c r="S97" s="323"/>
      <c r="T97" s="323"/>
      <c r="U97" s="323"/>
      <c r="V97" s="323"/>
      <c r="W97" s="323"/>
      <c r="X97" s="323"/>
      <c r="Y97" s="323"/>
      <c r="Z97" s="323"/>
      <c r="AA97" s="323"/>
      <c r="AB97" s="323"/>
    </row>
    <row r="98" spans="1:28">
      <c r="A98" s="323"/>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row>
    <row r="99" spans="1:28">
      <c r="A99" s="323"/>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row>
    <row r="100" spans="1:28">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row>
    <row r="101" spans="1:28">
      <c r="A101" s="323"/>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row>
    <row r="102" spans="1:28">
      <c r="A102" s="323"/>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row>
    <row r="103" spans="1:28">
      <c r="A103" s="323"/>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row>
    <row r="104" spans="1:28">
      <c r="A104" s="323"/>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row>
    <row r="105" spans="1:28">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row>
    <row r="106" spans="1:28">
      <c r="A106" s="323"/>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c r="Y106" s="323"/>
      <c r="Z106" s="323"/>
      <c r="AA106" s="323"/>
      <c r="AB106" s="323"/>
    </row>
    <row r="107" spans="1:28">
      <c r="A107" s="323"/>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row>
    <row r="108" spans="1:28">
      <c r="A108" s="323"/>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row>
    <row r="109" spans="1:28">
      <c r="A109" s="323"/>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row>
    <row r="110" spans="1:28">
      <c r="A110" s="323"/>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row>
    <row r="111" spans="1:28">
      <c r="A111" s="323"/>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row>
    <row r="112" spans="1:28">
      <c r="A112" s="323"/>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row>
    <row r="113" spans="1:28">
      <c r="A113" s="323"/>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row>
    <row r="114" spans="1:28">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row>
    <row r="115" spans="1:28">
      <c r="A115" s="323"/>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row>
    <row r="116" spans="1:28">
      <c r="A116" s="323"/>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row>
    <row r="117" spans="1:28">
      <c r="A117" s="323"/>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row>
    <row r="118" spans="1:28">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row>
    <row r="119" spans="1:28">
      <c r="A119" s="323"/>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row>
    <row r="120" spans="1:28">
      <c r="A120" s="323"/>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row>
    <row r="121" spans="1:28">
      <c r="A121" s="323"/>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row>
    <row r="122" spans="1:28">
      <c r="A122" s="323"/>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row>
    <row r="123" spans="1:28">
      <c r="A123" s="323"/>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row>
    <row r="124" spans="1:28">
      <c r="A124" s="323"/>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row>
    <row r="125" spans="1:28">
      <c r="A125" s="323"/>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row>
    <row r="126" spans="1:28">
      <c r="A126" s="323"/>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row>
    <row r="127" spans="1:28">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row>
    <row r="128" spans="1:28">
      <c r="A128" s="323"/>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row>
    <row r="129" spans="1:28">
      <c r="A129" s="323"/>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row>
    <row r="130" spans="1:28">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row>
    <row r="131" spans="1:28">
      <c r="A131" s="323"/>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row>
    <row r="132" spans="1:28">
      <c r="A132" s="323"/>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row>
    <row r="133" spans="1:28">
      <c r="A133" s="323"/>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row>
    <row r="134" spans="1:28">
      <c r="A134" s="323"/>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row>
    <row r="135" spans="1:28">
      <c r="A135" s="323"/>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row>
    <row r="136" spans="1:28">
      <c r="A136" s="323"/>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row>
    <row r="137" spans="1:28">
      <c r="A137" s="323"/>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row>
    <row r="138" spans="1:28">
      <c r="A138" s="323"/>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row>
    <row r="139" spans="1:28">
      <c r="A139" s="323"/>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row>
    <row r="140" spans="1:28">
      <c r="A140" s="323"/>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row>
    <row r="141" spans="1:28">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row>
    <row r="142" spans="1:28">
      <c r="A142" s="323"/>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row>
    <row r="143" spans="1:28">
      <c r="A143" s="323"/>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row>
    <row r="144" spans="1:28">
      <c r="A144" s="323"/>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row>
    <row r="145" spans="1:28">
      <c r="A145" s="323"/>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row>
    <row r="146" spans="1:28">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row>
    <row r="147" spans="1:28">
      <c r="A147" s="323"/>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row>
    <row r="148" spans="1:28">
      <c r="A148" s="323"/>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row>
    <row r="149" spans="1:28">
      <c r="A149" s="323"/>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row>
    <row r="150" spans="1:28">
      <c r="A150" s="323"/>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c r="AA150" s="323"/>
      <c r="AB150" s="323"/>
    </row>
    <row r="151" spans="1:28">
      <c r="A151" s="323"/>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row>
    <row r="152" spans="1:28">
      <c r="A152" s="323"/>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row>
    <row r="153" spans="1:28">
      <c r="A153" s="323"/>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row>
    <row r="154" spans="1:28">
      <c r="A154" s="323"/>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row>
    <row r="155" spans="1:28">
      <c r="A155" s="323"/>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c r="AA155" s="323"/>
      <c r="AB155" s="323"/>
    </row>
    <row r="156" spans="1:28">
      <c r="A156" s="323"/>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row>
    <row r="157" spans="1:28">
      <c r="A157" s="323"/>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row>
    <row r="158" spans="1:28">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row>
    <row r="159" spans="1:28">
      <c r="A159" s="323"/>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row>
    <row r="160" spans="1:28">
      <c r="A160" s="323"/>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row>
    <row r="161" spans="1:28">
      <c r="A161" s="323"/>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row>
    <row r="162" spans="1:28">
      <c r="A162" s="323"/>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row>
    <row r="163" spans="1:28">
      <c r="A163" s="323"/>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row>
    <row r="164" spans="1:28">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row>
    <row r="165" spans="1:28">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row>
    <row r="166" spans="1:28">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row>
    <row r="167" spans="1:28">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row>
    <row r="168" spans="1:28">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row>
    <row r="169" spans="1:28">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row>
    <row r="170" spans="1:28">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row>
    <row r="171" spans="1:28">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row>
    <row r="172" spans="1:28">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row>
    <row r="173" spans="1:28">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c r="AA173" s="323"/>
      <c r="AB173" s="323"/>
    </row>
    <row r="174" spans="1:28">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row>
    <row r="175" spans="1:28">
      <c r="A175" s="323"/>
      <c r="B175" s="323"/>
      <c r="C175" s="323"/>
      <c r="D175" s="323"/>
      <c r="E175" s="323"/>
      <c r="F175" s="323"/>
      <c r="G175" s="323"/>
      <c r="H175" s="323"/>
      <c r="I175" s="323"/>
      <c r="J175" s="323"/>
      <c r="K175" s="323"/>
      <c r="L175" s="323"/>
      <c r="M175" s="323"/>
      <c r="N175" s="323"/>
      <c r="O175" s="323"/>
      <c r="P175" s="323"/>
      <c r="Q175" s="323"/>
      <c r="R175" s="323"/>
      <c r="S175" s="323"/>
      <c r="T175" s="323"/>
      <c r="U175" s="323"/>
      <c r="V175" s="323"/>
      <c r="W175" s="323"/>
      <c r="X175" s="323"/>
      <c r="Y175" s="323"/>
      <c r="Z175" s="323"/>
      <c r="AA175" s="323"/>
      <c r="AB175" s="323"/>
    </row>
    <row r="176" spans="1:28">
      <c r="A176" s="323"/>
      <c r="B176" s="323"/>
      <c r="C176" s="323"/>
      <c r="D176" s="323"/>
      <c r="E176" s="323"/>
      <c r="F176" s="323"/>
      <c r="G176" s="323"/>
      <c r="H176" s="323"/>
      <c r="I176" s="323"/>
      <c r="J176" s="323"/>
      <c r="K176" s="323"/>
      <c r="L176" s="323"/>
      <c r="M176" s="323"/>
      <c r="N176" s="323"/>
      <c r="O176" s="323"/>
      <c r="P176" s="323"/>
      <c r="Q176" s="323"/>
      <c r="R176" s="323"/>
      <c r="S176" s="323"/>
      <c r="T176" s="323"/>
      <c r="U176" s="323"/>
      <c r="V176" s="323"/>
      <c r="W176" s="323"/>
      <c r="X176" s="323"/>
      <c r="Y176" s="323"/>
      <c r="Z176" s="323"/>
      <c r="AA176" s="323"/>
      <c r="AB176" s="323"/>
    </row>
    <row r="177" spans="1:28">
      <c r="A177" s="323"/>
      <c r="B177" s="323"/>
      <c r="C177" s="323"/>
      <c r="D177" s="323"/>
      <c r="E177" s="323"/>
      <c r="F177" s="323"/>
      <c r="G177" s="323"/>
      <c r="H177" s="323"/>
      <c r="I177" s="323"/>
      <c r="J177" s="323"/>
      <c r="K177" s="323"/>
      <c r="L177" s="323"/>
      <c r="M177" s="323"/>
      <c r="N177" s="323"/>
      <c r="O177" s="323"/>
      <c r="P177" s="323"/>
      <c r="Q177" s="323"/>
      <c r="R177" s="323"/>
      <c r="S177" s="323"/>
      <c r="T177" s="323"/>
      <c r="U177" s="323"/>
      <c r="V177" s="323"/>
      <c r="W177" s="323"/>
      <c r="X177" s="323"/>
      <c r="Y177" s="323"/>
      <c r="Z177" s="323"/>
      <c r="AA177" s="323"/>
      <c r="AB177" s="323"/>
    </row>
    <row r="178" spans="1:28">
      <c r="A178" s="323"/>
      <c r="B178" s="323"/>
      <c r="C178" s="323"/>
      <c r="D178" s="323"/>
      <c r="E178" s="323"/>
      <c r="F178" s="323"/>
      <c r="G178" s="323"/>
      <c r="H178" s="323"/>
      <c r="I178" s="323"/>
      <c r="J178" s="323"/>
      <c r="K178" s="323"/>
      <c r="L178" s="323"/>
      <c r="M178" s="323"/>
      <c r="N178" s="323"/>
      <c r="O178" s="323"/>
      <c r="P178" s="323"/>
      <c r="Q178" s="323"/>
      <c r="R178" s="323"/>
      <c r="S178" s="323"/>
      <c r="T178" s="323"/>
      <c r="U178" s="323"/>
      <c r="V178" s="323"/>
      <c r="W178" s="323"/>
      <c r="X178" s="323"/>
      <c r="Y178" s="323"/>
      <c r="Z178" s="323"/>
      <c r="AA178" s="323"/>
      <c r="AB178" s="323"/>
    </row>
    <row r="179" spans="1:28">
      <c r="A179" s="323"/>
      <c r="B179" s="323"/>
      <c r="C179" s="323"/>
      <c r="D179" s="323"/>
      <c r="E179" s="323"/>
      <c r="F179" s="323"/>
      <c r="G179" s="323"/>
      <c r="H179" s="323"/>
      <c r="I179" s="323"/>
      <c r="J179" s="323"/>
      <c r="K179" s="323"/>
      <c r="L179" s="323"/>
      <c r="M179" s="323"/>
      <c r="N179" s="323"/>
      <c r="O179" s="323"/>
      <c r="P179" s="323"/>
      <c r="Q179" s="323"/>
      <c r="R179" s="323"/>
      <c r="S179" s="323"/>
      <c r="T179" s="323"/>
      <c r="U179" s="323"/>
      <c r="V179" s="323"/>
      <c r="W179" s="323"/>
      <c r="X179" s="323"/>
      <c r="Y179" s="323"/>
      <c r="Z179" s="323"/>
      <c r="AA179" s="323"/>
      <c r="AB179" s="323"/>
    </row>
    <row r="180" spans="1:28">
      <c r="A180" s="323"/>
      <c r="B180" s="323"/>
      <c r="C180" s="323"/>
      <c r="D180" s="323"/>
      <c r="E180" s="323"/>
      <c r="F180" s="323"/>
      <c r="G180" s="323"/>
      <c r="H180" s="323"/>
      <c r="I180" s="323"/>
      <c r="J180" s="323"/>
      <c r="K180" s="323"/>
      <c r="L180" s="323"/>
      <c r="M180" s="323"/>
      <c r="N180" s="323"/>
      <c r="O180" s="323"/>
      <c r="P180" s="323"/>
      <c r="Q180" s="323"/>
      <c r="R180" s="323"/>
      <c r="S180" s="323"/>
      <c r="T180" s="323"/>
      <c r="U180" s="323"/>
      <c r="V180" s="323"/>
      <c r="W180" s="323"/>
      <c r="X180" s="323"/>
      <c r="Y180" s="323"/>
      <c r="Z180" s="323"/>
      <c r="AA180" s="323"/>
      <c r="AB180" s="323"/>
    </row>
    <row r="181" spans="1:28">
      <c r="A181" s="323"/>
      <c r="B181" s="323"/>
      <c r="C181" s="323"/>
      <c r="D181" s="323"/>
      <c r="E181" s="323"/>
      <c r="F181" s="323"/>
      <c r="G181" s="323"/>
      <c r="H181" s="323"/>
      <c r="I181" s="323"/>
      <c r="J181" s="323"/>
      <c r="K181" s="323"/>
      <c r="L181" s="323"/>
      <c r="M181" s="323"/>
      <c r="N181" s="323"/>
      <c r="O181" s="323"/>
      <c r="P181" s="323"/>
      <c r="Q181" s="323"/>
      <c r="R181" s="323"/>
      <c r="S181" s="323"/>
      <c r="T181" s="323"/>
      <c r="U181" s="323"/>
      <c r="V181" s="323"/>
      <c r="W181" s="323"/>
      <c r="X181" s="323"/>
      <c r="Y181" s="323"/>
      <c r="Z181" s="323"/>
      <c r="AA181" s="323"/>
      <c r="AB181" s="323"/>
    </row>
    <row r="182" spans="1:28">
      <c r="A182" s="323"/>
      <c r="B182" s="323"/>
      <c r="C182" s="323"/>
      <c r="D182" s="323"/>
      <c r="E182" s="323"/>
      <c r="F182" s="323"/>
      <c r="G182" s="323"/>
      <c r="H182" s="323"/>
      <c r="I182" s="323"/>
      <c r="J182" s="323"/>
      <c r="K182" s="323"/>
      <c r="L182" s="323"/>
      <c r="M182" s="323"/>
      <c r="N182" s="323"/>
      <c r="O182" s="323"/>
      <c r="P182" s="323"/>
      <c r="Q182" s="323"/>
      <c r="R182" s="323"/>
      <c r="S182" s="323"/>
      <c r="T182" s="323"/>
      <c r="U182" s="323"/>
      <c r="V182" s="323"/>
      <c r="W182" s="323"/>
      <c r="X182" s="323"/>
      <c r="Y182" s="323"/>
      <c r="Z182" s="323"/>
      <c r="AA182" s="323"/>
      <c r="AB182" s="323"/>
    </row>
    <row r="183" spans="1:28">
      <c r="A183" s="323"/>
      <c r="B183" s="323"/>
      <c r="C183" s="323"/>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row>
    <row r="184" spans="1:28">
      <c r="A184" s="323"/>
      <c r="B184" s="323"/>
      <c r="C184" s="323"/>
      <c r="D184" s="323"/>
      <c r="E184" s="323"/>
      <c r="F184" s="323"/>
      <c r="G184" s="323"/>
      <c r="H184" s="323"/>
      <c r="I184" s="323"/>
      <c r="J184" s="323"/>
      <c r="K184" s="323"/>
      <c r="L184" s="323"/>
      <c r="M184" s="323"/>
      <c r="N184" s="323"/>
      <c r="O184" s="323"/>
      <c r="P184" s="323"/>
      <c r="Q184" s="323"/>
      <c r="R184" s="323"/>
      <c r="S184" s="323"/>
      <c r="T184" s="323"/>
      <c r="U184" s="323"/>
      <c r="V184" s="323"/>
      <c r="W184" s="323"/>
      <c r="X184" s="323"/>
      <c r="Y184" s="323"/>
      <c r="Z184" s="323"/>
      <c r="AA184" s="323"/>
      <c r="AB184" s="323"/>
    </row>
    <row r="185" spans="1:28">
      <c r="A185" s="323"/>
      <c r="B185" s="323"/>
      <c r="C185" s="323"/>
      <c r="D185" s="323"/>
      <c r="E185" s="323"/>
      <c r="F185" s="323"/>
      <c r="G185" s="323"/>
      <c r="H185" s="323"/>
      <c r="I185" s="323"/>
      <c r="J185" s="323"/>
      <c r="K185" s="323"/>
      <c r="L185" s="323"/>
      <c r="M185" s="323"/>
      <c r="N185" s="323"/>
      <c r="O185" s="323"/>
      <c r="P185" s="323"/>
      <c r="Q185" s="323"/>
      <c r="R185" s="323"/>
      <c r="S185" s="323"/>
      <c r="T185" s="323"/>
      <c r="U185" s="323"/>
      <c r="V185" s="323"/>
      <c r="W185" s="323"/>
      <c r="X185" s="323"/>
      <c r="Y185" s="323"/>
      <c r="Z185" s="323"/>
      <c r="AA185" s="323"/>
      <c r="AB185" s="323"/>
    </row>
    <row r="186" spans="1:28">
      <c r="A186" s="323"/>
      <c r="B186" s="323"/>
      <c r="C186" s="323"/>
      <c r="D186" s="323"/>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c r="AA186" s="323"/>
      <c r="AB186" s="323"/>
    </row>
    <row r="187" spans="1:28">
      <c r="A187" s="323"/>
      <c r="B187" s="323"/>
      <c r="C187" s="323"/>
      <c r="D187" s="323"/>
      <c r="E187" s="323"/>
      <c r="F187" s="323"/>
      <c r="G187" s="323"/>
      <c r="H187" s="323"/>
      <c r="I187" s="323"/>
      <c r="J187" s="323"/>
      <c r="K187" s="323"/>
      <c r="L187" s="323"/>
      <c r="M187" s="323"/>
      <c r="N187" s="323"/>
      <c r="O187" s="323"/>
      <c r="P187" s="323"/>
      <c r="Q187" s="323"/>
      <c r="R187" s="323"/>
      <c r="S187" s="323"/>
      <c r="T187" s="323"/>
      <c r="U187" s="323"/>
      <c r="V187" s="323"/>
      <c r="W187" s="323"/>
      <c r="X187" s="323"/>
      <c r="Y187" s="323"/>
      <c r="Z187" s="323"/>
      <c r="AA187" s="323"/>
      <c r="AB187" s="323"/>
    </row>
    <row r="188" spans="1:28">
      <c r="A188" s="323"/>
      <c r="B188" s="323"/>
      <c r="C188" s="323"/>
      <c r="D188" s="323"/>
      <c r="E188" s="323"/>
      <c r="F188" s="323"/>
      <c r="G188" s="323"/>
      <c r="H188" s="323"/>
      <c r="I188" s="323"/>
      <c r="J188" s="323"/>
      <c r="K188" s="323"/>
      <c r="L188" s="323"/>
      <c r="M188" s="323"/>
      <c r="N188" s="323"/>
      <c r="O188" s="323"/>
      <c r="P188" s="323"/>
      <c r="Q188" s="323"/>
      <c r="R188" s="323"/>
      <c r="S188" s="323"/>
      <c r="T188" s="323"/>
      <c r="U188" s="323"/>
      <c r="V188" s="323"/>
      <c r="W188" s="323"/>
      <c r="X188" s="323"/>
      <c r="Y188" s="323"/>
      <c r="Z188" s="323"/>
      <c r="AA188" s="323"/>
      <c r="AB188" s="323"/>
    </row>
    <row r="189" spans="1:28">
      <c r="A189" s="323"/>
      <c r="B189" s="323"/>
      <c r="C189" s="323"/>
      <c r="D189" s="323"/>
      <c r="E189" s="323"/>
      <c r="F189" s="323"/>
      <c r="G189" s="323"/>
      <c r="H189" s="323"/>
      <c r="I189" s="323"/>
      <c r="J189" s="323"/>
      <c r="K189" s="323"/>
      <c r="L189" s="323"/>
      <c r="M189" s="323"/>
      <c r="N189" s="323"/>
      <c r="O189" s="323"/>
      <c r="P189" s="323"/>
      <c r="Q189" s="323"/>
      <c r="R189" s="323"/>
      <c r="S189" s="323"/>
      <c r="T189" s="323"/>
      <c r="U189" s="323"/>
      <c r="V189" s="323"/>
      <c r="W189" s="323"/>
      <c r="X189" s="323"/>
      <c r="Y189" s="323"/>
      <c r="Z189" s="323"/>
      <c r="AA189" s="323"/>
      <c r="AB189" s="323"/>
    </row>
    <row r="190" spans="1:28">
      <c r="A190" s="323"/>
      <c r="B190" s="323"/>
      <c r="C190" s="323"/>
      <c r="D190" s="323"/>
      <c r="E190" s="323"/>
      <c r="F190" s="323"/>
      <c r="G190" s="323"/>
      <c r="H190" s="323"/>
      <c r="I190" s="323"/>
      <c r="J190" s="323"/>
      <c r="K190" s="323"/>
      <c r="L190" s="323"/>
      <c r="M190" s="323"/>
      <c r="N190" s="323"/>
      <c r="O190" s="323"/>
      <c r="P190" s="323"/>
      <c r="Q190" s="323"/>
      <c r="R190" s="323"/>
      <c r="S190" s="323"/>
      <c r="T190" s="323"/>
      <c r="U190" s="323"/>
      <c r="V190" s="323"/>
      <c r="W190" s="323"/>
      <c r="X190" s="323"/>
      <c r="Y190" s="323"/>
      <c r="Z190" s="323"/>
      <c r="AA190" s="323"/>
      <c r="AB190" s="323"/>
    </row>
    <row r="191" spans="1:28">
      <c r="A191" s="323"/>
      <c r="B191" s="323"/>
      <c r="C191" s="323"/>
      <c r="D191" s="323"/>
      <c r="E191" s="323"/>
      <c r="F191" s="323"/>
      <c r="G191" s="323"/>
      <c r="H191" s="323"/>
      <c r="I191" s="323"/>
      <c r="J191" s="323"/>
      <c r="K191" s="323"/>
      <c r="L191" s="323"/>
      <c r="M191" s="323"/>
      <c r="N191" s="323"/>
      <c r="O191" s="323"/>
      <c r="P191" s="323"/>
      <c r="Q191" s="323"/>
      <c r="R191" s="323"/>
      <c r="S191" s="323"/>
      <c r="T191" s="323"/>
      <c r="U191" s="323"/>
      <c r="V191" s="323"/>
      <c r="W191" s="323"/>
      <c r="X191" s="323"/>
      <c r="Y191" s="323"/>
      <c r="Z191" s="323"/>
      <c r="AA191" s="323"/>
      <c r="AB191" s="323"/>
    </row>
    <row r="192" spans="1:28">
      <c r="A192" s="323"/>
      <c r="B192" s="323"/>
      <c r="C192" s="323"/>
      <c r="D192" s="323"/>
      <c r="E192" s="323"/>
      <c r="F192" s="323"/>
      <c r="G192" s="323"/>
      <c r="H192" s="323"/>
      <c r="I192" s="323"/>
      <c r="J192" s="323"/>
      <c r="K192" s="323"/>
      <c r="L192" s="323"/>
      <c r="M192" s="323"/>
      <c r="N192" s="323"/>
      <c r="O192" s="323"/>
      <c r="P192" s="323"/>
      <c r="Q192" s="323"/>
      <c r="R192" s="323"/>
      <c r="S192" s="323"/>
      <c r="T192" s="323"/>
      <c r="U192" s="323"/>
      <c r="V192" s="323"/>
      <c r="W192" s="323"/>
      <c r="X192" s="323"/>
      <c r="Y192" s="323"/>
      <c r="Z192" s="323"/>
      <c r="AA192" s="323"/>
      <c r="AB192" s="323"/>
    </row>
    <row r="193" spans="1:28">
      <c r="A193" s="323"/>
      <c r="B193" s="323"/>
      <c r="C193" s="323"/>
      <c r="D193" s="323"/>
      <c r="E193" s="323"/>
      <c r="F193" s="323"/>
      <c r="G193" s="323"/>
      <c r="H193" s="323"/>
      <c r="I193" s="323"/>
      <c r="J193" s="323"/>
      <c r="K193" s="323"/>
      <c r="L193" s="323"/>
      <c r="M193" s="323"/>
      <c r="N193" s="323"/>
      <c r="O193" s="323"/>
      <c r="P193" s="323"/>
      <c r="Q193" s="323"/>
      <c r="R193" s="323"/>
      <c r="S193" s="323"/>
      <c r="T193" s="323"/>
      <c r="U193" s="323"/>
      <c r="V193" s="323"/>
      <c r="W193" s="323"/>
      <c r="X193" s="323"/>
      <c r="Y193" s="323"/>
      <c r="Z193" s="323"/>
      <c r="AA193" s="323"/>
      <c r="AB193" s="323"/>
    </row>
    <row r="194" spans="1:28">
      <c r="A194" s="323"/>
      <c r="B194" s="323"/>
      <c r="C194" s="323"/>
      <c r="D194" s="323"/>
      <c r="E194" s="323"/>
      <c r="F194" s="323"/>
      <c r="G194" s="323"/>
      <c r="H194" s="323"/>
      <c r="I194" s="323"/>
      <c r="J194" s="323"/>
      <c r="K194" s="323"/>
      <c r="L194" s="323"/>
      <c r="M194" s="323"/>
      <c r="N194" s="323"/>
      <c r="O194" s="323"/>
      <c r="P194" s="323"/>
      <c r="Q194" s="323"/>
      <c r="R194" s="323"/>
      <c r="S194" s="323"/>
      <c r="T194" s="323"/>
      <c r="U194" s="323"/>
      <c r="V194" s="323"/>
      <c r="W194" s="323"/>
      <c r="X194" s="323"/>
      <c r="Y194" s="323"/>
      <c r="Z194" s="323"/>
      <c r="AA194" s="323"/>
      <c r="AB194" s="323"/>
    </row>
    <row r="195" spans="1:28">
      <c r="A195" s="323"/>
      <c r="B195" s="323"/>
      <c r="C195" s="323"/>
      <c r="D195" s="323"/>
      <c r="E195" s="323"/>
      <c r="F195" s="323"/>
      <c r="G195" s="323"/>
      <c r="H195" s="323"/>
      <c r="I195" s="323"/>
      <c r="J195" s="323"/>
      <c r="K195" s="323"/>
      <c r="L195" s="323"/>
      <c r="M195" s="323"/>
      <c r="N195" s="323"/>
      <c r="O195" s="323"/>
      <c r="P195" s="323"/>
      <c r="Q195" s="323"/>
      <c r="R195" s="323"/>
      <c r="S195" s="323"/>
      <c r="T195" s="323"/>
      <c r="U195" s="323"/>
      <c r="V195" s="323"/>
      <c r="W195" s="323"/>
      <c r="X195" s="323"/>
      <c r="Y195" s="323"/>
      <c r="Z195" s="323"/>
      <c r="AA195" s="323"/>
      <c r="AB195" s="323"/>
    </row>
    <row r="196" spans="1:28">
      <c r="A196" s="323"/>
      <c r="B196" s="323"/>
      <c r="C196" s="323"/>
      <c r="D196" s="323"/>
      <c r="E196" s="323"/>
      <c r="F196" s="323"/>
      <c r="G196" s="323"/>
      <c r="H196" s="323"/>
      <c r="I196" s="323"/>
      <c r="J196" s="323"/>
      <c r="K196" s="323"/>
      <c r="L196" s="323"/>
      <c r="M196" s="323"/>
      <c r="N196" s="323"/>
      <c r="O196" s="323"/>
      <c r="P196" s="323"/>
      <c r="Q196" s="323"/>
      <c r="R196" s="323"/>
      <c r="S196" s="323"/>
      <c r="T196" s="323"/>
      <c r="U196" s="323"/>
      <c r="V196" s="323"/>
      <c r="W196" s="323"/>
      <c r="X196" s="323"/>
      <c r="Y196" s="323"/>
      <c r="Z196" s="323"/>
      <c r="AA196" s="323"/>
      <c r="AB196" s="323"/>
    </row>
    <row r="197" spans="1:28">
      <c r="A197" s="323"/>
      <c r="B197" s="323"/>
      <c r="C197" s="323"/>
      <c r="D197" s="323"/>
      <c r="E197" s="323"/>
      <c r="F197" s="323"/>
      <c r="G197" s="323"/>
      <c r="H197" s="323"/>
      <c r="I197" s="323"/>
      <c r="J197" s="323"/>
      <c r="K197" s="323"/>
      <c r="L197" s="323"/>
      <c r="M197" s="323"/>
      <c r="N197" s="323"/>
      <c r="O197" s="323"/>
      <c r="P197" s="323"/>
      <c r="Q197" s="323"/>
      <c r="R197" s="323"/>
      <c r="S197" s="323"/>
      <c r="T197" s="323"/>
      <c r="U197" s="323"/>
      <c r="V197" s="323"/>
      <c r="W197" s="323"/>
      <c r="X197" s="323"/>
      <c r="Y197" s="323"/>
      <c r="Z197" s="323"/>
      <c r="AA197" s="323"/>
      <c r="AB197" s="323"/>
    </row>
    <row r="198" spans="1:28">
      <c r="A198" s="323"/>
      <c r="B198" s="323"/>
      <c r="C198" s="323"/>
      <c r="D198" s="323"/>
      <c r="E198" s="323"/>
      <c r="F198" s="323"/>
      <c r="G198" s="323"/>
      <c r="H198" s="323"/>
      <c r="I198" s="323"/>
      <c r="J198" s="323"/>
      <c r="K198" s="323"/>
      <c r="L198" s="323"/>
      <c r="M198" s="323"/>
      <c r="N198" s="323"/>
      <c r="O198" s="323"/>
      <c r="P198" s="323"/>
      <c r="Q198" s="323"/>
      <c r="R198" s="323"/>
      <c r="S198" s="323"/>
      <c r="T198" s="323"/>
      <c r="U198" s="323"/>
      <c r="V198" s="323"/>
      <c r="W198" s="323"/>
      <c r="X198" s="323"/>
      <c r="Y198" s="323"/>
      <c r="Z198" s="323"/>
      <c r="AA198" s="323"/>
      <c r="AB198" s="323"/>
    </row>
    <row r="199" spans="1:28">
      <c r="A199" s="323"/>
      <c r="B199" s="323"/>
      <c r="C199" s="323"/>
      <c r="D199" s="323"/>
      <c r="E199" s="323"/>
      <c r="F199" s="323"/>
      <c r="G199" s="323"/>
      <c r="H199" s="323"/>
      <c r="I199" s="323"/>
      <c r="J199" s="323"/>
      <c r="K199" s="323"/>
      <c r="L199" s="323"/>
      <c r="M199" s="323"/>
      <c r="N199" s="323"/>
      <c r="O199" s="323"/>
      <c r="P199" s="323"/>
      <c r="Q199" s="323"/>
      <c r="R199" s="323"/>
      <c r="S199" s="323"/>
      <c r="T199" s="323"/>
      <c r="U199" s="323"/>
      <c r="V199" s="323"/>
      <c r="W199" s="323"/>
      <c r="X199" s="323"/>
      <c r="Y199" s="323"/>
      <c r="Z199" s="323"/>
      <c r="AA199" s="323"/>
      <c r="AB199" s="323"/>
    </row>
    <row r="200" spans="1:28">
      <c r="A200" s="323"/>
      <c r="B200" s="323"/>
      <c r="C200" s="323"/>
      <c r="D200" s="323"/>
      <c r="E200" s="323"/>
      <c r="F200" s="323"/>
      <c r="G200" s="323"/>
      <c r="H200" s="323"/>
      <c r="I200" s="323"/>
      <c r="J200" s="323"/>
      <c r="K200" s="323"/>
      <c r="L200" s="323"/>
      <c r="M200" s="323"/>
      <c r="N200" s="323"/>
      <c r="O200" s="323"/>
      <c r="P200" s="323"/>
      <c r="Q200" s="323"/>
      <c r="R200" s="323"/>
      <c r="S200" s="323"/>
      <c r="T200" s="323"/>
      <c r="U200" s="323"/>
      <c r="V200" s="323"/>
      <c r="W200" s="323"/>
      <c r="X200" s="323"/>
      <c r="Y200" s="323"/>
      <c r="Z200" s="323"/>
      <c r="AA200" s="323"/>
      <c r="AB200" s="323"/>
    </row>
    <row r="201" spans="1:28">
      <c r="A201" s="323"/>
      <c r="B201" s="323"/>
      <c r="C201" s="323"/>
      <c r="D201" s="323"/>
      <c r="E201" s="323"/>
      <c r="F201" s="323"/>
      <c r="G201" s="323"/>
      <c r="H201" s="323"/>
      <c r="I201" s="323"/>
      <c r="J201" s="323"/>
      <c r="K201" s="323"/>
      <c r="L201" s="323"/>
      <c r="M201" s="323"/>
      <c r="N201" s="323"/>
      <c r="O201" s="323"/>
      <c r="P201" s="323"/>
      <c r="Q201" s="323"/>
      <c r="R201" s="323"/>
      <c r="S201" s="323"/>
      <c r="T201" s="323"/>
      <c r="U201" s="323"/>
      <c r="V201" s="323"/>
      <c r="W201" s="323"/>
      <c r="X201" s="323"/>
      <c r="Y201" s="323"/>
      <c r="Z201" s="323"/>
      <c r="AA201" s="323"/>
      <c r="AB201" s="323"/>
    </row>
    <row r="202" spans="1:28">
      <c r="A202" s="323"/>
      <c r="B202" s="323"/>
      <c r="C202" s="323"/>
      <c r="D202" s="323"/>
      <c r="E202" s="323"/>
      <c r="F202" s="323"/>
      <c r="G202" s="323"/>
      <c r="H202" s="323"/>
      <c r="I202" s="323"/>
      <c r="J202" s="323"/>
      <c r="K202" s="323"/>
      <c r="L202" s="323"/>
      <c r="M202" s="323"/>
      <c r="N202" s="323"/>
      <c r="O202" s="323"/>
      <c r="P202" s="323"/>
      <c r="Q202" s="323"/>
      <c r="R202" s="323"/>
      <c r="S202" s="323"/>
      <c r="T202" s="323"/>
      <c r="U202" s="323"/>
      <c r="V202" s="323"/>
      <c r="W202" s="323"/>
      <c r="X202" s="323"/>
      <c r="Y202" s="323"/>
      <c r="Z202" s="323"/>
      <c r="AA202" s="323"/>
      <c r="AB202" s="323"/>
    </row>
    <row r="203" spans="1:28">
      <c r="A203" s="323"/>
      <c r="B203" s="323"/>
      <c r="C203" s="323"/>
      <c r="D203" s="323"/>
      <c r="E203" s="323"/>
      <c r="F203" s="323"/>
      <c r="G203" s="323"/>
      <c r="H203" s="323"/>
      <c r="I203" s="323"/>
      <c r="J203" s="323"/>
      <c r="K203" s="323"/>
      <c r="L203" s="323"/>
      <c r="M203" s="323"/>
      <c r="N203" s="323"/>
      <c r="O203" s="323"/>
      <c r="P203" s="323"/>
      <c r="Q203" s="323"/>
      <c r="R203" s="323"/>
      <c r="S203" s="323"/>
      <c r="T203" s="323"/>
      <c r="U203" s="323"/>
      <c r="V203" s="323"/>
      <c r="W203" s="323"/>
      <c r="X203" s="323"/>
      <c r="Y203" s="323"/>
      <c r="Z203" s="323"/>
      <c r="AA203" s="323"/>
      <c r="AB203" s="323"/>
    </row>
    <row r="204" spans="1:28">
      <c r="A204" s="323"/>
      <c r="B204" s="323"/>
      <c r="C204" s="323"/>
      <c r="D204" s="323"/>
      <c r="E204" s="323"/>
      <c r="F204" s="323"/>
      <c r="G204" s="323"/>
      <c r="H204" s="323"/>
      <c r="I204" s="323"/>
      <c r="J204" s="323"/>
      <c r="K204" s="323"/>
      <c r="L204" s="323"/>
      <c r="M204" s="323"/>
      <c r="N204" s="323"/>
      <c r="O204" s="323"/>
      <c r="P204" s="323"/>
      <c r="Q204" s="323"/>
      <c r="R204" s="323"/>
      <c r="S204" s="323"/>
      <c r="T204" s="323"/>
      <c r="U204" s="323"/>
      <c r="V204" s="323"/>
      <c r="W204" s="323"/>
      <c r="X204" s="323"/>
      <c r="Y204" s="323"/>
      <c r="Z204" s="323"/>
      <c r="AA204" s="323"/>
      <c r="AB204" s="323"/>
    </row>
    <row r="205" spans="1:28">
      <c r="A205" s="323"/>
      <c r="B205" s="323"/>
      <c r="C205" s="323"/>
      <c r="D205" s="323"/>
      <c r="E205" s="323"/>
      <c r="F205" s="323"/>
      <c r="G205" s="323"/>
      <c r="H205" s="323"/>
      <c r="I205" s="323"/>
      <c r="J205" s="323"/>
      <c r="K205" s="323"/>
      <c r="L205" s="323"/>
      <c r="M205" s="323"/>
      <c r="N205" s="323"/>
      <c r="O205" s="323"/>
      <c r="P205" s="323"/>
      <c r="Q205" s="323"/>
      <c r="R205" s="323"/>
      <c r="S205" s="323"/>
      <c r="T205" s="323"/>
      <c r="U205" s="323"/>
      <c r="V205" s="323"/>
      <c r="W205" s="323"/>
      <c r="X205" s="323"/>
      <c r="Y205" s="323"/>
      <c r="Z205" s="323"/>
      <c r="AA205" s="323"/>
      <c r="AB205" s="323"/>
    </row>
    <row r="206" spans="1:28">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323"/>
      <c r="W206" s="323"/>
      <c r="X206" s="323"/>
      <c r="Y206" s="323"/>
      <c r="Z206" s="323"/>
      <c r="AA206" s="323"/>
      <c r="AB206" s="323"/>
    </row>
    <row r="207" spans="1:28">
      <c r="A207" s="323"/>
      <c r="B207" s="323"/>
      <c r="C207" s="323"/>
      <c r="D207" s="323"/>
      <c r="E207" s="323"/>
      <c r="F207" s="323"/>
      <c r="G207" s="323"/>
      <c r="H207" s="323"/>
      <c r="I207" s="323"/>
      <c r="J207" s="323"/>
      <c r="K207" s="323"/>
      <c r="L207" s="323"/>
      <c r="M207" s="323"/>
      <c r="N207" s="323"/>
      <c r="O207" s="323"/>
      <c r="P207" s="323"/>
      <c r="Q207" s="323"/>
      <c r="R207" s="323"/>
      <c r="S207" s="323"/>
      <c r="T207" s="323"/>
      <c r="U207" s="323"/>
      <c r="V207" s="323"/>
      <c r="W207" s="323"/>
      <c r="X207" s="323"/>
      <c r="Y207" s="323"/>
      <c r="Z207" s="323"/>
      <c r="AA207" s="323"/>
      <c r="AB207" s="323"/>
    </row>
    <row r="208" spans="1:28">
      <c r="A208" s="323"/>
      <c r="B208" s="323"/>
      <c r="C208" s="323"/>
      <c r="D208" s="323"/>
      <c r="E208" s="323"/>
      <c r="F208" s="323"/>
      <c r="G208" s="323"/>
      <c r="H208" s="323"/>
      <c r="I208" s="323"/>
      <c r="J208" s="323"/>
      <c r="K208" s="323"/>
      <c r="L208" s="323"/>
      <c r="M208" s="323"/>
      <c r="N208" s="323"/>
      <c r="O208" s="323"/>
      <c r="P208" s="323"/>
      <c r="Q208" s="323"/>
      <c r="R208" s="323"/>
      <c r="S208" s="323"/>
      <c r="T208" s="323"/>
      <c r="U208" s="323"/>
      <c r="V208" s="323"/>
      <c r="W208" s="323"/>
      <c r="X208" s="323"/>
      <c r="Y208" s="323"/>
      <c r="Z208" s="323"/>
      <c r="AA208" s="323"/>
      <c r="AB208" s="323"/>
    </row>
    <row r="209" spans="1:28">
      <c r="A209" s="323"/>
      <c r="B209" s="323"/>
      <c r="C209" s="323"/>
      <c r="D209" s="323"/>
      <c r="E209" s="323"/>
      <c r="F209" s="323"/>
      <c r="G209" s="323"/>
      <c r="H209" s="323"/>
      <c r="I209" s="323"/>
      <c r="J209" s="323"/>
      <c r="K209" s="323"/>
      <c r="L209" s="323"/>
      <c r="M209" s="323"/>
      <c r="N209" s="323"/>
      <c r="O209" s="323"/>
      <c r="P209" s="323"/>
      <c r="Q209" s="323"/>
      <c r="R209" s="323"/>
      <c r="S209" s="323"/>
      <c r="T209" s="323"/>
      <c r="U209" s="323"/>
      <c r="V209" s="323"/>
      <c r="W209" s="323"/>
      <c r="X209" s="323"/>
      <c r="Y209" s="323"/>
      <c r="Z209" s="323"/>
      <c r="AA209" s="323"/>
      <c r="AB209" s="323"/>
    </row>
    <row r="210" spans="1:28">
      <c r="A210" s="323"/>
      <c r="B210" s="323"/>
      <c r="C210" s="323"/>
      <c r="D210" s="323"/>
      <c r="E210" s="323"/>
      <c r="F210" s="323"/>
      <c r="G210" s="323"/>
      <c r="H210" s="323"/>
      <c r="I210" s="323"/>
      <c r="J210" s="323"/>
      <c r="K210" s="323"/>
      <c r="L210" s="323"/>
      <c r="M210" s="323"/>
      <c r="N210" s="323"/>
      <c r="O210" s="323"/>
      <c r="P210" s="323"/>
      <c r="Q210" s="323"/>
      <c r="R210" s="323"/>
      <c r="S210" s="323"/>
      <c r="T210" s="323"/>
      <c r="U210" s="323"/>
      <c r="V210" s="323"/>
      <c r="W210" s="323"/>
      <c r="X210" s="323"/>
      <c r="Y210" s="323"/>
      <c r="Z210" s="323"/>
      <c r="AA210" s="323"/>
      <c r="AB210" s="323"/>
    </row>
    <row r="211" spans="1:28">
      <c r="A211" s="323"/>
      <c r="B211" s="323"/>
      <c r="C211" s="323"/>
      <c r="D211" s="323"/>
      <c r="E211" s="323"/>
      <c r="F211" s="323"/>
      <c r="G211" s="323"/>
      <c r="H211" s="323"/>
      <c r="I211" s="323"/>
      <c r="J211" s="323"/>
      <c r="K211" s="323"/>
      <c r="L211" s="323"/>
      <c r="M211" s="323"/>
      <c r="N211" s="323"/>
      <c r="O211" s="323"/>
      <c r="P211" s="323"/>
      <c r="Q211" s="323"/>
      <c r="R211" s="323"/>
      <c r="S211" s="323"/>
      <c r="T211" s="323"/>
      <c r="U211" s="323"/>
      <c r="V211" s="323"/>
      <c r="W211" s="323"/>
      <c r="X211" s="323"/>
      <c r="Y211" s="323"/>
      <c r="Z211" s="323"/>
      <c r="AA211" s="323"/>
      <c r="AB211" s="323"/>
    </row>
    <row r="212" spans="1:28">
      <c r="A212" s="323"/>
      <c r="B212" s="323"/>
      <c r="C212" s="323"/>
      <c r="D212" s="323"/>
      <c r="E212" s="323"/>
      <c r="F212" s="323"/>
      <c r="G212" s="323"/>
      <c r="H212" s="323"/>
      <c r="I212" s="323"/>
      <c r="J212" s="323"/>
      <c r="K212" s="323"/>
      <c r="L212" s="323"/>
      <c r="M212" s="323"/>
      <c r="N212" s="323"/>
      <c r="O212" s="323"/>
      <c r="P212" s="323"/>
      <c r="Q212" s="323"/>
      <c r="R212" s="323"/>
      <c r="S212" s="323"/>
      <c r="T212" s="323"/>
      <c r="U212" s="323"/>
      <c r="V212" s="323"/>
      <c r="W212" s="323"/>
      <c r="X212" s="323"/>
      <c r="Y212" s="323"/>
      <c r="Z212" s="323"/>
      <c r="AA212" s="323"/>
      <c r="AB212" s="323"/>
    </row>
    <row r="213" spans="1:28">
      <c r="A213" s="323"/>
      <c r="B213" s="323"/>
      <c r="C213" s="323"/>
      <c r="D213" s="323"/>
      <c r="E213" s="323"/>
      <c r="F213" s="323"/>
      <c r="G213" s="323"/>
      <c r="H213" s="323"/>
      <c r="I213" s="323"/>
      <c r="J213" s="323"/>
      <c r="K213" s="323"/>
      <c r="L213" s="323"/>
      <c r="M213" s="323"/>
      <c r="N213" s="323"/>
      <c r="O213" s="323"/>
      <c r="P213" s="323"/>
      <c r="Q213" s="323"/>
      <c r="R213" s="323"/>
      <c r="S213" s="323"/>
      <c r="T213" s="323"/>
      <c r="U213" s="323"/>
      <c r="V213" s="323"/>
      <c r="W213" s="323"/>
      <c r="X213" s="323"/>
      <c r="Y213" s="323"/>
      <c r="Z213" s="323"/>
      <c r="AA213" s="323"/>
      <c r="AB213" s="323"/>
    </row>
    <row r="214" spans="1:28">
      <c r="A214" s="323"/>
      <c r="B214" s="323"/>
      <c r="C214" s="323"/>
      <c r="D214" s="323"/>
      <c r="E214" s="323"/>
      <c r="F214" s="323"/>
      <c r="G214" s="323"/>
      <c r="H214" s="323"/>
      <c r="I214" s="323"/>
      <c r="J214" s="323"/>
      <c r="K214" s="323"/>
      <c r="L214" s="323"/>
      <c r="M214" s="323"/>
      <c r="N214" s="323"/>
      <c r="O214" s="323"/>
      <c r="P214" s="323"/>
      <c r="Q214" s="323"/>
      <c r="R214" s="323"/>
      <c r="S214" s="323"/>
      <c r="T214" s="323"/>
      <c r="U214" s="323"/>
      <c r="V214" s="323"/>
      <c r="W214" s="323"/>
      <c r="X214" s="323"/>
      <c r="Y214" s="323"/>
      <c r="Z214" s="323"/>
      <c r="AA214" s="323"/>
      <c r="AB214" s="323"/>
    </row>
    <row r="215" spans="1:28">
      <c r="A215" s="323"/>
      <c r="B215" s="323"/>
      <c r="C215" s="323"/>
      <c r="D215" s="323"/>
      <c r="E215" s="323"/>
      <c r="F215" s="323"/>
      <c r="G215" s="323"/>
      <c r="H215" s="323"/>
      <c r="I215" s="323"/>
      <c r="J215" s="323"/>
      <c r="K215" s="323"/>
      <c r="L215" s="323"/>
      <c r="M215" s="323"/>
      <c r="N215" s="323"/>
      <c r="O215" s="323"/>
      <c r="P215" s="323"/>
      <c r="Q215" s="323"/>
      <c r="R215" s="323"/>
      <c r="S215" s="323"/>
      <c r="T215" s="323"/>
      <c r="U215" s="323"/>
      <c r="V215" s="323"/>
      <c r="W215" s="323"/>
      <c r="X215" s="323"/>
      <c r="Y215" s="323"/>
      <c r="Z215" s="323"/>
      <c r="AA215" s="323"/>
      <c r="AB215" s="323"/>
    </row>
    <row r="216" spans="1:28">
      <c r="A216" s="323"/>
      <c r="B216" s="323"/>
      <c r="C216" s="323"/>
      <c r="D216" s="323"/>
      <c r="E216" s="323"/>
      <c r="F216" s="323"/>
      <c r="G216" s="323"/>
      <c r="H216" s="323"/>
      <c r="I216" s="323"/>
      <c r="J216" s="323"/>
      <c r="K216" s="323"/>
      <c r="L216" s="323"/>
      <c r="M216" s="323"/>
      <c r="N216" s="323"/>
      <c r="O216" s="323"/>
      <c r="P216" s="323"/>
      <c r="Q216" s="323"/>
      <c r="R216" s="323"/>
      <c r="S216" s="323"/>
      <c r="T216" s="323"/>
      <c r="U216" s="323"/>
      <c r="V216" s="323"/>
      <c r="W216" s="323"/>
      <c r="X216" s="323"/>
      <c r="Y216" s="323"/>
      <c r="Z216" s="323"/>
      <c r="AA216" s="323"/>
      <c r="AB216" s="323"/>
    </row>
    <row r="217" spans="1:28">
      <c r="A217" s="323"/>
      <c r="B217" s="323"/>
      <c r="C217" s="323"/>
      <c r="D217" s="323"/>
      <c r="E217" s="323"/>
      <c r="F217" s="323"/>
      <c r="G217" s="323"/>
      <c r="H217" s="323"/>
      <c r="I217" s="323"/>
      <c r="J217" s="323"/>
      <c r="K217" s="323"/>
      <c r="L217" s="323"/>
      <c r="M217" s="323"/>
      <c r="N217" s="323"/>
      <c r="O217" s="323"/>
      <c r="P217" s="323"/>
      <c r="Q217" s="323"/>
      <c r="R217" s="323"/>
      <c r="S217" s="323"/>
      <c r="T217" s="323"/>
      <c r="U217" s="323"/>
      <c r="V217" s="323"/>
      <c r="W217" s="323"/>
      <c r="X217" s="323"/>
      <c r="Y217" s="323"/>
      <c r="Z217" s="323"/>
      <c r="AA217" s="323"/>
      <c r="AB217" s="323"/>
    </row>
    <row r="218" spans="1:28">
      <c r="A218" s="323"/>
      <c r="B218" s="323"/>
      <c r="C218" s="323"/>
      <c r="D218" s="323"/>
      <c r="E218" s="323"/>
      <c r="F218" s="323"/>
      <c r="G218" s="323"/>
      <c r="H218" s="323"/>
      <c r="I218" s="323"/>
      <c r="J218" s="323"/>
      <c r="K218" s="323"/>
      <c r="L218" s="323"/>
      <c r="M218" s="323"/>
      <c r="N218" s="323"/>
      <c r="O218" s="323"/>
      <c r="P218" s="323"/>
      <c r="Q218" s="323"/>
      <c r="R218" s="323"/>
      <c r="S218" s="323"/>
      <c r="T218" s="323"/>
      <c r="U218" s="323"/>
      <c r="V218" s="323"/>
      <c r="W218" s="323"/>
      <c r="X218" s="323"/>
      <c r="Y218" s="323"/>
      <c r="Z218" s="323"/>
      <c r="AA218" s="323"/>
      <c r="AB218" s="323"/>
    </row>
    <row r="219" spans="1:28">
      <c r="A219" s="323"/>
      <c r="B219" s="323"/>
      <c r="C219" s="323"/>
      <c r="D219" s="323"/>
      <c r="E219" s="323"/>
      <c r="F219" s="323"/>
      <c r="G219" s="323"/>
      <c r="H219" s="323"/>
      <c r="I219" s="323"/>
      <c r="J219" s="323"/>
      <c r="K219" s="323"/>
      <c r="L219" s="323"/>
      <c r="M219" s="323"/>
      <c r="N219" s="323"/>
      <c r="O219" s="323"/>
      <c r="P219" s="323"/>
      <c r="Q219" s="323"/>
      <c r="R219" s="323"/>
      <c r="S219" s="323"/>
      <c r="T219" s="323"/>
      <c r="U219" s="323"/>
      <c r="V219" s="323"/>
      <c r="W219" s="323"/>
      <c r="X219" s="323"/>
      <c r="Y219" s="323"/>
      <c r="Z219" s="323"/>
      <c r="AA219" s="323"/>
      <c r="AB219" s="323"/>
    </row>
    <row r="220" spans="1:28">
      <c r="A220" s="323"/>
      <c r="B220" s="323"/>
      <c r="C220" s="323"/>
      <c r="D220" s="323"/>
      <c r="E220" s="323"/>
      <c r="F220" s="323"/>
      <c r="G220" s="323"/>
      <c r="H220" s="323"/>
      <c r="I220" s="323"/>
      <c r="J220" s="323"/>
      <c r="K220" s="323"/>
      <c r="L220" s="323"/>
      <c r="M220" s="323"/>
      <c r="N220" s="323"/>
      <c r="O220" s="323"/>
      <c r="P220" s="323"/>
      <c r="Q220" s="323"/>
      <c r="R220" s="323"/>
      <c r="S220" s="323"/>
      <c r="T220" s="323"/>
      <c r="U220" s="323"/>
      <c r="V220" s="323"/>
      <c r="W220" s="323"/>
      <c r="X220" s="323"/>
      <c r="Y220" s="323"/>
      <c r="Z220" s="323"/>
      <c r="AA220" s="323"/>
      <c r="AB220" s="323"/>
    </row>
    <row r="221" spans="1:28">
      <c r="A221" s="323"/>
      <c r="B221" s="323"/>
      <c r="C221" s="323"/>
      <c r="D221" s="323"/>
      <c r="E221" s="323"/>
      <c r="F221" s="323"/>
      <c r="G221" s="323"/>
      <c r="H221" s="323"/>
      <c r="I221" s="323"/>
      <c r="J221" s="323"/>
      <c r="K221" s="323"/>
      <c r="L221" s="323"/>
      <c r="M221" s="323"/>
      <c r="N221" s="323"/>
      <c r="O221" s="323"/>
      <c r="P221" s="323"/>
      <c r="Q221" s="323"/>
      <c r="R221" s="323"/>
      <c r="S221" s="323"/>
      <c r="T221" s="323"/>
      <c r="U221" s="323"/>
      <c r="V221" s="323"/>
      <c r="W221" s="323"/>
      <c r="X221" s="323"/>
      <c r="Y221" s="323"/>
      <c r="Z221" s="323"/>
      <c r="AA221" s="323"/>
      <c r="AB221" s="323"/>
    </row>
    <row r="222" spans="1:28">
      <c r="A222" s="323"/>
      <c r="B222" s="323"/>
      <c r="C222" s="323"/>
      <c r="D222" s="323"/>
      <c r="E222" s="323"/>
      <c r="F222" s="323"/>
      <c r="G222" s="323"/>
      <c r="H222" s="323"/>
      <c r="I222" s="323"/>
      <c r="J222" s="323"/>
      <c r="K222" s="323"/>
      <c r="L222" s="323"/>
      <c r="M222" s="323"/>
      <c r="N222" s="323"/>
      <c r="O222" s="323"/>
      <c r="P222" s="323"/>
      <c r="Q222" s="323"/>
      <c r="R222" s="323"/>
      <c r="S222" s="323"/>
      <c r="T222" s="323"/>
      <c r="U222" s="323"/>
      <c r="V222" s="323"/>
      <c r="W222" s="323"/>
      <c r="X222" s="323"/>
      <c r="Y222" s="323"/>
      <c r="Z222" s="323"/>
      <c r="AA222" s="323"/>
      <c r="AB222" s="323"/>
    </row>
    <row r="223" spans="1:28">
      <c r="A223" s="323"/>
      <c r="B223" s="323"/>
      <c r="C223" s="323"/>
      <c r="D223" s="323"/>
      <c r="E223" s="323"/>
      <c r="F223" s="323"/>
      <c r="G223" s="323"/>
      <c r="H223" s="323"/>
      <c r="I223" s="323"/>
      <c r="J223" s="323"/>
      <c r="K223" s="323"/>
      <c r="L223" s="323"/>
      <c r="M223" s="323"/>
      <c r="N223" s="323"/>
      <c r="O223" s="323"/>
      <c r="P223" s="323"/>
      <c r="Q223" s="323"/>
      <c r="R223" s="323"/>
      <c r="S223" s="323"/>
      <c r="T223" s="323"/>
      <c r="U223" s="323"/>
      <c r="V223" s="323"/>
      <c r="W223" s="323"/>
      <c r="X223" s="323"/>
      <c r="Y223" s="323"/>
      <c r="Z223" s="323"/>
      <c r="AA223" s="323"/>
      <c r="AB223" s="323"/>
    </row>
    <row r="224" spans="1:28">
      <c r="A224" s="323"/>
      <c r="B224" s="323"/>
      <c r="C224" s="323"/>
      <c r="D224" s="323"/>
      <c r="E224" s="323"/>
      <c r="F224" s="323"/>
      <c r="G224" s="323"/>
      <c r="H224" s="323"/>
      <c r="I224" s="323"/>
      <c r="J224" s="323"/>
      <c r="K224" s="323"/>
      <c r="L224" s="323"/>
      <c r="M224" s="323"/>
      <c r="N224" s="323"/>
      <c r="O224" s="323"/>
      <c r="P224" s="323"/>
      <c r="Q224" s="323"/>
      <c r="R224" s="323"/>
      <c r="S224" s="323"/>
      <c r="T224" s="323"/>
      <c r="U224" s="323"/>
      <c r="V224" s="323"/>
      <c r="W224" s="323"/>
      <c r="X224" s="323"/>
      <c r="Y224" s="323"/>
      <c r="Z224" s="323"/>
      <c r="AA224" s="323"/>
      <c r="AB224" s="323"/>
    </row>
    <row r="225" spans="1:28">
      <c r="A225" s="323"/>
      <c r="B225" s="323"/>
      <c r="C225" s="323"/>
      <c r="D225" s="323"/>
      <c r="E225" s="323"/>
      <c r="F225" s="323"/>
      <c r="G225" s="323"/>
      <c r="H225" s="323"/>
      <c r="I225" s="323"/>
      <c r="J225" s="323"/>
      <c r="K225" s="323"/>
      <c r="L225" s="323"/>
      <c r="M225" s="323"/>
      <c r="N225" s="323"/>
      <c r="O225" s="323"/>
      <c r="P225" s="323"/>
      <c r="Q225" s="323"/>
      <c r="R225" s="323"/>
      <c r="S225" s="323"/>
      <c r="T225" s="323"/>
      <c r="U225" s="323"/>
      <c r="V225" s="323"/>
      <c r="W225" s="323"/>
      <c r="X225" s="323"/>
      <c r="Y225" s="323"/>
      <c r="Z225" s="323"/>
      <c r="AA225" s="323"/>
      <c r="AB225" s="323"/>
    </row>
    <row r="226" spans="1:28">
      <c r="A226" s="323"/>
      <c r="B226" s="323"/>
      <c r="C226" s="323"/>
      <c r="D226" s="323"/>
      <c r="E226" s="323"/>
      <c r="F226" s="323"/>
      <c r="G226" s="323"/>
      <c r="H226" s="323"/>
      <c r="I226" s="323"/>
      <c r="J226" s="323"/>
      <c r="K226" s="323"/>
      <c r="L226" s="323"/>
      <c r="M226" s="323"/>
      <c r="N226" s="323"/>
      <c r="O226" s="323"/>
      <c r="P226" s="323"/>
      <c r="Q226" s="323"/>
      <c r="R226" s="323"/>
      <c r="S226" s="323"/>
      <c r="T226" s="323"/>
      <c r="U226" s="323"/>
      <c r="V226" s="323"/>
      <c r="W226" s="323"/>
      <c r="X226" s="323"/>
      <c r="Y226" s="323"/>
      <c r="Z226" s="323"/>
      <c r="AA226" s="323"/>
      <c r="AB226" s="323"/>
    </row>
    <row r="227" spans="1:28">
      <c r="A227" s="323"/>
      <c r="B227" s="323"/>
      <c r="C227" s="323"/>
      <c r="D227" s="323"/>
      <c r="E227" s="323"/>
      <c r="F227" s="323"/>
      <c r="G227" s="323"/>
      <c r="H227" s="323"/>
      <c r="I227" s="323"/>
      <c r="J227" s="323"/>
      <c r="K227" s="323"/>
      <c r="L227" s="323"/>
      <c r="M227" s="323"/>
      <c r="N227" s="323"/>
      <c r="O227" s="323"/>
      <c r="P227" s="323"/>
      <c r="Q227" s="323"/>
      <c r="R227" s="323"/>
      <c r="S227" s="323"/>
      <c r="T227" s="323"/>
      <c r="U227" s="323"/>
      <c r="V227" s="323"/>
      <c r="W227" s="323"/>
      <c r="X227" s="323"/>
      <c r="Y227" s="323"/>
      <c r="Z227" s="323"/>
      <c r="AA227" s="323"/>
      <c r="AB227" s="323"/>
    </row>
    <row r="228" spans="1:28">
      <c r="A228" s="323"/>
      <c r="B228" s="323"/>
      <c r="C228" s="323"/>
      <c r="D228" s="323"/>
      <c r="E228" s="323"/>
      <c r="F228" s="323"/>
      <c r="G228" s="323"/>
      <c r="H228" s="323"/>
      <c r="I228" s="323"/>
      <c r="J228" s="323"/>
      <c r="K228" s="323"/>
      <c r="L228" s="323"/>
      <c r="M228" s="323"/>
      <c r="N228" s="323"/>
      <c r="O228" s="323"/>
      <c r="P228" s="323"/>
      <c r="Q228" s="323"/>
      <c r="R228" s="323"/>
      <c r="S228" s="323"/>
      <c r="T228" s="323"/>
      <c r="U228" s="323"/>
      <c r="V228" s="323"/>
      <c r="W228" s="323"/>
      <c r="X228" s="323"/>
      <c r="Y228" s="323"/>
      <c r="Z228" s="323"/>
      <c r="AA228" s="323"/>
      <c r="AB228" s="323"/>
    </row>
    <row r="229" spans="1:28">
      <c r="A229" s="323"/>
      <c r="B229" s="323"/>
      <c r="C229" s="323"/>
      <c r="D229" s="323"/>
      <c r="E229" s="323"/>
      <c r="F229" s="323"/>
      <c r="G229" s="323"/>
      <c r="H229" s="323"/>
      <c r="I229" s="323"/>
      <c r="J229" s="323"/>
      <c r="K229" s="323"/>
      <c r="L229" s="323"/>
      <c r="M229" s="323"/>
      <c r="N229" s="323"/>
      <c r="O229" s="323"/>
      <c r="P229" s="323"/>
      <c r="Q229" s="323"/>
      <c r="R229" s="323"/>
      <c r="S229" s="323"/>
      <c r="T229" s="323"/>
      <c r="U229" s="323"/>
      <c r="V229" s="323"/>
      <c r="W229" s="323"/>
      <c r="X229" s="323"/>
      <c r="Y229" s="323"/>
      <c r="Z229" s="323"/>
      <c r="AA229" s="323"/>
      <c r="AB229" s="323"/>
    </row>
    <row r="230" spans="1:28">
      <c r="A230" s="323"/>
      <c r="B230" s="323"/>
      <c r="C230" s="323"/>
      <c r="D230" s="323"/>
      <c r="E230" s="323"/>
      <c r="F230" s="323"/>
      <c r="G230" s="323"/>
      <c r="H230" s="323"/>
      <c r="I230" s="323"/>
      <c r="J230" s="323"/>
      <c r="K230" s="323"/>
      <c r="L230" s="323"/>
      <c r="M230" s="323"/>
      <c r="N230" s="323"/>
      <c r="O230" s="323"/>
      <c r="P230" s="323"/>
      <c r="Q230" s="323"/>
      <c r="R230" s="323"/>
      <c r="S230" s="323"/>
      <c r="T230" s="323"/>
      <c r="U230" s="323"/>
      <c r="V230" s="323"/>
      <c r="W230" s="323"/>
      <c r="X230" s="323"/>
      <c r="Y230" s="323"/>
      <c r="Z230" s="323"/>
      <c r="AA230" s="323"/>
      <c r="AB230" s="323"/>
    </row>
    <row r="231" spans="1:28">
      <c r="A231" s="323"/>
      <c r="B231" s="323"/>
      <c r="C231" s="323"/>
      <c r="D231" s="323"/>
      <c r="E231" s="323"/>
      <c r="F231" s="323"/>
      <c r="G231" s="323"/>
      <c r="H231" s="323"/>
      <c r="I231" s="323"/>
      <c r="J231" s="323"/>
      <c r="K231" s="323"/>
      <c r="L231" s="323"/>
      <c r="M231" s="323"/>
      <c r="N231" s="323"/>
      <c r="O231" s="323"/>
      <c r="P231" s="323"/>
      <c r="Q231" s="323"/>
      <c r="R231" s="323"/>
      <c r="S231" s="323"/>
      <c r="T231" s="323"/>
      <c r="U231" s="323"/>
      <c r="V231" s="323"/>
      <c r="W231" s="323"/>
      <c r="X231" s="323"/>
      <c r="Y231" s="323"/>
      <c r="Z231" s="323"/>
      <c r="AA231" s="323"/>
      <c r="AB231" s="323"/>
    </row>
    <row r="232" spans="1:28">
      <c r="A232" s="323"/>
      <c r="B232" s="323"/>
      <c r="C232" s="323"/>
      <c r="D232" s="323"/>
      <c r="E232" s="323"/>
      <c r="F232" s="323"/>
      <c r="G232" s="323"/>
      <c r="H232" s="323"/>
      <c r="I232" s="323"/>
      <c r="J232" s="323"/>
      <c r="K232" s="323"/>
      <c r="L232" s="323"/>
      <c r="M232" s="323"/>
      <c r="N232" s="323"/>
      <c r="O232" s="323"/>
      <c r="P232" s="323"/>
      <c r="Q232" s="323"/>
      <c r="R232" s="323"/>
      <c r="S232" s="323"/>
      <c r="T232" s="323"/>
      <c r="U232" s="323"/>
      <c r="V232" s="323"/>
      <c r="W232" s="323"/>
      <c r="X232" s="323"/>
      <c r="Y232" s="323"/>
      <c r="Z232" s="323"/>
      <c r="AA232" s="323"/>
      <c r="AB232" s="323"/>
    </row>
    <row r="233" spans="1:28">
      <c r="A233" s="323"/>
      <c r="B233" s="323"/>
      <c r="C233" s="323"/>
      <c r="D233" s="323"/>
      <c r="E233" s="323"/>
      <c r="F233" s="323"/>
      <c r="G233" s="323"/>
      <c r="H233" s="323"/>
      <c r="I233" s="323"/>
      <c r="J233" s="323"/>
      <c r="K233" s="323"/>
      <c r="L233" s="323"/>
      <c r="M233" s="323"/>
      <c r="N233" s="323"/>
      <c r="O233" s="323"/>
      <c r="P233" s="323"/>
      <c r="Q233" s="323"/>
      <c r="R233" s="323"/>
      <c r="S233" s="323"/>
      <c r="T233" s="323"/>
      <c r="U233" s="323"/>
      <c r="V233" s="323"/>
      <c r="W233" s="323"/>
      <c r="X233" s="323"/>
      <c r="Y233" s="323"/>
      <c r="Z233" s="323"/>
      <c r="AA233" s="323"/>
      <c r="AB233" s="323"/>
    </row>
    <row r="234" spans="1:28">
      <c r="A234" s="323"/>
      <c r="B234" s="323"/>
      <c r="C234" s="323"/>
      <c r="D234" s="323"/>
      <c r="E234" s="323"/>
      <c r="F234" s="323"/>
      <c r="G234" s="323"/>
      <c r="H234" s="323"/>
      <c r="I234" s="323"/>
      <c r="J234" s="323"/>
      <c r="K234" s="323"/>
      <c r="L234" s="323"/>
      <c r="M234" s="323"/>
      <c r="N234" s="323"/>
      <c r="O234" s="323"/>
      <c r="P234" s="323"/>
      <c r="Q234" s="323"/>
      <c r="R234" s="323"/>
      <c r="S234" s="323"/>
      <c r="T234" s="323"/>
      <c r="U234" s="323"/>
      <c r="V234" s="323"/>
      <c r="W234" s="323"/>
      <c r="X234" s="323"/>
      <c r="Y234" s="323"/>
      <c r="Z234" s="323"/>
      <c r="AA234" s="323"/>
      <c r="AB234" s="323"/>
    </row>
    <row r="235" spans="1:28">
      <c r="A235" s="323"/>
      <c r="B235" s="323"/>
      <c r="C235" s="323"/>
      <c r="D235" s="323"/>
      <c r="E235" s="323"/>
      <c r="F235" s="323"/>
      <c r="G235" s="323"/>
      <c r="H235" s="323"/>
      <c r="I235" s="323"/>
      <c r="J235" s="323"/>
      <c r="K235" s="323"/>
      <c r="L235" s="323"/>
      <c r="M235" s="323"/>
      <c r="N235" s="323"/>
      <c r="O235" s="323"/>
      <c r="P235" s="323"/>
      <c r="Q235" s="323"/>
      <c r="R235" s="323"/>
      <c r="S235" s="323"/>
      <c r="T235" s="323"/>
      <c r="U235" s="323"/>
      <c r="V235" s="323"/>
      <c r="W235" s="323"/>
      <c r="X235" s="323"/>
      <c r="Y235" s="323"/>
      <c r="Z235" s="323"/>
      <c r="AA235" s="323"/>
      <c r="AB235" s="323"/>
    </row>
    <row r="236" spans="1:28">
      <c r="A236" s="323"/>
      <c r="B236" s="323"/>
      <c r="C236" s="323"/>
      <c r="D236" s="323"/>
      <c r="E236" s="323"/>
      <c r="F236" s="323"/>
      <c r="G236" s="323"/>
      <c r="H236" s="323"/>
      <c r="I236" s="323"/>
      <c r="J236" s="323"/>
      <c r="K236" s="323"/>
      <c r="L236" s="323"/>
      <c r="M236" s="323"/>
      <c r="N236" s="323"/>
      <c r="O236" s="323"/>
      <c r="P236" s="323"/>
      <c r="Q236" s="323"/>
      <c r="R236" s="323"/>
      <c r="S236" s="323"/>
      <c r="T236" s="323"/>
      <c r="U236" s="323"/>
      <c r="V236" s="323"/>
      <c r="W236" s="323"/>
      <c r="X236" s="323"/>
      <c r="Y236" s="323"/>
      <c r="Z236" s="323"/>
      <c r="AA236" s="323"/>
      <c r="AB236" s="323"/>
    </row>
    <row r="237" spans="1:28">
      <c r="A237" s="323"/>
      <c r="B237" s="323"/>
      <c r="C237" s="323"/>
      <c r="D237" s="323"/>
      <c r="E237" s="323"/>
      <c r="F237" s="323"/>
      <c r="G237" s="323"/>
      <c r="H237" s="323"/>
      <c r="I237" s="323"/>
      <c r="J237" s="323"/>
      <c r="K237" s="323"/>
      <c r="L237" s="323"/>
      <c r="M237" s="323"/>
      <c r="N237" s="323"/>
      <c r="O237" s="323"/>
      <c r="P237" s="323"/>
      <c r="Q237" s="323"/>
      <c r="R237" s="323"/>
      <c r="S237" s="323"/>
      <c r="T237" s="323"/>
      <c r="U237" s="323"/>
      <c r="V237" s="323"/>
      <c r="W237" s="323"/>
      <c r="X237" s="323"/>
      <c r="Y237" s="323"/>
      <c r="Z237" s="323"/>
      <c r="AA237" s="323"/>
      <c r="AB237" s="323"/>
    </row>
    <row r="238" spans="1:28">
      <c r="A238" s="323"/>
      <c r="B238" s="323"/>
      <c r="C238" s="323"/>
      <c r="D238" s="323"/>
      <c r="E238" s="323"/>
      <c r="F238" s="323"/>
      <c r="G238" s="323"/>
      <c r="H238" s="323"/>
      <c r="I238" s="323"/>
      <c r="J238" s="323"/>
      <c r="K238" s="323"/>
      <c r="L238" s="323"/>
      <c r="M238" s="323"/>
      <c r="N238" s="323"/>
      <c r="O238" s="323"/>
      <c r="P238" s="323"/>
      <c r="Q238" s="323"/>
      <c r="R238" s="323"/>
      <c r="S238" s="323"/>
      <c r="T238" s="323"/>
      <c r="U238" s="323"/>
      <c r="V238" s="323"/>
      <c r="W238" s="323"/>
      <c r="X238" s="323"/>
      <c r="Y238" s="323"/>
      <c r="Z238" s="323"/>
      <c r="AA238" s="323"/>
      <c r="AB238" s="323"/>
    </row>
    <row r="239" spans="1:28">
      <c r="A239" s="323"/>
      <c r="B239" s="323"/>
      <c r="C239" s="323"/>
      <c r="D239" s="323"/>
      <c r="E239" s="323"/>
      <c r="F239" s="323"/>
      <c r="G239" s="323"/>
      <c r="H239" s="323"/>
      <c r="I239" s="323"/>
      <c r="J239" s="323"/>
      <c r="K239" s="323"/>
      <c r="L239" s="323"/>
      <c r="M239" s="323"/>
      <c r="N239" s="323"/>
      <c r="O239" s="323"/>
      <c r="P239" s="323"/>
      <c r="Q239" s="323"/>
      <c r="R239" s="323"/>
      <c r="S239" s="323"/>
      <c r="T239" s="323"/>
      <c r="U239" s="323"/>
      <c r="V239" s="323"/>
      <c r="W239" s="323"/>
      <c r="X239" s="323"/>
      <c r="Y239" s="323"/>
      <c r="Z239" s="323"/>
      <c r="AA239" s="323"/>
      <c r="AB239" s="323"/>
    </row>
    <row r="240" spans="1:28">
      <c r="A240" s="323"/>
      <c r="B240" s="323"/>
      <c r="C240" s="323"/>
      <c r="D240" s="323"/>
      <c r="E240" s="323"/>
      <c r="F240" s="323"/>
      <c r="G240" s="323"/>
      <c r="H240" s="323"/>
      <c r="I240" s="323"/>
      <c r="J240" s="323"/>
      <c r="K240" s="323"/>
      <c r="L240" s="323"/>
      <c r="M240" s="323"/>
      <c r="N240" s="323"/>
      <c r="O240" s="323"/>
      <c r="P240" s="323"/>
      <c r="Q240" s="323"/>
      <c r="R240" s="323"/>
      <c r="S240" s="323"/>
      <c r="T240" s="323"/>
      <c r="U240" s="323"/>
      <c r="V240" s="323"/>
      <c r="W240" s="323"/>
      <c r="X240" s="323"/>
      <c r="Y240" s="323"/>
      <c r="Z240" s="323"/>
      <c r="AA240" s="323"/>
      <c r="AB240" s="323"/>
    </row>
    <row r="241" spans="1:28">
      <c r="A241" s="323"/>
      <c r="B241" s="323"/>
      <c r="C241" s="323"/>
      <c r="D241" s="323"/>
      <c r="E241" s="323"/>
      <c r="F241" s="323"/>
      <c r="G241" s="323"/>
      <c r="H241" s="323"/>
      <c r="I241" s="323"/>
      <c r="J241" s="323"/>
      <c r="K241" s="323"/>
      <c r="L241" s="323"/>
      <c r="M241" s="323"/>
      <c r="N241" s="323"/>
      <c r="O241" s="323"/>
      <c r="P241" s="323"/>
      <c r="Q241" s="323"/>
      <c r="R241" s="323"/>
      <c r="S241" s="323"/>
      <c r="T241" s="323"/>
      <c r="U241" s="323"/>
      <c r="V241" s="323"/>
      <c r="W241" s="323"/>
      <c r="X241" s="323"/>
      <c r="Y241" s="323"/>
      <c r="Z241" s="323"/>
      <c r="AA241" s="323"/>
      <c r="AB241" s="323"/>
    </row>
    <row r="242" spans="1:28">
      <c r="A242" s="323"/>
      <c r="B242" s="323"/>
      <c r="C242" s="323"/>
      <c r="D242" s="323"/>
      <c r="E242" s="323"/>
      <c r="F242" s="323"/>
      <c r="G242" s="323"/>
      <c r="H242" s="323"/>
      <c r="I242" s="323"/>
      <c r="J242" s="323"/>
      <c r="K242" s="323"/>
      <c r="L242" s="323"/>
      <c r="M242" s="323"/>
      <c r="N242" s="323"/>
      <c r="O242" s="323"/>
      <c r="P242" s="323"/>
      <c r="Q242" s="323"/>
      <c r="R242" s="323"/>
      <c r="S242" s="323"/>
      <c r="T242" s="323"/>
      <c r="U242" s="323"/>
      <c r="V242" s="323"/>
      <c r="W242" s="323"/>
      <c r="X242" s="323"/>
      <c r="Y242" s="323"/>
      <c r="Z242" s="323"/>
      <c r="AA242" s="323"/>
      <c r="AB242" s="323"/>
    </row>
    <row r="243" spans="1:28">
      <c r="A243" s="323"/>
      <c r="B243" s="323"/>
      <c r="C243" s="323"/>
      <c r="D243" s="323"/>
      <c r="E243" s="323"/>
      <c r="F243" s="323"/>
      <c r="G243" s="323"/>
      <c r="H243" s="323"/>
      <c r="I243" s="323"/>
      <c r="J243" s="323"/>
      <c r="K243" s="323"/>
      <c r="L243" s="323"/>
      <c r="M243" s="323"/>
      <c r="N243" s="323"/>
      <c r="O243" s="323"/>
      <c r="P243" s="323"/>
      <c r="Q243" s="323"/>
      <c r="R243" s="323"/>
      <c r="S243" s="323"/>
      <c r="T243" s="323"/>
      <c r="U243" s="323"/>
      <c r="V243" s="323"/>
      <c r="W243" s="323"/>
      <c r="X243" s="323"/>
      <c r="Y243" s="323"/>
      <c r="Z243" s="323"/>
      <c r="AA243" s="323"/>
      <c r="AB243" s="323"/>
    </row>
    <row r="244" spans="1:28">
      <c r="A244" s="323"/>
      <c r="B244" s="323"/>
      <c r="C244" s="323"/>
      <c r="D244" s="323"/>
      <c r="E244" s="323"/>
      <c r="F244" s="323"/>
      <c r="G244" s="323"/>
      <c r="H244" s="323"/>
      <c r="I244" s="323"/>
      <c r="J244" s="323"/>
      <c r="K244" s="323"/>
      <c r="L244" s="323"/>
      <c r="M244" s="323"/>
      <c r="N244" s="323"/>
      <c r="O244" s="323"/>
      <c r="P244" s="323"/>
      <c r="Q244" s="323"/>
      <c r="R244" s="323"/>
      <c r="S244" s="323"/>
      <c r="T244" s="323"/>
      <c r="U244" s="323"/>
      <c r="V244" s="323"/>
      <c r="W244" s="323"/>
      <c r="X244" s="323"/>
      <c r="Y244" s="323"/>
      <c r="Z244" s="323"/>
      <c r="AA244" s="323"/>
      <c r="AB244" s="323"/>
    </row>
    <row r="245" spans="1:28">
      <c r="A245" s="323"/>
      <c r="B245" s="323"/>
      <c r="C245" s="323"/>
      <c r="D245" s="323"/>
      <c r="E245" s="323"/>
      <c r="F245" s="323"/>
      <c r="G245" s="323"/>
      <c r="H245" s="323"/>
      <c r="I245" s="323"/>
      <c r="J245" s="323"/>
      <c r="K245" s="323"/>
      <c r="L245" s="323"/>
      <c r="M245" s="323"/>
      <c r="N245" s="323"/>
      <c r="O245" s="323"/>
      <c r="P245" s="323"/>
      <c r="Q245" s="323"/>
      <c r="R245" s="323"/>
      <c r="S245" s="323"/>
      <c r="T245" s="323"/>
      <c r="U245" s="323"/>
      <c r="V245" s="323"/>
      <c r="W245" s="323"/>
      <c r="X245" s="323"/>
      <c r="Y245" s="323"/>
      <c r="Z245" s="323"/>
      <c r="AA245" s="323"/>
      <c r="AB245" s="323"/>
    </row>
    <row r="246" spans="1:28">
      <c r="A246" s="323"/>
      <c r="B246" s="323"/>
      <c r="C246" s="323"/>
      <c r="D246" s="323"/>
      <c r="E246" s="323"/>
      <c r="F246" s="323"/>
      <c r="G246" s="323"/>
      <c r="H246" s="323"/>
      <c r="I246" s="323"/>
      <c r="J246" s="323"/>
      <c r="K246" s="323"/>
      <c r="L246" s="323"/>
      <c r="M246" s="323"/>
      <c r="N246" s="323"/>
      <c r="O246" s="323"/>
      <c r="P246" s="323"/>
      <c r="Q246" s="323"/>
      <c r="R246" s="323"/>
      <c r="S246" s="323"/>
      <c r="T246" s="323"/>
      <c r="U246" s="323"/>
      <c r="V246" s="323"/>
      <c r="W246" s="323"/>
      <c r="X246" s="323"/>
      <c r="Y246" s="323"/>
      <c r="Z246" s="323"/>
      <c r="AA246" s="323"/>
      <c r="AB246" s="323"/>
    </row>
    <row r="247" spans="1:28">
      <c r="A247" s="323"/>
      <c r="B247" s="323"/>
      <c r="C247" s="323"/>
      <c r="D247" s="323"/>
      <c r="E247" s="323"/>
      <c r="F247" s="323"/>
      <c r="G247" s="323"/>
      <c r="H247" s="323"/>
      <c r="I247" s="323"/>
      <c r="J247" s="323"/>
      <c r="K247" s="323"/>
      <c r="L247" s="323"/>
      <c r="M247" s="323"/>
      <c r="N247" s="323"/>
      <c r="O247" s="323"/>
      <c r="P247" s="323"/>
      <c r="Q247" s="323"/>
      <c r="R247" s="323"/>
      <c r="S247" s="323"/>
      <c r="T247" s="323"/>
      <c r="U247" s="323"/>
      <c r="V247" s="323"/>
      <c r="W247" s="323"/>
      <c r="X247" s="323"/>
      <c r="Y247" s="323"/>
      <c r="Z247" s="323"/>
      <c r="AA247" s="323"/>
      <c r="AB247" s="323"/>
    </row>
    <row r="248" spans="1:28">
      <c r="A248" s="323"/>
      <c r="B248" s="323"/>
      <c r="C248" s="323"/>
      <c r="D248" s="323"/>
      <c r="E248" s="323"/>
      <c r="F248" s="323"/>
      <c r="G248" s="323"/>
      <c r="H248" s="323"/>
      <c r="I248" s="323"/>
      <c r="J248" s="323"/>
      <c r="K248" s="323"/>
      <c r="L248" s="323"/>
      <c r="M248" s="323"/>
      <c r="N248" s="323"/>
      <c r="O248" s="323"/>
      <c r="P248" s="323"/>
      <c r="Q248" s="323"/>
      <c r="R248" s="323"/>
      <c r="S248" s="323"/>
      <c r="T248" s="323"/>
      <c r="U248" s="323"/>
      <c r="V248" s="323"/>
      <c r="W248" s="323"/>
      <c r="X248" s="323"/>
      <c r="Y248" s="323"/>
      <c r="Z248" s="323"/>
      <c r="AA248" s="323"/>
      <c r="AB248" s="323"/>
    </row>
    <row r="249" spans="1:28">
      <c r="A249" s="323"/>
      <c r="B249" s="323"/>
      <c r="C249" s="323"/>
      <c r="D249" s="323"/>
      <c r="E249" s="323"/>
      <c r="F249" s="323"/>
      <c r="G249" s="323"/>
      <c r="H249" s="323"/>
      <c r="I249" s="323"/>
      <c r="J249" s="323"/>
      <c r="K249" s="323"/>
      <c r="L249" s="323"/>
      <c r="M249" s="323"/>
      <c r="N249" s="323"/>
      <c r="O249" s="323"/>
      <c r="P249" s="323"/>
      <c r="Q249" s="323"/>
      <c r="R249" s="323"/>
      <c r="S249" s="323"/>
      <c r="T249" s="323"/>
      <c r="U249" s="323"/>
      <c r="V249" s="323"/>
      <c r="W249" s="323"/>
      <c r="X249" s="323"/>
      <c r="Y249" s="323"/>
      <c r="Z249" s="323"/>
      <c r="AA249" s="323"/>
      <c r="AB249" s="323"/>
    </row>
    <row r="250" spans="1:28">
      <c r="A250" s="323"/>
      <c r="B250" s="323"/>
      <c r="C250" s="323"/>
      <c r="D250" s="323"/>
      <c r="E250" s="323"/>
      <c r="F250" s="323"/>
      <c r="G250" s="323"/>
      <c r="H250" s="323"/>
      <c r="I250" s="323"/>
      <c r="J250" s="323"/>
      <c r="K250" s="323"/>
      <c r="L250" s="323"/>
      <c r="M250" s="323"/>
      <c r="N250" s="323"/>
      <c r="O250" s="323"/>
      <c r="P250" s="323"/>
      <c r="Q250" s="323"/>
      <c r="R250" s="323"/>
      <c r="S250" s="323"/>
      <c r="T250" s="323"/>
      <c r="U250" s="323"/>
      <c r="V250" s="323"/>
      <c r="W250" s="323"/>
      <c r="X250" s="323"/>
      <c r="Y250" s="323"/>
      <c r="Z250" s="323"/>
      <c r="AA250" s="323"/>
      <c r="AB250" s="323"/>
    </row>
    <row r="251" spans="1:28">
      <c r="A251" s="323"/>
      <c r="B251" s="323"/>
      <c r="C251" s="323"/>
      <c r="D251" s="323"/>
      <c r="E251" s="323"/>
      <c r="F251" s="323"/>
      <c r="G251" s="323"/>
      <c r="H251" s="323"/>
      <c r="I251" s="323"/>
      <c r="J251" s="323"/>
      <c r="K251" s="323"/>
      <c r="L251" s="323"/>
      <c r="M251" s="323"/>
      <c r="N251" s="323"/>
      <c r="O251" s="323"/>
      <c r="P251" s="323"/>
      <c r="Q251" s="323"/>
      <c r="R251" s="323"/>
      <c r="S251" s="323"/>
      <c r="T251" s="323"/>
      <c r="U251" s="323"/>
      <c r="V251" s="323"/>
      <c r="W251" s="323"/>
      <c r="X251" s="323"/>
      <c r="Y251" s="323"/>
      <c r="Z251" s="323"/>
      <c r="AA251" s="323"/>
      <c r="AB251" s="323"/>
    </row>
    <row r="252" spans="1:28">
      <c r="A252" s="323"/>
      <c r="B252" s="323"/>
      <c r="C252" s="323"/>
      <c r="D252" s="323"/>
      <c r="E252" s="323"/>
      <c r="F252" s="323"/>
      <c r="G252" s="323"/>
      <c r="H252" s="323"/>
      <c r="I252" s="323"/>
      <c r="J252" s="323"/>
      <c r="K252" s="323"/>
      <c r="L252" s="323"/>
      <c r="M252" s="323"/>
      <c r="N252" s="323"/>
      <c r="O252" s="323"/>
      <c r="P252" s="323"/>
      <c r="Q252" s="323"/>
      <c r="R252" s="323"/>
      <c r="S252" s="323"/>
      <c r="T252" s="323"/>
      <c r="U252" s="323"/>
      <c r="V252" s="323"/>
      <c r="W252" s="323"/>
      <c r="X252" s="323"/>
      <c r="Y252" s="323"/>
      <c r="Z252" s="323"/>
      <c r="AA252" s="323"/>
      <c r="AB252" s="323"/>
    </row>
    <row r="253" spans="1:28">
      <c r="A253" s="323"/>
      <c r="B253" s="323"/>
      <c r="C253" s="323"/>
      <c r="D253" s="323"/>
      <c r="E253" s="323"/>
      <c r="F253" s="323"/>
      <c r="G253" s="323"/>
      <c r="H253" s="323"/>
      <c r="I253" s="323"/>
      <c r="J253" s="323"/>
      <c r="K253" s="323"/>
      <c r="L253" s="323"/>
      <c r="M253" s="323"/>
      <c r="N253" s="323"/>
      <c r="O253" s="323"/>
      <c r="P253" s="323"/>
      <c r="Q253" s="323"/>
      <c r="R253" s="323"/>
      <c r="S253" s="323"/>
      <c r="T253" s="323"/>
      <c r="U253" s="323"/>
      <c r="V253" s="323"/>
      <c r="W253" s="323"/>
      <c r="X253" s="323"/>
      <c r="Y253" s="323"/>
      <c r="Z253" s="323"/>
      <c r="AA253" s="323"/>
      <c r="AB253" s="323"/>
    </row>
    <row r="254" spans="1:28">
      <c r="A254" s="323"/>
      <c r="B254" s="323"/>
      <c r="C254" s="323"/>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323"/>
      <c r="Z254" s="323"/>
      <c r="AA254" s="323"/>
      <c r="AB254" s="323"/>
    </row>
    <row r="255" spans="1:28">
      <c r="A255" s="323"/>
      <c r="B255" s="323"/>
      <c r="C255" s="323"/>
      <c r="D255" s="323"/>
      <c r="E255" s="323"/>
      <c r="F255" s="323"/>
      <c r="G255" s="323"/>
      <c r="H255" s="323"/>
      <c r="I255" s="323"/>
      <c r="J255" s="323"/>
      <c r="K255" s="323"/>
      <c r="L255" s="323"/>
      <c r="M255" s="323"/>
      <c r="N255" s="323"/>
      <c r="O255" s="323"/>
      <c r="P255" s="323"/>
      <c r="Q255" s="323"/>
      <c r="R255" s="323"/>
      <c r="S255" s="323"/>
      <c r="T255" s="323"/>
      <c r="U255" s="323"/>
      <c r="V255" s="323"/>
      <c r="W255" s="323"/>
      <c r="X255" s="323"/>
      <c r="Y255" s="323"/>
      <c r="Z255" s="323"/>
      <c r="AA255" s="323"/>
      <c r="AB255" s="323"/>
    </row>
    <row r="256" spans="1:28">
      <c r="A256" s="323"/>
      <c r="B256" s="323"/>
      <c r="C256" s="323"/>
      <c r="D256" s="323"/>
      <c r="E256" s="323"/>
      <c r="F256" s="323"/>
      <c r="G256" s="323"/>
      <c r="H256" s="323"/>
      <c r="I256" s="323"/>
      <c r="J256" s="323"/>
      <c r="K256" s="323"/>
      <c r="L256" s="323"/>
      <c r="M256" s="323"/>
      <c r="N256" s="323"/>
      <c r="O256" s="323"/>
      <c r="P256" s="323"/>
      <c r="Q256" s="323"/>
      <c r="R256" s="323"/>
      <c r="S256" s="323"/>
      <c r="T256" s="323"/>
      <c r="U256" s="323"/>
      <c r="V256" s="323"/>
      <c r="W256" s="323"/>
      <c r="X256" s="323"/>
      <c r="Y256" s="323"/>
      <c r="Z256" s="323"/>
      <c r="AA256" s="323"/>
      <c r="AB256" s="323"/>
    </row>
    <row r="257" spans="1:28">
      <c r="A257" s="323"/>
      <c r="B257" s="323"/>
      <c r="C257" s="323"/>
      <c r="D257" s="323"/>
      <c r="E257" s="323"/>
      <c r="F257" s="323"/>
      <c r="G257" s="323"/>
      <c r="H257" s="323"/>
      <c r="I257" s="323"/>
      <c r="J257" s="323"/>
      <c r="K257" s="323"/>
      <c r="L257" s="323"/>
      <c r="M257" s="323"/>
      <c r="N257" s="323"/>
      <c r="O257" s="323"/>
      <c r="P257" s="323"/>
      <c r="Q257" s="323"/>
      <c r="R257" s="323"/>
      <c r="S257" s="323"/>
      <c r="T257" s="323"/>
      <c r="U257" s="323"/>
      <c r="V257" s="323"/>
      <c r="W257" s="323"/>
      <c r="X257" s="323"/>
      <c r="Y257" s="323"/>
      <c r="Z257" s="323"/>
      <c r="AA257" s="323"/>
      <c r="AB257" s="323"/>
    </row>
  </sheetData>
  <sheetProtection sheet="1" objects="1" scenarios="1"/>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9370078740157483" right="0.35433070866141736" top="0.41" bottom="0.19685039370078741" header="0.33" footer="0"/>
  <pageSetup paperSize="9" scale="57" pageOrder="overThenDown" orientation="landscape" blackAndWhite="1"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Y257"/>
  <sheetViews>
    <sheetView zoomScale="70" zoomScaleNormal="70" zoomScaleSheetLayoutView="70" workbookViewId="0">
      <selection activeCell="C5" sqref="C5"/>
    </sheetView>
  </sheetViews>
  <sheetFormatPr defaultRowHeight="13.5"/>
  <cols>
    <col min="1" max="1" width="8.625" style="237" customWidth="1"/>
    <col min="2" max="2" width="10.625" style="237" customWidth="1"/>
    <col min="3" max="3" width="9.375" style="237" customWidth="1"/>
    <col min="4" max="5" width="9.25" style="237" customWidth="1"/>
    <col min="6" max="9" width="8.75" style="237" customWidth="1"/>
    <col min="10" max="11" width="8.375" style="237" customWidth="1"/>
    <col min="12" max="17" width="8.75" style="237" customWidth="1"/>
    <col min="18" max="51" width="0" style="237" hidden="1" customWidth="1"/>
    <col min="52" max="16384" width="9" style="237"/>
  </cols>
  <sheetData>
    <row r="1" spans="1:51" ht="21">
      <c r="A1" s="326" t="s">
        <v>252</v>
      </c>
      <c r="B1" s="230"/>
      <c r="C1" s="230"/>
      <c r="D1" s="230"/>
      <c r="E1" s="230"/>
      <c r="F1" s="230"/>
      <c r="G1" s="231"/>
      <c r="H1" s="232"/>
      <c r="I1" s="231"/>
      <c r="J1" s="230"/>
      <c r="K1" s="233"/>
      <c r="L1" s="233"/>
      <c r="M1" s="233"/>
      <c r="N1" s="233"/>
      <c r="O1" s="233"/>
      <c r="P1" s="233"/>
      <c r="Q1" s="234"/>
    </row>
    <row r="2" spans="1:51" ht="14.1" customHeight="1" thickBot="1">
      <c r="A2" s="230"/>
      <c r="B2" s="230"/>
      <c r="C2" s="230"/>
      <c r="D2" s="230"/>
      <c r="E2" s="230"/>
      <c r="F2" s="230"/>
      <c r="G2" s="230"/>
      <c r="H2" s="230"/>
      <c r="I2" s="230"/>
      <c r="J2" s="230"/>
      <c r="K2" s="230"/>
      <c r="L2" s="230"/>
      <c r="M2" s="230"/>
      <c r="N2" s="230"/>
      <c r="O2" s="230"/>
      <c r="P2" s="230"/>
      <c r="Q2" s="230"/>
    </row>
    <row r="3" spans="1:51" ht="44.1" customHeight="1">
      <c r="A3" s="1547" t="s">
        <v>141</v>
      </c>
      <c r="B3" s="1549" t="s">
        <v>142</v>
      </c>
      <c r="C3" s="1555" t="s">
        <v>253</v>
      </c>
      <c r="D3" s="1537" t="s">
        <v>254</v>
      </c>
      <c r="E3" s="1553"/>
      <c r="F3" s="1537" t="s">
        <v>255</v>
      </c>
      <c r="G3" s="1553"/>
      <c r="H3" s="1557" t="s">
        <v>256</v>
      </c>
      <c r="I3" s="1558"/>
      <c r="J3" s="1537" t="s">
        <v>257</v>
      </c>
      <c r="K3" s="1553"/>
      <c r="L3" s="1537" t="s">
        <v>258</v>
      </c>
      <c r="M3" s="1553"/>
      <c r="N3" s="1537" t="s">
        <v>259</v>
      </c>
      <c r="O3" s="1553"/>
      <c r="P3" s="1537" t="s">
        <v>260</v>
      </c>
      <c r="Q3" s="1554"/>
    </row>
    <row r="4" spans="1:51" ht="21.95" customHeight="1" thickBot="1">
      <c r="A4" s="1548"/>
      <c r="B4" s="1550"/>
      <c r="C4" s="1556"/>
      <c r="D4" s="369" t="s">
        <v>166</v>
      </c>
      <c r="E4" s="369" t="s">
        <v>167</v>
      </c>
      <c r="F4" s="369" t="s">
        <v>166</v>
      </c>
      <c r="G4" s="369" t="s">
        <v>167</v>
      </c>
      <c r="H4" s="369" t="s">
        <v>166</v>
      </c>
      <c r="I4" s="369" t="s">
        <v>167</v>
      </c>
      <c r="J4" s="369" t="s">
        <v>166</v>
      </c>
      <c r="K4" s="369" t="s">
        <v>167</v>
      </c>
      <c r="L4" s="369" t="s">
        <v>166</v>
      </c>
      <c r="M4" s="369" t="s">
        <v>167</v>
      </c>
      <c r="N4" s="369" t="s">
        <v>166</v>
      </c>
      <c r="O4" s="369" t="s">
        <v>167</v>
      </c>
      <c r="P4" s="369" t="s">
        <v>166</v>
      </c>
      <c r="Q4" s="370" t="s">
        <v>167</v>
      </c>
    </row>
    <row r="5" spans="1:51" s="252" customFormat="1" ht="20.100000000000001" customHeight="1">
      <c r="A5" s="243"/>
      <c r="B5" s="244" t="s">
        <v>168</v>
      </c>
      <c r="C5" s="330">
        <v>54147</v>
      </c>
      <c r="D5" s="332">
        <v>20895</v>
      </c>
      <c r="E5" s="332">
        <v>17749</v>
      </c>
      <c r="F5" s="332">
        <v>416</v>
      </c>
      <c r="G5" s="332">
        <v>402</v>
      </c>
      <c r="H5" s="332">
        <v>277</v>
      </c>
      <c r="I5" s="332">
        <v>658</v>
      </c>
      <c r="J5" s="332">
        <v>0</v>
      </c>
      <c r="K5" s="332">
        <v>0</v>
      </c>
      <c r="L5" s="335">
        <v>882</v>
      </c>
      <c r="M5" s="335">
        <v>2765</v>
      </c>
      <c r="N5" s="335">
        <v>4844</v>
      </c>
      <c r="O5" s="335">
        <v>3949</v>
      </c>
      <c r="P5" s="335">
        <v>785</v>
      </c>
      <c r="Q5" s="371">
        <v>525</v>
      </c>
    </row>
    <row r="6" spans="1:51" s="252" customFormat="1" ht="20.100000000000001" customHeight="1">
      <c r="A6" s="243"/>
      <c r="B6" s="253">
        <v>27</v>
      </c>
      <c r="C6" s="330">
        <v>55391</v>
      </c>
      <c r="D6" s="332">
        <v>21058</v>
      </c>
      <c r="E6" s="332">
        <v>18273</v>
      </c>
      <c r="F6" s="332">
        <v>454</v>
      </c>
      <c r="G6" s="332">
        <v>484</v>
      </c>
      <c r="H6" s="332">
        <v>352</v>
      </c>
      <c r="I6" s="332">
        <v>777</v>
      </c>
      <c r="J6" s="332">
        <v>0</v>
      </c>
      <c r="K6" s="332">
        <v>0</v>
      </c>
      <c r="L6" s="335">
        <v>955</v>
      </c>
      <c r="M6" s="335">
        <v>2973</v>
      </c>
      <c r="N6" s="335">
        <v>4777</v>
      </c>
      <c r="O6" s="335">
        <v>3963</v>
      </c>
      <c r="P6" s="335">
        <v>775</v>
      </c>
      <c r="Q6" s="371">
        <v>550</v>
      </c>
    </row>
    <row r="7" spans="1:51" ht="20.100000000000001" customHeight="1">
      <c r="A7" s="243"/>
      <c r="B7" s="254">
        <v>28</v>
      </c>
      <c r="C7" s="339">
        <v>55422</v>
      </c>
      <c r="D7" s="372">
        <v>21084</v>
      </c>
      <c r="E7" s="372">
        <v>18070</v>
      </c>
      <c r="F7" s="372">
        <v>472</v>
      </c>
      <c r="G7" s="372">
        <v>442</v>
      </c>
      <c r="H7" s="372">
        <v>400</v>
      </c>
      <c r="I7" s="372">
        <v>764</v>
      </c>
      <c r="J7" s="372">
        <v>0</v>
      </c>
      <c r="K7" s="372">
        <v>0</v>
      </c>
      <c r="L7" s="372">
        <v>999</v>
      </c>
      <c r="M7" s="372">
        <v>3089</v>
      </c>
      <c r="N7" s="372">
        <v>4786</v>
      </c>
      <c r="O7" s="372">
        <v>3980</v>
      </c>
      <c r="P7" s="372">
        <v>764</v>
      </c>
      <c r="Q7" s="373">
        <v>572</v>
      </c>
      <c r="R7" s="374">
        <v>0</v>
      </c>
      <c r="S7" s="372">
        <v>0</v>
      </c>
      <c r="T7" s="372">
        <v>0</v>
      </c>
      <c r="U7" s="372">
        <v>0</v>
      </c>
      <c r="V7" s="372">
        <v>0</v>
      </c>
      <c r="W7" s="372">
        <v>0</v>
      </c>
      <c r="X7" s="372">
        <v>0</v>
      </c>
      <c r="Y7" s="372">
        <v>0</v>
      </c>
      <c r="Z7" s="372">
        <v>0</v>
      </c>
      <c r="AA7" s="372">
        <v>0</v>
      </c>
      <c r="AB7" s="372">
        <v>0</v>
      </c>
      <c r="AC7" s="372">
        <v>0</v>
      </c>
      <c r="AD7" s="372">
        <v>0</v>
      </c>
      <c r="AE7" s="372">
        <v>0</v>
      </c>
      <c r="AF7" s="372">
        <v>0</v>
      </c>
      <c r="AG7" s="372">
        <v>0</v>
      </c>
      <c r="AH7" s="372">
        <v>0</v>
      </c>
      <c r="AI7" s="372">
        <v>0</v>
      </c>
      <c r="AJ7" s="372">
        <v>0</v>
      </c>
      <c r="AK7" s="372">
        <v>0</v>
      </c>
      <c r="AL7" s="372">
        <v>0</v>
      </c>
      <c r="AM7" s="372">
        <v>0</v>
      </c>
      <c r="AN7" s="372">
        <v>0</v>
      </c>
      <c r="AO7" s="372">
        <v>0</v>
      </c>
      <c r="AP7" s="372">
        <v>0</v>
      </c>
      <c r="AQ7" s="372">
        <v>0</v>
      </c>
      <c r="AR7" s="372">
        <v>0</v>
      </c>
      <c r="AS7" s="372">
        <v>0</v>
      </c>
      <c r="AT7" s="372">
        <v>0</v>
      </c>
      <c r="AU7" s="372">
        <v>0</v>
      </c>
      <c r="AV7" s="372">
        <v>0</v>
      </c>
      <c r="AW7" s="372">
        <v>0</v>
      </c>
      <c r="AX7" s="372">
        <v>0</v>
      </c>
      <c r="AY7" s="372">
        <v>0</v>
      </c>
    </row>
    <row r="8" spans="1:51" ht="9.9499999999999993" customHeight="1">
      <c r="A8" s="243"/>
      <c r="B8" s="256"/>
      <c r="C8" s="330"/>
      <c r="D8" s="341"/>
      <c r="E8" s="341"/>
      <c r="F8" s="341"/>
      <c r="G8" s="341"/>
      <c r="H8" s="341"/>
      <c r="I8" s="341"/>
      <c r="J8" s="341"/>
      <c r="K8" s="341"/>
      <c r="L8" s="344"/>
      <c r="M8" s="344"/>
      <c r="N8" s="344"/>
      <c r="O8" s="344"/>
      <c r="P8" s="344"/>
      <c r="Q8" s="375"/>
    </row>
    <row r="9" spans="1:51" ht="20.100000000000001" customHeight="1">
      <c r="A9" s="243"/>
      <c r="B9" s="256" t="s">
        <v>169</v>
      </c>
      <c r="C9" s="330">
        <v>52378</v>
      </c>
      <c r="D9" s="245">
        <v>19934</v>
      </c>
      <c r="E9" s="245">
        <v>17040</v>
      </c>
      <c r="F9" s="245">
        <v>435</v>
      </c>
      <c r="G9" s="245">
        <v>410</v>
      </c>
      <c r="H9" s="245">
        <v>375</v>
      </c>
      <c r="I9" s="245">
        <v>731</v>
      </c>
      <c r="J9" s="245">
        <v>0</v>
      </c>
      <c r="K9" s="245">
        <v>0</v>
      </c>
      <c r="L9" s="245">
        <v>933</v>
      </c>
      <c r="M9" s="245">
        <v>2885</v>
      </c>
      <c r="N9" s="245">
        <v>4569</v>
      </c>
      <c r="O9" s="245">
        <v>3787</v>
      </c>
      <c r="P9" s="245">
        <v>727</v>
      </c>
      <c r="Q9" s="348">
        <v>552</v>
      </c>
    </row>
    <row r="10" spans="1:51" ht="20.100000000000001" customHeight="1">
      <c r="A10" s="243"/>
      <c r="B10" s="256" t="s">
        <v>170</v>
      </c>
      <c r="C10" s="330">
        <v>3044</v>
      </c>
      <c r="D10" s="245">
        <v>1150</v>
      </c>
      <c r="E10" s="245">
        <v>1030</v>
      </c>
      <c r="F10" s="245">
        <v>37</v>
      </c>
      <c r="G10" s="245">
        <v>32</v>
      </c>
      <c r="H10" s="245">
        <v>25</v>
      </c>
      <c r="I10" s="245">
        <v>33</v>
      </c>
      <c r="J10" s="245">
        <v>0</v>
      </c>
      <c r="K10" s="245">
        <v>0</v>
      </c>
      <c r="L10" s="245">
        <v>66</v>
      </c>
      <c r="M10" s="245">
        <v>204</v>
      </c>
      <c r="N10" s="245">
        <v>217</v>
      </c>
      <c r="O10" s="245">
        <v>193</v>
      </c>
      <c r="P10" s="245">
        <v>37</v>
      </c>
      <c r="Q10" s="348">
        <v>20</v>
      </c>
    </row>
    <row r="11" spans="1:51" ht="12" customHeight="1">
      <c r="A11" s="243"/>
      <c r="B11" s="256"/>
      <c r="C11" s="330"/>
      <c r="D11" s="341"/>
      <c r="E11" s="341"/>
      <c r="F11" s="341"/>
      <c r="G11" s="341"/>
      <c r="H11" s="341"/>
      <c r="I11" s="341"/>
      <c r="J11" s="341"/>
      <c r="K11" s="341"/>
      <c r="L11" s="344"/>
      <c r="M11" s="344"/>
      <c r="N11" s="344"/>
      <c r="O11" s="344"/>
      <c r="P11" s="344"/>
      <c r="Q11" s="375"/>
    </row>
    <row r="12" spans="1:51" ht="18.600000000000001" customHeight="1">
      <c r="A12" s="264" t="s">
        <v>171</v>
      </c>
      <c r="B12" s="230" t="s">
        <v>172</v>
      </c>
      <c r="C12" s="330">
        <v>15350</v>
      </c>
      <c r="D12" s="246">
        <v>5553</v>
      </c>
      <c r="E12" s="246">
        <v>4854</v>
      </c>
      <c r="F12" s="246">
        <v>222</v>
      </c>
      <c r="G12" s="246">
        <v>179</v>
      </c>
      <c r="H12" s="246">
        <v>139</v>
      </c>
      <c r="I12" s="246">
        <v>286</v>
      </c>
      <c r="J12" s="246">
        <v>0</v>
      </c>
      <c r="K12" s="246">
        <v>0</v>
      </c>
      <c r="L12" s="246">
        <v>270</v>
      </c>
      <c r="M12" s="246">
        <v>852</v>
      </c>
      <c r="N12" s="246">
        <v>1445</v>
      </c>
      <c r="O12" s="246">
        <v>1167</v>
      </c>
      <c r="P12" s="246">
        <v>225</v>
      </c>
      <c r="Q12" s="349">
        <v>158</v>
      </c>
    </row>
    <row r="13" spans="1:51" ht="18.600000000000001" customHeight="1">
      <c r="A13" s="267"/>
      <c r="B13" s="268" t="s">
        <v>173</v>
      </c>
      <c r="C13" s="330">
        <v>1773</v>
      </c>
      <c r="D13" s="258">
        <v>599</v>
      </c>
      <c r="E13" s="258">
        <v>569</v>
      </c>
      <c r="F13" s="258">
        <v>5</v>
      </c>
      <c r="G13" s="258">
        <v>3</v>
      </c>
      <c r="H13" s="258">
        <v>16</v>
      </c>
      <c r="I13" s="258">
        <v>26</v>
      </c>
      <c r="J13" s="258">
        <v>0</v>
      </c>
      <c r="K13" s="258">
        <v>0</v>
      </c>
      <c r="L13" s="258">
        <v>50</v>
      </c>
      <c r="M13" s="258">
        <v>145</v>
      </c>
      <c r="N13" s="258">
        <v>171</v>
      </c>
      <c r="O13" s="258">
        <v>148</v>
      </c>
      <c r="P13" s="258">
        <v>23</v>
      </c>
      <c r="Q13" s="350">
        <v>18</v>
      </c>
    </row>
    <row r="14" spans="1:51" ht="18.600000000000001" customHeight="1">
      <c r="A14" s="267"/>
      <c r="B14" s="268" t="s">
        <v>174</v>
      </c>
      <c r="C14" s="330">
        <v>1259</v>
      </c>
      <c r="D14" s="258">
        <v>441</v>
      </c>
      <c r="E14" s="258">
        <v>423</v>
      </c>
      <c r="F14" s="258">
        <v>8</v>
      </c>
      <c r="G14" s="258">
        <v>5</v>
      </c>
      <c r="H14" s="258">
        <v>8</v>
      </c>
      <c r="I14" s="258">
        <v>16</v>
      </c>
      <c r="J14" s="258">
        <v>0</v>
      </c>
      <c r="K14" s="258">
        <v>0</v>
      </c>
      <c r="L14" s="258">
        <v>26</v>
      </c>
      <c r="M14" s="258">
        <v>92</v>
      </c>
      <c r="N14" s="258">
        <v>103</v>
      </c>
      <c r="O14" s="258">
        <v>102</v>
      </c>
      <c r="P14" s="258">
        <v>20</v>
      </c>
      <c r="Q14" s="350">
        <v>15</v>
      </c>
    </row>
    <row r="15" spans="1:51" ht="18.600000000000001" customHeight="1">
      <c r="A15" s="267"/>
      <c r="B15" s="268" t="s">
        <v>175</v>
      </c>
      <c r="C15" s="330">
        <v>1429</v>
      </c>
      <c r="D15" s="258">
        <v>498</v>
      </c>
      <c r="E15" s="258">
        <v>447</v>
      </c>
      <c r="F15" s="258">
        <v>12</v>
      </c>
      <c r="G15" s="258">
        <v>9</v>
      </c>
      <c r="H15" s="258">
        <v>16</v>
      </c>
      <c r="I15" s="258">
        <v>35</v>
      </c>
      <c r="J15" s="258">
        <v>0</v>
      </c>
      <c r="K15" s="258">
        <v>0</v>
      </c>
      <c r="L15" s="258">
        <v>19</v>
      </c>
      <c r="M15" s="258">
        <v>51</v>
      </c>
      <c r="N15" s="258">
        <v>191</v>
      </c>
      <c r="O15" s="258">
        <v>117</v>
      </c>
      <c r="P15" s="258">
        <v>25</v>
      </c>
      <c r="Q15" s="350">
        <v>9</v>
      </c>
    </row>
    <row r="16" spans="1:51" ht="18.600000000000001" customHeight="1">
      <c r="A16" s="267"/>
      <c r="B16" s="268" t="s">
        <v>176</v>
      </c>
      <c r="C16" s="330">
        <v>1385</v>
      </c>
      <c r="D16" s="258">
        <v>497</v>
      </c>
      <c r="E16" s="258">
        <v>431</v>
      </c>
      <c r="F16" s="258">
        <v>22</v>
      </c>
      <c r="G16" s="258">
        <v>21</v>
      </c>
      <c r="H16" s="258">
        <v>18</v>
      </c>
      <c r="I16" s="258">
        <v>47</v>
      </c>
      <c r="J16" s="258">
        <v>0</v>
      </c>
      <c r="K16" s="258">
        <v>0</v>
      </c>
      <c r="L16" s="258">
        <v>15</v>
      </c>
      <c r="M16" s="258">
        <v>49</v>
      </c>
      <c r="N16" s="258">
        <v>140</v>
      </c>
      <c r="O16" s="258">
        <v>120</v>
      </c>
      <c r="P16" s="258">
        <v>18</v>
      </c>
      <c r="Q16" s="350">
        <v>7</v>
      </c>
    </row>
    <row r="17" spans="1:17" ht="18.600000000000001" customHeight="1">
      <c r="A17" s="267"/>
      <c r="B17" s="268" t="s">
        <v>177</v>
      </c>
      <c r="C17" s="330">
        <v>1697</v>
      </c>
      <c r="D17" s="258">
        <v>612</v>
      </c>
      <c r="E17" s="258">
        <v>523</v>
      </c>
      <c r="F17" s="258">
        <v>45</v>
      </c>
      <c r="G17" s="258">
        <v>26</v>
      </c>
      <c r="H17" s="258">
        <v>15</v>
      </c>
      <c r="I17" s="258">
        <v>34</v>
      </c>
      <c r="J17" s="258">
        <v>0</v>
      </c>
      <c r="K17" s="258">
        <v>0</v>
      </c>
      <c r="L17" s="258">
        <v>20</v>
      </c>
      <c r="M17" s="258">
        <v>70</v>
      </c>
      <c r="N17" s="258">
        <v>169</v>
      </c>
      <c r="O17" s="258">
        <v>143</v>
      </c>
      <c r="P17" s="258">
        <v>23</v>
      </c>
      <c r="Q17" s="350">
        <v>17</v>
      </c>
    </row>
    <row r="18" spans="1:17" ht="18.600000000000001" customHeight="1">
      <c r="A18" s="267"/>
      <c r="B18" s="268" t="s">
        <v>178</v>
      </c>
      <c r="C18" s="330">
        <v>2316</v>
      </c>
      <c r="D18" s="258">
        <v>844</v>
      </c>
      <c r="E18" s="258">
        <v>688</v>
      </c>
      <c r="F18" s="258">
        <v>41</v>
      </c>
      <c r="G18" s="258">
        <v>20</v>
      </c>
      <c r="H18" s="258">
        <v>21</v>
      </c>
      <c r="I18" s="258">
        <v>49</v>
      </c>
      <c r="J18" s="258">
        <v>0</v>
      </c>
      <c r="K18" s="258">
        <v>0</v>
      </c>
      <c r="L18" s="258">
        <v>56</v>
      </c>
      <c r="M18" s="258">
        <v>148</v>
      </c>
      <c r="N18" s="258">
        <v>223</v>
      </c>
      <c r="O18" s="258">
        <v>175</v>
      </c>
      <c r="P18" s="258">
        <v>34</v>
      </c>
      <c r="Q18" s="350">
        <v>17</v>
      </c>
    </row>
    <row r="19" spans="1:17" ht="18.600000000000001" customHeight="1">
      <c r="A19" s="267"/>
      <c r="B19" s="268" t="s">
        <v>179</v>
      </c>
      <c r="C19" s="330">
        <v>2212</v>
      </c>
      <c r="D19" s="258">
        <v>888</v>
      </c>
      <c r="E19" s="258">
        <v>734</v>
      </c>
      <c r="F19" s="258">
        <v>23</v>
      </c>
      <c r="G19" s="258">
        <v>39</v>
      </c>
      <c r="H19" s="258">
        <v>14</v>
      </c>
      <c r="I19" s="258">
        <v>31</v>
      </c>
      <c r="J19" s="258">
        <v>0</v>
      </c>
      <c r="K19" s="258">
        <v>0</v>
      </c>
      <c r="L19" s="258">
        <v>34</v>
      </c>
      <c r="M19" s="258">
        <v>105</v>
      </c>
      <c r="N19" s="258">
        <v>151</v>
      </c>
      <c r="O19" s="258">
        <v>127</v>
      </c>
      <c r="P19" s="258">
        <v>36</v>
      </c>
      <c r="Q19" s="350">
        <v>30</v>
      </c>
    </row>
    <row r="20" spans="1:17" ht="18.600000000000001" customHeight="1">
      <c r="A20" s="267"/>
      <c r="B20" s="268" t="s">
        <v>180</v>
      </c>
      <c r="C20" s="330">
        <v>1272</v>
      </c>
      <c r="D20" s="258">
        <v>439</v>
      </c>
      <c r="E20" s="258">
        <v>412</v>
      </c>
      <c r="F20" s="258">
        <v>4</v>
      </c>
      <c r="G20" s="258">
        <v>11</v>
      </c>
      <c r="H20" s="258">
        <v>15</v>
      </c>
      <c r="I20" s="258">
        <v>22</v>
      </c>
      <c r="J20" s="258">
        <v>0</v>
      </c>
      <c r="K20" s="258">
        <v>0</v>
      </c>
      <c r="L20" s="258">
        <v>14</v>
      </c>
      <c r="M20" s="258">
        <v>54</v>
      </c>
      <c r="N20" s="258">
        <v>139</v>
      </c>
      <c r="O20" s="258">
        <v>123</v>
      </c>
      <c r="P20" s="258">
        <v>18</v>
      </c>
      <c r="Q20" s="350">
        <v>21</v>
      </c>
    </row>
    <row r="21" spans="1:17" ht="18.600000000000001" customHeight="1">
      <c r="A21" s="269"/>
      <c r="B21" s="270" t="s">
        <v>181</v>
      </c>
      <c r="C21" s="330">
        <v>2007</v>
      </c>
      <c r="D21" s="258">
        <v>735</v>
      </c>
      <c r="E21" s="258">
        <v>627</v>
      </c>
      <c r="F21" s="258">
        <v>62</v>
      </c>
      <c r="G21" s="258">
        <v>45</v>
      </c>
      <c r="H21" s="258">
        <v>16</v>
      </c>
      <c r="I21" s="258">
        <v>26</v>
      </c>
      <c r="J21" s="258">
        <v>0</v>
      </c>
      <c r="K21" s="258">
        <v>0</v>
      </c>
      <c r="L21" s="258">
        <v>36</v>
      </c>
      <c r="M21" s="258">
        <v>138</v>
      </c>
      <c r="N21" s="258">
        <v>158</v>
      </c>
      <c r="O21" s="258">
        <v>112</v>
      </c>
      <c r="P21" s="258">
        <v>28</v>
      </c>
      <c r="Q21" s="350">
        <v>24</v>
      </c>
    </row>
    <row r="22" spans="1:17" ht="18.600000000000001" customHeight="1">
      <c r="A22" s="273" t="s">
        <v>182</v>
      </c>
      <c r="B22" s="274" t="s">
        <v>183</v>
      </c>
      <c r="C22" s="376">
        <v>5145</v>
      </c>
      <c r="D22" s="277">
        <v>2044</v>
      </c>
      <c r="E22" s="277">
        <v>1669</v>
      </c>
      <c r="F22" s="277">
        <v>22</v>
      </c>
      <c r="G22" s="277">
        <v>35</v>
      </c>
      <c r="H22" s="277">
        <v>27</v>
      </c>
      <c r="I22" s="277">
        <v>38</v>
      </c>
      <c r="J22" s="277">
        <v>0</v>
      </c>
      <c r="K22" s="277">
        <v>0</v>
      </c>
      <c r="L22" s="277">
        <v>81</v>
      </c>
      <c r="M22" s="277">
        <v>219</v>
      </c>
      <c r="N22" s="277">
        <v>444</v>
      </c>
      <c r="O22" s="277">
        <v>383</v>
      </c>
      <c r="P22" s="277">
        <v>98</v>
      </c>
      <c r="Q22" s="353">
        <v>85</v>
      </c>
    </row>
    <row r="23" spans="1:17" ht="18.600000000000001" customHeight="1">
      <c r="A23" s="273" t="s">
        <v>184</v>
      </c>
      <c r="B23" s="274" t="s">
        <v>185</v>
      </c>
      <c r="C23" s="376">
        <v>4689</v>
      </c>
      <c r="D23" s="277">
        <v>1761</v>
      </c>
      <c r="E23" s="277">
        <v>1532</v>
      </c>
      <c r="F23" s="277">
        <v>32</v>
      </c>
      <c r="G23" s="277">
        <v>21</v>
      </c>
      <c r="H23" s="277">
        <v>15</v>
      </c>
      <c r="I23" s="277">
        <v>47</v>
      </c>
      <c r="J23" s="277">
        <v>0</v>
      </c>
      <c r="K23" s="277">
        <v>0</v>
      </c>
      <c r="L23" s="277">
        <v>69</v>
      </c>
      <c r="M23" s="277">
        <v>185</v>
      </c>
      <c r="N23" s="277">
        <v>513</v>
      </c>
      <c r="O23" s="277">
        <v>382</v>
      </c>
      <c r="P23" s="277">
        <v>79</v>
      </c>
      <c r="Q23" s="353">
        <v>53</v>
      </c>
    </row>
    <row r="24" spans="1:17" ht="18.600000000000001" customHeight="1">
      <c r="A24" s="273" t="s">
        <v>186</v>
      </c>
      <c r="B24" s="274" t="s">
        <v>187</v>
      </c>
      <c r="C24" s="330">
        <v>3772</v>
      </c>
      <c r="D24" s="377">
        <v>1478</v>
      </c>
      <c r="E24" s="377">
        <v>1259</v>
      </c>
      <c r="F24" s="377">
        <v>8</v>
      </c>
      <c r="G24" s="377">
        <v>8</v>
      </c>
      <c r="H24" s="377">
        <v>13</v>
      </c>
      <c r="I24" s="377">
        <v>23</v>
      </c>
      <c r="J24" s="377">
        <v>0</v>
      </c>
      <c r="K24" s="377">
        <v>0</v>
      </c>
      <c r="L24" s="377">
        <v>67</v>
      </c>
      <c r="M24" s="377">
        <v>203</v>
      </c>
      <c r="N24" s="377">
        <v>348</v>
      </c>
      <c r="O24" s="377">
        <v>288</v>
      </c>
      <c r="P24" s="377">
        <v>50</v>
      </c>
      <c r="Q24" s="378">
        <v>27</v>
      </c>
    </row>
    <row r="25" spans="1:17" ht="18.600000000000001" customHeight="1">
      <c r="A25" s="273" t="s">
        <v>188</v>
      </c>
      <c r="B25" s="274" t="s">
        <v>189</v>
      </c>
      <c r="C25" s="376">
        <v>904</v>
      </c>
      <c r="D25" s="379">
        <v>332</v>
      </c>
      <c r="E25" s="379">
        <v>293</v>
      </c>
      <c r="F25" s="379">
        <v>0</v>
      </c>
      <c r="G25" s="379">
        <v>1</v>
      </c>
      <c r="H25" s="379">
        <v>6</v>
      </c>
      <c r="I25" s="379">
        <v>9</v>
      </c>
      <c r="J25" s="379">
        <v>0</v>
      </c>
      <c r="K25" s="379">
        <v>0</v>
      </c>
      <c r="L25" s="379">
        <v>24</v>
      </c>
      <c r="M25" s="379">
        <v>78</v>
      </c>
      <c r="N25" s="379">
        <v>81</v>
      </c>
      <c r="O25" s="379">
        <v>68</v>
      </c>
      <c r="P25" s="379">
        <v>5</v>
      </c>
      <c r="Q25" s="380">
        <v>7</v>
      </c>
    </row>
    <row r="26" spans="1:17" ht="18.600000000000001" customHeight="1">
      <c r="A26" s="281" t="s">
        <v>190</v>
      </c>
      <c r="B26" s="282"/>
      <c r="C26" s="381">
        <v>3318</v>
      </c>
      <c r="D26" s="382">
        <v>1323</v>
      </c>
      <c r="E26" s="382">
        <v>1155</v>
      </c>
      <c r="F26" s="382">
        <v>22</v>
      </c>
      <c r="G26" s="382">
        <v>22</v>
      </c>
      <c r="H26" s="382">
        <v>9</v>
      </c>
      <c r="I26" s="382">
        <v>15</v>
      </c>
      <c r="J26" s="382">
        <v>0</v>
      </c>
      <c r="K26" s="382">
        <v>0</v>
      </c>
      <c r="L26" s="382">
        <v>50</v>
      </c>
      <c r="M26" s="382">
        <v>141</v>
      </c>
      <c r="N26" s="382">
        <v>275</v>
      </c>
      <c r="O26" s="382">
        <v>246</v>
      </c>
      <c r="P26" s="382">
        <v>31</v>
      </c>
      <c r="Q26" s="383">
        <v>29</v>
      </c>
    </row>
    <row r="27" spans="1:17" ht="18.600000000000001" customHeight="1">
      <c r="A27" s="267"/>
      <c r="B27" s="287" t="s">
        <v>191</v>
      </c>
      <c r="C27" s="384">
        <v>1583</v>
      </c>
      <c r="D27" s="385">
        <v>597</v>
      </c>
      <c r="E27" s="385">
        <v>482</v>
      </c>
      <c r="F27" s="385">
        <v>16</v>
      </c>
      <c r="G27" s="385">
        <v>20</v>
      </c>
      <c r="H27" s="385">
        <v>5</v>
      </c>
      <c r="I27" s="385">
        <v>8</v>
      </c>
      <c r="J27" s="385">
        <v>0</v>
      </c>
      <c r="K27" s="385">
        <v>0</v>
      </c>
      <c r="L27" s="385">
        <v>37</v>
      </c>
      <c r="M27" s="385">
        <v>91</v>
      </c>
      <c r="N27" s="385">
        <v>157</v>
      </c>
      <c r="O27" s="385">
        <v>137</v>
      </c>
      <c r="P27" s="385">
        <v>20</v>
      </c>
      <c r="Q27" s="386">
        <v>13</v>
      </c>
    </row>
    <row r="28" spans="1:17" ht="18.600000000000001" customHeight="1">
      <c r="A28" s="267"/>
      <c r="B28" s="287" t="s">
        <v>192</v>
      </c>
      <c r="C28" s="384">
        <v>1477</v>
      </c>
      <c r="D28" s="385">
        <v>616</v>
      </c>
      <c r="E28" s="385">
        <v>582</v>
      </c>
      <c r="F28" s="385">
        <v>5</v>
      </c>
      <c r="G28" s="385">
        <v>2</v>
      </c>
      <c r="H28" s="385">
        <v>3</v>
      </c>
      <c r="I28" s="385">
        <v>7</v>
      </c>
      <c r="J28" s="385">
        <v>0</v>
      </c>
      <c r="K28" s="385">
        <v>0</v>
      </c>
      <c r="L28" s="385">
        <v>10</v>
      </c>
      <c r="M28" s="385">
        <v>43</v>
      </c>
      <c r="N28" s="385">
        <v>100</v>
      </c>
      <c r="O28" s="385">
        <v>84</v>
      </c>
      <c r="P28" s="385">
        <v>10</v>
      </c>
      <c r="Q28" s="386">
        <v>15</v>
      </c>
    </row>
    <row r="29" spans="1:17" ht="18.600000000000001" customHeight="1">
      <c r="A29" s="269"/>
      <c r="B29" s="290" t="s">
        <v>193</v>
      </c>
      <c r="C29" s="387">
        <v>258</v>
      </c>
      <c r="D29" s="377">
        <v>110</v>
      </c>
      <c r="E29" s="377">
        <v>91</v>
      </c>
      <c r="F29" s="377">
        <v>1</v>
      </c>
      <c r="G29" s="377">
        <v>0</v>
      </c>
      <c r="H29" s="377">
        <v>1</v>
      </c>
      <c r="I29" s="377">
        <v>0</v>
      </c>
      <c r="J29" s="377">
        <v>0</v>
      </c>
      <c r="K29" s="377">
        <v>0</v>
      </c>
      <c r="L29" s="377">
        <v>3</v>
      </c>
      <c r="M29" s="377">
        <v>7</v>
      </c>
      <c r="N29" s="377">
        <v>18</v>
      </c>
      <c r="O29" s="377">
        <v>25</v>
      </c>
      <c r="P29" s="377">
        <v>1</v>
      </c>
      <c r="Q29" s="378">
        <v>1</v>
      </c>
    </row>
    <row r="30" spans="1:17" ht="18.600000000000001" customHeight="1">
      <c r="A30" s="281" t="s">
        <v>194</v>
      </c>
      <c r="B30" s="282"/>
      <c r="C30" s="330">
        <v>2762</v>
      </c>
      <c r="D30" s="388">
        <v>1135</v>
      </c>
      <c r="E30" s="388">
        <v>905</v>
      </c>
      <c r="F30" s="388">
        <v>13</v>
      </c>
      <c r="G30" s="388">
        <v>27</v>
      </c>
      <c r="H30" s="388">
        <v>20</v>
      </c>
      <c r="I30" s="388">
        <v>39</v>
      </c>
      <c r="J30" s="388">
        <v>0</v>
      </c>
      <c r="K30" s="388">
        <v>0</v>
      </c>
      <c r="L30" s="388">
        <v>44</v>
      </c>
      <c r="M30" s="388">
        <v>137</v>
      </c>
      <c r="N30" s="388">
        <v>201</v>
      </c>
      <c r="O30" s="388">
        <v>173</v>
      </c>
      <c r="P30" s="388">
        <v>37</v>
      </c>
      <c r="Q30" s="389">
        <v>31</v>
      </c>
    </row>
    <row r="31" spans="1:17" ht="18.600000000000001" customHeight="1">
      <c r="A31" s="267"/>
      <c r="B31" s="287" t="s">
        <v>195</v>
      </c>
      <c r="C31" s="330">
        <v>1921</v>
      </c>
      <c r="D31" s="385">
        <v>790</v>
      </c>
      <c r="E31" s="385">
        <v>636</v>
      </c>
      <c r="F31" s="385">
        <v>10</v>
      </c>
      <c r="G31" s="385">
        <v>19</v>
      </c>
      <c r="H31" s="385">
        <v>13</v>
      </c>
      <c r="I31" s="385">
        <v>17</v>
      </c>
      <c r="J31" s="385">
        <v>0</v>
      </c>
      <c r="K31" s="385">
        <v>0</v>
      </c>
      <c r="L31" s="385">
        <v>35</v>
      </c>
      <c r="M31" s="385">
        <v>96</v>
      </c>
      <c r="N31" s="385">
        <v>133</v>
      </c>
      <c r="O31" s="385">
        <v>133</v>
      </c>
      <c r="P31" s="385">
        <v>22</v>
      </c>
      <c r="Q31" s="386">
        <v>17</v>
      </c>
    </row>
    <row r="32" spans="1:17" ht="18.600000000000001" customHeight="1">
      <c r="A32" s="269"/>
      <c r="B32" s="290" t="s">
        <v>196</v>
      </c>
      <c r="C32" s="330">
        <v>841</v>
      </c>
      <c r="D32" s="377">
        <v>345</v>
      </c>
      <c r="E32" s="377">
        <v>269</v>
      </c>
      <c r="F32" s="377">
        <v>3</v>
      </c>
      <c r="G32" s="377">
        <v>8</v>
      </c>
      <c r="H32" s="377">
        <v>7</v>
      </c>
      <c r="I32" s="377">
        <v>22</v>
      </c>
      <c r="J32" s="377">
        <v>0</v>
      </c>
      <c r="K32" s="377">
        <v>0</v>
      </c>
      <c r="L32" s="377">
        <v>9</v>
      </c>
      <c r="M32" s="377">
        <v>41</v>
      </c>
      <c r="N32" s="377">
        <v>68</v>
      </c>
      <c r="O32" s="377">
        <v>40</v>
      </c>
      <c r="P32" s="377">
        <v>15</v>
      </c>
      <c r="Q32" s="378">
        <v>14</v>
      </c>
    </row>
    <row r="33" spans="1:17" ht="18.600000000000001" customHeight="1">
      <c r="A33" s="273" t="s">
        <v>197</v>
      </c>
      <c r="B33" s="274" t="s">
        <v>198</v>
      </c>
      <c r="C33" s="376">
        <v>2706</v>
      </c>
      <c r="D33" s="390">
        <v>1095</v>
      </c>
      <c r="E33" s="390">
        <v>867</v>
      </c>
      <c r="F33" s="390">
        <v>21</v>
      </c>
      <c r="G33" s="390">
        <v>29</v>
      </c>
      <c r="H33" s="390">
        <v>19</v>
      </c>
      <c r="I33" s="390">
        <v>40</v>
      </c>
      <c r="J33" s="390">
        <v>0</v>
      </c>
      <c r="K33" s="390">
        <v>0</v>
      </c>
      <c r="L33" s="390">
        <v>42</v>
      </c>
      <c r="M33" s="390">
        <v>156</v>
      </c>
      <c r="N33" s="390">
        <v>216</v>
      </c>
      <c r="O33" s="390">
        <v>165</v>
      </c>
      <c r="P33" s="390">
        <v>30</v>
      </c>
      <c r="Q33" s="391">
        <v>26</v>
      </c>
    </row>
    <row r="34" spans="1:17" ht="18.600000000000001" customHeight="1">
      <c r="A34" s="281" t="s">
        <v>199</v>
      </c>
      <c r="B34" s="282"/>
      <c r="C34" s="330">
        <v>3870</v>
      </c>
      <c r="D34" s="388">
        <v>1442</v>
      </c>
      <c r="E34" s="388">
        <v>1106</v>
      </c>
      <c r="F34" s="388">
        <v>67</v>
      </c>
      <c r="G34" s="388">
        <v>56</v>
      </c>
      <c r="H34" s="388">
        <v>68</v>
      </c>
      <c r="I34" s="388">
        <v>103</v>
      </c>
      <c r="J34" s="388">
        <v>0</v>
      </c>
      <c r="K34" s="388">
        <v>0</v>
      </c>
      <c r="L34" s="388">
        <v>86</v>
      </c>
      <c r="M34" s="388">
        <v>225</v>
      </c>
      <c r="N34" s="388">
        <v>342</v>
      </c>
      <c r="O34" s="388">
        <v>267</v>
      </c>
      <c r="P34" s="388">
        <v>54</v>
      </c>
      <c r="Q34" s="389">
        <v>54</v>
      </c>
    </row>
    <row r="35" spans="1:17" ht="18.600000000000001" customHeight="1">
      <c r="A35" s="267"/>
      <c r="B35" s="287" t="s">
        <v>200</v>
      </c>
      <c r="C35" s="330">
        <v>2388</v>
      </c>
      <c r="D35" s="385">
        <v>883</v>
      </c>
      <c r="E35" s="385">
        <v>663</v>
      </c>
      <c r="F35" s="385">
        <v>52</v>
      </c>
      <c r="G35" s="385">
        <v>36</v>
      </c>
      <c r="H35" s="385">
        <v>39</v>
      </c>
      <c r="I35" s="385">
        <v>57</v>
      </c>
      <c r="J35" s="385">
        <v>0</v>
      </c>
      <c r="K35" s="385">
        <v>0</v>
      </c>
      <c r="L35" s="385">
        <v>57</v>
      </c>
      <c r="M35" s="385">
        <v>161</v>
      </c>
      <c r="N35" s="385">
        <v>211</v>
      </c>
      <c r="O35" s="385">
        <v>159</v>
      </c>
      <c r="P35" s="385">
        <v>35</v>
      </c>
      <c r="Q35" s="386">
        <v>35</v>
      </c>
    </row>
    <row r="36" spans="1:17" ht="18.600000000000001" customHeight="1">
      <c r="A36" s="267"/>
      <c r="B36" s="287" t="s">
        <v>201</v>
      </c>
      <c r="C36" s="330">
        <v>872</v>
      </c>
      <c r="D36" s="385">
        <v>330</v>
      </c>
      <c r="E36" s="385">
        <v>271</v>
      </c>
      <c r="F36" s="385">
        <v>7</v>
      </c>
      <c r="G36" s="385">
        <v>14</v>
      </c>
      <c r="H36" s="385">
        <v>14</v>
      </c>
      <c r="I36" s="385">
        <v>32</v>
      </c>
      <c r="J36" s="385">
        <v>0</v>
      </c>
      <c r="K36" s="385">
        <v>0</v>
      </c>
      <c r="L36" s="385">
        <v>12</v>
      </c>
      <c r="M36" s="385">
        <v>28</v>
      </c>
      <c r="N36" s="385">
        <v>78</v>
      </c>
      <c r="O36" s="385">
        <v>62</v>
      </c>
      <c r="P36" s="385">
        <v>10</v>
      </c>
      <c r="Q36" s="386">
        <v>14</v>
      </c>
    </row>
    <row r="37" spans="1:17" ht="18.600000000000001" customHeight="1">
      <c r="A37" s="267"/>
      <c r="B37" s="287" t="s">
        <v>202</v>
      </c>
      <c r="C37" s="330">
        <v>327</v>
      </c>
      <c r="D37" s="385">
        <v>126</v>
      </c>
      <c r="E37" s="385">
        <v>89</v>
      </c>
      <c r="F37" s="385">
        <v>5</v>
      </c>
      <c r="G37" s="385">
        <v>2</v>
      </c>
      <c r="H37" s="385">
        <v>9</v>
      </c>
      <c r="I37" s="385">
        <v>10</v>
      </c>
      <c r="J37" s="385">
        <v>0</v>
      </c>
      <c r="K37" s="385">
        <v>0</v>
      </c>
      <c r="L37" s="385">
        <v>8</v>
      </c>
      <c r="M37" s="385">
        <v>25</v>
      </c>
      <c r="N37" s="385">
        <v>29</v>
      </c>
      <c r="O37" s="385">
        <v>18</v>
      </c>
      <c r="P37" s="385">
        <v>2</v>
      </c>
      <c r="Q37" s="386">
        <v>4</v>
      </c>
    </row>
    <row r="38" spans="1:17" ht="18.600000000000001" customHeight="1">
      <c r="A38" s="269"/>
      <c r="B38" s="290" t="s">
        <v>203</v>
      </c>
      <c r="C38" s="330">
        <v>283</v>
      </c>
      <c r="D38" s="377">
        <v>103</v>
      </c>
      <c r="E38" s="377">
        <v>83</v>
      </c>
      <c r="F38" s="377">
        <v>3</v>
      </c>
      <c r="G38" s="377">
        <v>4</v>
      </c>
      <c r="H38" s="377">
        <v>6</v>
      </c>
      <c r="I38" s="377">
        <v>4</v>
      </c>
      <c r="J38" s="377">
        <v>0</v>
      </c>
      <c r="K38" s="377">
        <v>0</v>
      </c>
      <c r="L38" s="377">
        <v>9</v>
      </c>
      <c r="M38" s="377">
        <v>11</v>
      </c>
      <c r="N38" s="377">
        <v>24</v>
      </c>
      <c r="O38" s="377">
        <v>28</v>
      </c>
      <c r="P38" s="377">
        <v>7</v>
      </c>
      <c r="Q38" s="378">
        <v>1</v>
      </c>
    </row>
    <row r="39" spans="1:17" ht="18.600000000000001" customHeight="1">
      <c r="A39" s="281" t="s">
        <v>204</v>
      </c>
      <c r="B39" s="282"/>
      <c r="C39" s="381">
        <v>3019</v>
      </c>
      <c r="D39" s="388">
        <v>1186</v>
      </c>
      <c r="E39" s="388">
        <v>1057</v>
      </c>
      <c r="F39" s="388">
        <v>9</v>
      </c>
      <c r="G39" s="388">
        <v>16</v>
      </c>
      <c r="H39" s="388">
        <v>19</v>
      </c>
      <c r="I39" s="388">
        <v>48</v>
      </c>
      <c r="J39" s="388">
        <v>0</v>
      </c>
      <c r="K39" s="388">
        <v>0</v>
      </c>
      <c r="L39" s="388">
        <v>50</v>
      </c>
      <c r="M39" s="388">
        <v>193</v>
      </c>
      <c r="N39" s="388">
        <v>213</v>
      </c>
      <c r="O39" s="388">
        <v>171</v>
      </c>
      <c r="P39" s="388">
        <v>33</v>
      </c>
      <c r="Q39" s="389">
        <v>24</v>
      </c>
    </row>
    <row r="40" spans="1:17" ht="18.600000000000001" customHeight="1">
      <c r="A40" s="267"/>
      <c r="B40" s="287" t="s">
        <v>205</v>
      </c>
      <c r="C40" s="384">
        <v>505</v>
      </c>
      <c r="D40" s="385">
        <v>205</v>
      </c>
      <c r="E40" s="385">
        <v>190</v>
      </c>
      <c r="F40" s="385">
        <v>0</v>
      </c>
      <c r="G40" s="385">
        <v>1</v>
      </c>
      <c r="H40" s="385">
        <v>2</v>
      </c>
      <c r="I40" s="385">
        <v>4</v>
      </c>
      <c r="J40" s="385">
        <v>0</v>
      </c>
      <c r="K40" s="385">
        <v>0</v>
      </c>
      <c r="L40" s="385">
        <v>15</v>
      </c>
      <c r="M40" s="385">
        <v>29</v>
      </c>
      <c r="N40" s="385">
        <v>27</v>
      </c>
      <c r="O40" s="385">
        <v>24</v>
      </c>
      <c r="P40" s="385">
        <v>7</v>
      </c>
      <c r="Q40" s="386">
        <v>1</v>
      </c>
    </row>
    <row r="41" spans="1:17" ht="18.600000000000001" customHeight="1">
      <c r="A41" s="267"/>
      <c r="B41" s="287" t="s">
        <v>206</v>
      </c>
      <c r="C41" s="384">
        <v>850</v>
      </c>
      <c r="D41" s="385">
        <v>357</v>
      </c>
      <c r="E41" s="385">
        <v>300</v>
      </c>
      <c r="F41" s="385">
        <v>4</v>
      </c>
      <c r="G41" s="385">
        <v>7</v>
      </c>
      <c r="H41" s="385">
        <v>5</v>
      </c>
      <c r="I41" s="385">
        <v>18</v>
      </c>
      <c r="J41" s="385">
        <v>0</v>
      </c>
      <c r="K41" s="385">
        <v>0</v>
      </c>
      <c r="L41" s="385">
        <v>5</v>
      </c>
      <c r="M41" s="385">
        <v>32</v>
      </c>
      <c r="N41" s="385">
        <v>67</v>
      </c>
      <c r="O41" s="385">
        <v>37</v>
      </c>
      <c r="P41" s="385">
        <v>9</v>
      </c>
      <c r="Q41" s="386">
        <v>9</v>
      </c>
    </row>
    <row r="42" spans="1:17" ht="18.600000000000001" customHeight="1">
      <c r="A42" s="267"/>
      <c r="B42" s="287" t="s">
        <v>207</v>
      </c>
      <c r="C42" s="384">
        <v>453</v>
      </c>
      <c r="D42" s="385">
        <v>150</v>
      </c>
      <c r="E42" s="385">
        <v>138</v>
      </c>
      <c r="F42" s="385">
        <v>3</v>
      </c>
      <c r="G42" s="385">
        <v>5</v>
      </c>
      <c r="H42" s="385">
        <v>6</v>
      </c>
      <c r="I42" s="385">
        <v>10</v>
      </c>
      <c r="J42" s="385">
        <v>0</v>
      </c>
      <c r="K42" s="385">
        <v>0</v>
      </c>
      <c r="L42" s="385">
        <v>14</v>
      </c>
      <c r="M42" s="385">
        <v>45</v>
      </c>
      <c r="N42" s="385">
        <v>39</v>
      </c>
      <c r="O42" s="385">
        <v>32</v>
      </c>
      <c r="P42" s="385">
        <v>6</v>
      </c>
      <c r="Q42" s="386">
        <v>5</v>
      </c>
    </row>
    <row r="43" spans="1:17" ht="18.600000000000001" customHeight="1">
      <c r="A43" s="299"/>
      <c r="B43" s="287" t="s">
        <v>208</v>
      </c>
      <c r="C43" s="384">
        <v>519</v>
      </c>
      <c r="D43" s="385">
        <v>192</v>
      </c>
      <c r="E43" s="385">
        <v>177</v>
      </c>
      <c r="F43" s="385">
        <v>1</v>
      </c>
      <c r="G43" s="385">
        <v>3</v>
      </c>
      <c r="H43" s="385">
        <v>3</v>
      </c>
      <c r="I43" s="385">
        <v>12</v>
      </c>
      <c r="J43" s="385">
        <v>0</v>
      </c>
      <c r="K43" s="385">
        <v>0</v>
      </c>
      <c r="L43" s="385">
        <v>8</v>
      </c>
      <c r="M43" s="385">
        <v>42</v>
      </c>
      <c r="N43" s="385">
        <v>34</v>
      </c>
      <c r="O43" s="385">
        <v>36</v>
      </c>
      <c r="P43" s="385">
        <v>6</v>
      </c>
      <c r="Q43" s="386">
        <v>5</v>
      </c>
    </row>
    <row r="44" spans="1:17" ht="18.600000000000001" customHeight="1">
      <c r="A44" s="267" t="s">
        <v>209</v>
      </c>
      <c r="B44" s="287" t="s">
        <v>210</v>
      </c>
      <c r="C44" s="384">
        <v>402</v>
      </c>
      <c r="D44" s="385">
        <v>166</v>
      </c>
      <c r="E44" s="385">
        <v>146</v>
      </c>
      <c r="F44" s="385">
        <v>1</v>
      </c>
      <c r="G44" s="385">
        <v>0</v>
      </c>
      <c r="H44" s="385">
        <v>2</v>
      </c>
      <c r="I44" s="385">
        <v>2</v>
      </c>
      <c r="J44" s="385">
        <v>0</v>
      </c>
      <c r="K44" s="385">
        <v>0</v>
      </c>
      <c r="L44" s="385">
        <v>2</v>
      </c>
      <c r="M44" s="385">
        <v>19</v>
      </c>
      <c r="N44" s="385">
        <v>30</v>
      </c>
      <c r="O44" s="385">
        <v>30</v>
      </c>
      <c r="P44" s="385">
        <v>2</v>
      </c>
      <c r="Q44" s="386">
        <v>2</v>
      </c>
    </row>
    <row r="45" spans="1:17" ht="18.600000000000001" customHeight="1">
      <c r="A45" s="269"/>
      <c r="B45" s="287" t="s">
        <v>211</v>
      </c>
      <c r="C45" s="387">
        <v>290</v>
      </c>
      <c r="D45" s="392">
        <v>116</v>
      </c>
      <c r="E45" s="392">
        <v>106</v>
      </c>
      <c r="F45" s="392">
        <v>0</v>
      </c>
      <c r="G45" s="392">
        <v>0</v>
      </c>
      <c r="H45" s="392">
        <v>1</v>
      </c>
      <c r="I45" s="392">
        <v>2</v>
      </c>
      <c r="J45" s="392">
        <v>0</v>
      </c>
      <c r="K45" s="392">
        <v>0</v>
      </c>
      <c r="L45" s="392">
        <v>6</v>
      </c>
      <c r="M45" s="392">
        <v>26</v>
      </c>
      <c r="N45" s="392">
        <v>16</v>
      </c>
      <c r="O45" s="392">
        <v>12</v>
      </c>
      <c r="P45" s="392">
        <v>3</v>
      </c>
      <c r="Q45" s="393">
        <v>2</v>
      </c>
    </row>
    <row r="46" spans="1:17" ht="18.600000000000001" customHeight="1">
      <c r="A46" s="281" t="s">
        <v>212</v>
      </c>
      <c r="B46" s="282"/>
      <c r="C46" s="330">
        <v>2017</v>
      </c>
      <c r="D46" s="388">
        <v>778</v>
      </c>
      <c r="E46" s="388">
        <v>698</v>
      </c>
      <c r="F46" s="388">
        <v>14</v>
      </c>
      <c r="G46" s="388">
        <v>14</v>
      </c>
      <c r="H46" s="388">
        <v>15</v>
      </c>
      <c r="I46" s="388">
        <v>20</v>
      </c>
      <c r="J46" s="388">
        <v>0</v>
      </c>
      <c r="K46" s="388">
        <v>0</v>
      </c>
      <c r="L46" s="388">
        <v>40</v>
      </c>
      <c r="M46" s="388">
        <v>128</v>
      </c>
      <c r="N46" s="388">
        <v>127</v>
      </c>
      <c r="O46" s="388">
        <v>125</v>
      </c>
      <c r="P46" s="388">
        <v>33</v>
      </c>
      <c r="Q46" s="389">
        <v>25</v>
      </c>
    </row>
    <row r="47" spans="1:17" ht="18.600000000000001" customHeight="1">
      <c r="A47" s="267"/>
      <c r="B47" s="287" t="s">
        <v>213</v>
      </c>
      <c r="C47" s="330">
        <v>531</v>
      </c>
      <c r="D47" s="385">
        <v>189</v>
      </c>
      <c r="E47" s="385">
        <v>174</v>
      </c>
      <c r="F47" s="385">
        <v>1</v>
      </c>
      <c r="G47" s="385">
        <v>1</v>
      </c>
      <c r="H47" s="385">
        <v>12</v>
      </c>
      <c r="I47" s="385">
        <v>17</v>
      </c>
      <c r="J47" s="385">
        <v>0</v>
      </c>
      <c r="K47" s="385">
        <v>0</v>
      </c>
      <c r="L47" s="385">
        <v>17</v>
      </c>
      <c r="M47" s="385">
        <v>42</v>
      </c>
      <c r="N47" s="385">
        <v>29</v>
      </c>
      <c r="O47" s="385">
        <v>36</v>
      </c>
      <c r="P47" s="385">
        <v>6</v>
      </c>
      <c r="Q47" s="386">
        <v>7</v>
      </c>
    </row>
    <row r="48" spans="1:17" ht="18.600000000000001" customHeight="1">
      <c r="A48" s="267"/>
      <c r="B48" s="287" t="s">
        <v>214</v>
      </c>
      <c r="C48" s="330">
        <v>887</v>
      </c>
      <c r="D48" s="385">
        <v>340</v>
      </c>
      <c r="E48" s="385">
        <v>295</v>
      </c>
      <c r="F48" s="385">
        <v>11</v>
      </c>
      <c r="G48" s="385">
        <v>10</v>
      </c>
      <c r="H48" s="385">
        <v>2</v>
      </c>
      <c r="I48" s="385">
        <v>2</v>
      </c>
      <c r="J48" s="385">
        <v>0</v>
      </c>
      <c r="K48" s="385">
        <v>0</v>
      </c>
      <c r="L48" s="385">
        <v>16</v>
      </c>
      <c r="M48" s="385">
        <v>52</v>
      </c>
      <c r="N48" s="385">
        <v>63</v>
      </c>
      <c r="O48" s="385">
        <v>58</v>
      </c>
      <c r="P48" s="385">
        <v>21</v>
      </c>
      <c r="Q48" s="386">
        <v>17</v>
      </c>
    </row>
    <row r="49" spans="1:17" ht="18.600000000000001" customHeight="1">
      <c r="A49" s="267"/>
      <c r="B49" s="287" t="s">
        <v>215</v>
      </c>
      <c r="C49" s="330">
        <v>290</v>
      </c>
      <c r="D49" s="385">
        <v>123</v>
      </c>
      <c r="E49" s="385">
        <v>105</v>
      </c>
      <c r="F49" s="385">
        <v>2</v>
      </c>
      <c r="G49" s="385">
        <v>3</v>
      </c>
      <c r="H49" s="385">
        <v>1</v>
      </c>
      <c r="I49" s="385">
        <v>0</v>
      </c>
      <c r="J49" s="385">
        <v>0</v>
      </c>
      <c r="K49" s="385">
        <v>0</v>
      </c>
      <c r="L49" s="385">
        <v>2</v>
      </c>
      <c r="M49" s="385">
        <v>10</v>
      </c>
      <c r="N49" s="385">
        <v>20</v>
      </c>
      <c r="O49" s="385">
        <v>20</v>
      </c>
      <c r="P49" s="385">
        <v>4</v>
      </c>
      <c r="Q49" s="386">
        <v>0</v>
      </c>
    </row>
    <row r="50" spans="1:17" ht="18.600000000000001" customHeight="1">
      <c r="A50" s="267"/>
      <c r="B50" s="287" t="s">
        <v>216</v>
      </c>
      <c r="C50" s="330">
        <v>309</v>
      </c>
      <c r="D50" s="377">
        <v>126</v>
      </c>
      <c r="E50" s="377">
        <v>124</v>
      </c>
      <c r="F50" s="377">
        <v>0</v>
      </c>
      <c r="G50" s="377">
        <v>0</v>
      </c>
      <c r="H50" s="377">
        <v>0</v>
      </c>
      <c r="I50" s="377">
        <v>1</v>
      </c>
      <c r="J50" s="377">
        <v>0</v>
      </c>
      <c r="K50" s="377">
        <v>0</v>
      </c>
      <c r="L50" s="377">
        <v>5</v>
      </c>
      <c r="M50" s="377">
        <v>24</v>
      </c>
      <c r="N50" s="377">
        <v>15</v>
      </c>
      <c r="O50" s="377">
        <v>11</v>
      </c>
      <c r="P50" s="377">
        <v>2</v>
      </c>
      <c r="Q50" s="378">
        <v>1</v>
      </c>
    </row>
    <row r="51" spans="1:17" ht="18.600000000000001" customHeight="1">
      <c r="A51" s="302" t="s">
        <v>217</v>
      </c>
      <c r="B51" s="303"/>
      <c r="C51" s="381">
        <v>1226</v>
      </c>
      <c r="D51" s="388">
        <v>479</v>
      </c>
      <c r="E51" s="388">
        <v>473</v>
      </c>
      <c r="F51" s="388">
        <v>1</v>
      </c>
      <c r="G51" s="388">
        <v>1</v>
      </c>
      <c r="H51" s="388">
        <v>8</v>
      </c>
      <c r="I51" s="388">
        <v>17</v>
      </c>
      <c r="J51" s="388">
        <v>0</v>
      </c>
      <c r="K51" s="388">
        <v>0</v>
      </c>
      <c r="L51" s="388">
        <v>11</v>
      </c>
      <c r="M51" s="388">
        <v>54</v>
      </c>
      <c r="N51" s="388">
        <v>88</v>
      </c>
      <c r="O51" s="388">
        <v>70</v>
      </c>
      <c r="P51" s="388">
        <v>14</v>
      </c>
      <c r="Q51" s="389">
        <v>10</v>
      </c>
    </row>
    <row r="52" spans="1:17" ht="18.600000000000001" customHeight="1">
      <c r="A52" s="267"/>
      <c r="B52" s="287" t="s">
        <v>218</v>
      </c>
      <c r="C52" s="384">
        <v>416</v>
      </c>
      <c r="D52" s="385">
        <v>167</v>
      </c>
      <c r="E52" s="385">
        <v>166</v>
      </c>
      <c r="F52" s="385">
        <v>0</v>
      </c>
      <c r="G52" s="385">
        <v>1</v>
      </c>
      <c r="H52" s="385">
        <v>3</v>
      </c>
      <c r="I52" s="385">
        <v>6</v>
      </c>
      <c r="J52" s="385">
        <v>0</v>
      </c>
      <c r="K52" s="385">
        <v>0</v>
      </c>
      <c r="L52" s="385">
        <v>6</v>
      </c>
      <c r="M52" s="385">
        <v>13</v>
      </c>
      <c r="N52" s="385">
        <v>24</v>
      </c>
      <c r="O52" s="385">
        <v>21</v>
      </c>
      <c r="P52" s="385">
        <v>6</v>
      </c>
      <c r="Q52" s="386">
        <v>3</v>
      </c>
    </row>
    <row r="53" spans="1:17" ht="18.600000000000001" customHeight="1">
      <c r="A53" s="267"/>
      <c r="B53" s="287" t="s">
        <v>219</v>
      </c>
      <c r="C53" s="384">
        <v>609</v>
      </c>
      <c r="D53" s="385">
        <v>249</v>
      </c>
      <c r="E53" s="385">
        <v>242</v>
      </c>
      <c r="F53" s="385">
        <v>1</v>
      </c>
      <c r="G53" s="385">
        <v>0</v>
      </c>
      <c r="H53" s="385">
        <v>0</v>
      </c>
      <c r="I53" s="385">
        <v>1</v>
      </c>
      <c r="J53" s="385">
        <v>0</v>
      </c>
      <c r="K53" s="385">
        <v>0</v>
      </c>
      <c r="L53" s="385">
        <v>2</v>
      </c>
      <c r="M53" s="385">
        <v>24</v>
      </c>
      <c r="N53" s="385">
        <v>43</v>
      </c>
      <c r="O53" s="385">
        <v>35</v>
      </c>
      <c r="P53" s="385">
        <v>6</v>
      </c>
      <c r="Q53" s="386">
        <v>6</v>
      </c>
    </row>
    <row r="54" spans="1:17" ht="18.600000000000001" customHeight="1">
      <c r="A54" s="269"/>
      <c r="B54" s="290" t="s">
        <v>220</v>
      </c>
      <c r="C54" s="387">
        <v>201</v>
      </c>
      <c r="D54" s="377">
        <v>63</v>
      </c>
      <c r="E54" s="377">
        <v>65</v>
      </c>
      <c r="F54" s="377">
        <v>0</v>
      </c>
      <c r="G54" s="377">
        <v>0</v>
      </c>
      <c r="H54" s="377">
        <v>5</v>
      </c>
      <c r="I54" s="377">
        <v>10</v>
      </c>
      <c r="J54" s="377">
        <v>0</v>
      </c>
      <c r="K54" s="377">
        <v>0</v>
      </c>
      <c r="L54" s="377">
        <v>3</v>
      </c>
      <c r="M54" s="377">
        <v>17</v>
      </c>
      <c r="N54" s="377">
        <v>21</v>
      </c>
      <c r="O54" s="377">
        <v>14</v>
      </c>
      <c r="P54" s="377">
        <v>2</v>
      </c>
      <c r="Q54" s="378">
        <v>1</v>
      </c>
    </row>
    <row r="55" spans="1:17" ht="18.600000000000001" customHeight="1">
      <c r="A55" s="281" t="s">
        <v>221</v>
      </c>
      <c r="B55" s="282"/>
      <c r="C55" s="330">
        <v>536</v>
      </c>
      <c r="D55" s="388">
        <v>179</v>
      </c>
      <c r="E55" s="388">
        <v>165</v>
      </c>
      <c r="F55" s="388">
        <v>19</v>
      </c>
      <c r="G55" s="388">
        <v>16</v>
      </c>
      <c r="H55" s="388">
        <v>0</v>
      </c>
      <c r="I55" s="388">
        <v>1</v>
      </c>
      <c r="J55" s="388">
        <v>0</v>
      </c>
      <c r="K55" s="388">
        <v>0</v>
      </c>
      <c r="L55" s="388">
        <v>19</v>
      </c>
      <c r="M55" s="388">
        <v>39</v>
      </c>
      <c r="N55" s="388">
        <v>46</v>
      </c>
      <c r="O55" s="388">
        <v>40</v>
      </c>
      <c r="P55" s="388">
        <v>6</v>
      </c>
      <c r="Q55" s="389">
        <v>6</v>
      </c>
    </row>
    <row r="56" spans="1:17" ht="18.600000000000001" customHeight="1">
      <c r="A56" s="267"/>
      <c r="B56" s="287" t="s">
        <v>222</v>
      </c>
      <c r="C56" s="330">
        <v>175</v>
      </c>
      <c r="D56" s="385">
        <v>52</v>
      </c>
      <c r="E56" s="385">
        <v>57</v>
      </c>
      <c r="F56" s="385">
        <v>6</v>
      </c>
      <c r="G56" s="385">
        <v>7</v>
      </c>
      <c r="H56" s="385">
        <v>0</v>
      </c>
      <c r="I56" s="385">
        <v>0</v>
      </c>
      <c r="J56" s="385">
        <v>0</v>
      </c>
      <c r="K56" s="385">
        <v>0</v>
      </c>
      <c r="L56" s="385">
        <v>6</v>
      </c>
      <c r="M56" s="385">
        <v>15</v>
      </c>
      <c r="N56" s="385">
        <v>16</v>
      </c>
      <c r="O56" s="385">
        <v>12</v>
      </c>
      <c r="P56" s="385">
        <v>1</v>
      </c>
      <c r="Q56" s="386">
        <v>3</v>
      </c>
    </row>
    <row r="57" spans="1:17" ht="18.600000000000001" customHeight="1">
      <c r="A57" s="267"/>
      <c r="B57" s="287" t="s">
        <v>223</v>
      </c>
      <c r="C57" s="330">
        <v>216</v>
      </c>
      <c r="D57" s="385">
        <v>71</v>
      </c>
      <c r="E57" s="385">
        <v>56</v>
      </c>
      <c r="F57" s="385">
        <v>12</v>
      </c>
      <c r="G57" s="385">
        <v>8</v>
      </c>
      <c r="H57" s="385">
        <v>0</v>
      </c>
      <c r="I57" s="385">
        <v>1</v>
      </c>
      <c r="J57" s="385">
        <v>0</v>
      </c>
      <c r="K57" s="385">
        <v>0</v>
      </c>
      <c r="L57" s="385">
        <v>9</v>
      </c>
      <c r="M57" s="385">
        <v>13</v>
      </c>
      <c r="N57" s="385">
        <v>22</v>
      </c>
      <c r="O57" s="385">
        <v>18</v>
      </c>
      <c r="P57" s="385">
        <v>3</v>
      </c>
      <c r="Q57" s="386">
        <v>3</v>
      </c>
    </row>
    <row r="58" spans="1:17" ht="18.600000000000001" customHeight="1">
      <c r="A58" s="269"/>
      <c r="B58" s="290" t="s">
        <v>224</v>
      </c>
      <c r="C58" s="330">
        <v>145</v>
      </c>
      <c r="D58" s="377">
        <v>56</v>
      </c>
      <c r="E58" s="377">
        <v>52</v>
      </c>
      <c r="F58" s="377">
        <v>1</v>
      </c>
      <c r="G58" s="377">
        <v>1</v>
      </c>
      <c r="H58" s="377">
        <v>0</v>
      </c>
      <c r="I58" s="377">
        <v>0</v>
      </c>
      <c r="J58" s="377">
        <v>0</v>
      </c>
      <c r="K58" s="377">
        <v>0</v>
      </c>
      <c r="L58" s="377">
        <v>4</v>
      </c>
      <c r="M58" s="377">
        <v>11</v>
      </c>
      <c r="N58" s="377">
        <v>8</v>
      </c>
      <c r="O58" s="377">
        <v>10</v>
      </c>
      <c r="P58" s="377">
        <v>2</v>
      </c>
      <c r="Q58" s="378">
        <v>0</v>
      </c>
    </row>
    <row r="59" spans="1:17" ht="18.600000000000001" customHeight="1">
      <c r="A59" s="281" t="s">
        <v>225</v>
      </c>
      <c r="B59" s="282"/>
      <c r="C59" s="381">
        <v>1721</v>
      </c>
      <c r="D59" s="388">
        <v>595</v>
      </c>
      <c r="E59" s="388">
        <v>464</v>
      </c>
      <c r="F59" s="388">
        <v>7</v>
      </c>
      <c r="G59" s="388">
        <v>9</v>
      </c>
      <c r="H59" s="388">
        <v>8</v>
      </c>
      <c r="I59" s="388">
        <v>26</v>
      </c>
      <c r="J59" s="388">
        <v>0</v>
      </c>
      <c r="K59" s="388">
        <v>0</v>
      </c>
      <c r="L59" s="388">
        <v>59</v>
      </c>
      <c r="M59" s="388">
        <v>192</v>
      </c>
      <c r="N59" s="388">
        <v>142</v>
      </c>
      <c r="O59" s="388">
        <v>183</v>
      </c>
      <c r="P59" s="388">
        <v>25</v>
      </c>
      <c r="Q59" s="389">
        <v>11</v>
      </c>
    </row>
    <row r="60" spans="1:17" ht="18.600000000000001" customHeight="1">
      <c r="A60" s="267"/>
      <c r="B60" s="287" t="s">
        <v>226</v>
      </c>
      <c r="C60" s="384">
        <v>1171</v>
      </c>
      <c r="D60" s="385">
        <v>391</v>
      </c>
      <c r="E60" s="385">
        <v>262</v>
      </c>
      <c r="F60" s="385">
        <v>0</v>
      </c>
      <c r="G60" s="385">
        <v>2</v>
      </c>
      <c r="H60" s="385">
        <v>6</v>
      </c>
      <c r="I60" s="385">
        <v>21</v>
      </c>
      <c r="J60" s="385">
        <v>0</v>
      </c>
      <c r="K60" s="385">
        <v>0</v>
      </c>
      <c r="L60" s="385">
        <v>48</v>
      </c>
      <c r="M60" s="385">
        <v>147</v>
      </c>
      <c r="N60" s="385">
        <v>114</v>
      </c>
      <c r="O60" s="385">
        <v>158</v>
      </c>
      <c r="P60" s="385">
        <v>15</v>
      </c>
      <c r="Q60" s="386">
        <v>7</v>
      </c>
    </row>
    <row r="61" spans="1:17" ht="18.600000000000001" customHeight="1">
      <c r="A61" s="267"/>
      <c r="B61" s="287" t="s">
        <v>227</v>
      </c>
      <c r="C61" s="384">
        <v>324</v>
      </c>
      <c r="D61" s="385">
        <v>119</v>
      </c>
      <c r="E61" s="385">
        <v>109</v>
      </c>
      <c r="F61" s="385">
        <v>3</v>
      </c>
      <c r="G61" s="385">
        <v>6</v>
      </c>
      <c r="H61" s="385">
        <v>2</v>
      </c>
      <c r="I61" s="385">
        <v>5</v>
      </c>
      <c r="J61" s="385">
        <v>0</v>
      </c>
      <c r="K61" s="385">
        <v>0</v>
      </c>
      <c r="L61" s="385">
        <v>6</v>
      </c>
      <c r="M61" s="385">
        <v>32</v>
      </c>
      <c r="N61" s="385">
        <v>16</v>
      </c>
      <c r="O61" s="385">
        <v>17</v>
      </c>
      <c r="P61" s="385">
        <v>8</v>
      </c>
      <c r="Q61" s="386">
        <v>1</v>
      </c>
    </row>
    <row r="62" spans="1:17" ht="18.600000000000001" customHeight="1">
      <c r="A62" s="269"/>
      <c r="B62" s="290" t="s">
        <v>228</v>
      </c>
      <c r="C62" s="387">
        <v>226</v>
      </c>
      <c r="D62" s="377">
        <v>85</v>
      </c>
      <c r="E62" s="377">
        <v>93</v>
      </c>
      <c r="F62" s="377">
        <v>4</v>
      </c>
      <c r="G62" s="377">
        <v>1</v>
      </c>
      <c r="H62" s="377">
        <v>0</v>
      </c>
      <c r="I62" s="377">
        <v>0</v>
      </c>
      <c r="J62" s="377">
        <v>0</v>
      </c>
      <c r="K62" s="377">
        <v>0</v>
      </c>
      <c r="L62" s="377">
        <v>5</v>
      </c>
      <c r="M62" s="377">
        <v>13</v>
      </c>
      <c r="N62" s="377">
        <v>12</v>
      </c>
      <c r="O62" s="377">
        <v>8</v>
      </c>
      <c r="P62" s="377">
        <v>2</v>
      </c>
      <c r="Q62" s="378">
        <v>3</v>
      </c>
    </row>
    <row r="63" spans="1:17" ht="18.600000000000001" customHeight="1">
      <c r="A63" s="281" t="s">
        <v>229</v>
      </c>
      <c r="B63" s="282"/>
      <c r="C63" s="330">
        <v>883</v>
      </c>
      <c r="D63" s="388">
        <v>308</v>
      </c>
      <c r="E63" s="388">
        <v>265</v>
      </c>
      <c r="F63" s="388">
        <v>4</v>
      </c>
      <c r="G63" s="388">
        <v>3</v>
      </c>
      <c r="H63" s="388">
        <v>7</v>
      </c>
      <c r="I63" s="388">
        <v>9</v>
      </c>
      <c r="J63" s="388">
        <v>0</v>
      </c>
      <c r="K63" s="388">
        <v>0</v>
      </c>
      <c r="L63" s="388">
        <v>30</v>
      </c>
      <c r="M63" s="388">
        <v>86</v>
      </c>
      <c r="N63" s="388">
        <v>74</v>
      </c>
      <c r="O63" s="388">
        <v>78</v>
      </c>
      <c r="P63" s="388">
        <v>12</v>
      </c>
      <c r="Q63" s="389">
        <v>7</v>
      </c>
    </row>
    <row r="64" spans="1:17" ht="18.600000000000001" customHeight="1">
      <c r="A64" s="267"/>
      <c r="B64" s="287" t="s">
        <v>230</v>
      </c>
      <c r="C64" s="330">
        <v>383</v>
      </c>
      <c r="D64" s="385">
        <v>148</v>
      </c>
      <c r="E64" s="385">
        <v>106</v>
      </c>
      <c r="F64" s="385">
        <v>2</v>
      </c>
      <c r="G64" s="385">
        <v>2</v>
      </c>
      <c r="H64" s="385">
        <v>3</v>
      </c>
      <c r="I64" s="385">
        <v>1</v>
      </c>
      <c r="J64" s="385">
        <v>0</v>
      </c>
      <c r="K64" s="385">
        <v>0</v>
      </c>
      <c r="L64" s="385">
        <v>11</v>
      </c>
      <c r="M64" s="385">
        <v>40</v>
      </c>
      <c r="N64" s="385">
        <v>29</v>
      </c>
      <c r="O64" s="385">
        <v>37</v>
      </c>
      <c r="P64" s="385">
        <v>4</v>
      </c>
      <c r="Q64" s="386">
        <v>0</v>
      </c>
    </row>
    <row r="65" spans="1:17" ht="18.600000000000001" customHeight="1">
      <c r="A65" s="269"/>
      <c r="B65" s="290" t="s">
        <v>231</v>
      </c>
      <c r="C65" s="330">
        <v>500</v>
      </c>
      <c r="D65" s="377">
        <v>160</v>
      </c>
      <c r="E65" s="377">
        <v>159</v>
      </c>
      <c r="F65" s="377">
        <v>2</v>
      </c>
      <c r="G65" s="377">
        <v>1</v>
      </c>
      <c r="H65" s="377">
        <v>4</v>
      </c>
      <c r="I65" s="377">
        <v>8</v>
      </c>
      <c r="J65" s="377">
        <v>0</v>
      </c>
      <c r="K65" s="377">
        <v>0</v>
      </c>
      <c r="L65" s="377">
        <v>19</v>
      </c>
      <c r="M65" s="377">
        <v>46</v>
      </c>
      <c r="N65" s="377">
        <v>45</v>
      </c>
      <c r="O65" s="377">
        <v>41</v>
      </c>
      <c r="P65" s="377">
        <v>8</v>
      </c>
      <c r="Q65" s="378">
        <v>7</v>
      </c>
    </row>
    <row r="66" spans="1:17" ht="18.600000000000001" customHeight="1">
      <c r="A66" s="281" t="s">
        <v>232</v>
      </c>
      <c r="B66" s="282"/>
      <c r="C66" s="381">
        <v>1450</v>
      </c>
      <c r="D66" s="388">
        <v>584</v>
      </c>
      <c r="E66" s="388">
        <v>549</v>
      </c>
      <c r="F66" s="388">
        <v>0</v>
      </c>
      <c r="G66" s="388">
        <v>0</v>
      </c>
      <c r="H66" s="388">
        <v>26</v>
      </c>
      <c r="I66" s="388">
        <v>38</v>
      </c>
      <c r="J66" s="388">
        <v>0</v>
      </c>
      <c r="K66" s="388">
        <v>0</v>
      </c>
      <c r="L66" s="388">
        <v>21</v>
      </c>
      <c r="M66" s="388">
        <v>77</v>
      </c>
      <c r="N66" s="388">
        <v>79</v>
      </c>
      <c r="O66" s="388">
        <v>67</v>
      </c>
      <c r="P66" s="388">
        <v>7</v>
      </c>
      <c r="Q66" s="389">
        <v>2</v>
      </c>
    </row>
    <row r="67" spans="1:17" ht="18.600000000000001" customHeight="1">
      <c r="A67" s="267"/>
      <c r="B67" s="287" t="s">
        <v>233</v>
      </c>
      <c r="C67" s="384">
        <v>552</v>
      </c>
      <c r="D67" s="385">
        <v>199</v>
      </c>
      <c r="E67" s="385">
        <v>187</v>
      </c>
      <c r="F67" s="385">
        <v>0</v>
      </c>
      <c r="G67" s="385">
        <v>0</v>
      </c>
      <c r="H67" s="385">
        <v>24</v>
      </c>
      <c r="I67" s="385">
        <v>35</v>
      </c>
      <c r="J67" s="385">
        <v>0</v>
      </c>
      <c r="K67" s="385">
        <v>0</v>
      </c>
      <c r="L67" s="385">
        <v>9</v>
      </c>
      <c r="M67" s="385">
        <v>28</v>
      </c>
      <c r="N67" s="385">
        <v>38</v>
      </c>
      <c r="O67" s="385">
        <v>28</v>
      </c>
      <c r="P67" s="385">
        <v>4</v>
      </c>
      <c r="Q67" s="386">
        <v>0</v>
      </c>
    </row>
    <row r="68" spans="1:17" ht="18.600000000000001" customHeight="1">
      <c r="A68" s="269"/>
      <c r="B68" s="290" t="s">
        <v>234</v>
      </c>
      <c r="C68" s="387">
        <v>898</v>
      </c>
      <c r="D68" s="377">
        <v>385</v>
      </c>
      <c r="E68" s="377">
        <v>362</v>
      </c>
      <c r="F68" s="377">
        <v>0</v>
      </c>
      <c r="G68" s="377">
        <v>0</v>
      </c>
      <c r="H68" s="377">
        <v>2</v>
      </c>
      <c r="I68" s="377">
        <v>3</v>
      </c>
      <c r="J68" s="377">
        <v>0</v>
      </c>
      <c r="K68" s="377">
        <v>0</v>
      </c>
      <c r="L68" s="377">
        <v>12</v>
      </c>
      <c r="M68" s="377">
        <v>49</v>
      </c>
      <c r="N68" s="377">
        <v>41</v>
      </c>
      <c r="O68" s="377">
        <v>39</v>
      </c>
      <c r="P68" s="377">
        <v>3</v>
      </c>
      <c r="Q68" s="378">
        <v>2</v>
      </c>
    </row>
    <row r="69" spans="1:17" ht="18.600000000000001" customHeight="1">
      <c r="A69" s="281" t="s">
        <v>235</v>
      </c>
      <c r="B69" s="282"/>
      <c r="C69" s="330">
        <v>2054</v>
      </c>
      <c r="D69" s="388">
        <v>812</v>
      </c>
      <c r="E69" s="388">
        <v>759</v>
      </c>
      <c r="F69" s="388">
        <v>11</v>
      </c>
      <c r="G69" s="388">
        <v>5</v>
      </c>
      <c r="H69" s="388">
        <v>1</v>
      </c>
      <c r="I69" s="388">
        <v>5</v>
      </c>
      <c r="J69" s="388">
        <v>0</v>
      </c>
      <c r="K69" s="388">
        <v>0</v>
      </c>
      <c r="L69" s="388">
        <v>36</v>
      </c>
      <c r="M69" s="388">
        <v>124</v>
      </c>
      <c r="N69" s="388">
        <v>152</v>
      </c>
      <c r="O69" s="388">
        <v>107</v>
      </c>
      <c r="P69" s="388">
        <v>25</v>
      </c>
      <c r="Q69" s="389">
        <v>17</v>
      </c>
    </row>
    <row r="70" spans="1:17" ht="18.600000000000001" customHeight="1">
      <c r="A70" s="267"/>
      <c r="B70" s="287" t="s">
        <v>236</v>
      </c>
      <c r="C70" s="330">
        <v>654</v>
      </c>
      <c r="D70" s="385">
        <v>262</v>
      </c>
      <c r="E70" s="385">
        <v>224</v>
      </c>
      <c r="F70" s="385">
        <v>4</v>
      </c>
      <c r="G70" s="385">
        <v>0</v>
      </c>
      <c r="H70" s="385">
        <v>1</v>
      </c>
      <c r="I70" s="385">
        <v>2</v>
      </c>
      <c r="J70" s="385">
        <v>0</v>
      </c>
      <c r="K70" s="385">
        <v>0</v>
      </c>
      <c r="L70" s="385">
        <v>14</v>
      </c>
      <c r="M70" s="385">
        <v>48</v>
      </c>
      <c r="N70" s="385">
        <v>58</v>
      </c>
      <c r="O70" s="385">
        <v>28</v>
      </c>
      <c r="P70" s="385">
        <v>7</v>
      </c>
      <c r="Q70" s="386">
        <v>6</v>
      </c>
    </row>
    <row r="71" spans="1:17" ht="18.600000000000001" customHeight="1">
      <c r="A71" s="267"/>
      <c r="B71" s="287" t="s">
        <v>237</v>
      </c>
      <c r="C71" s="330">
        <v>705</v>
      </c>
      <c r="D71" s="385">
        <v>282</v>
      </c>
      <c r="E71" s="385">
        <v>286</v>
      </c>
      <c r="F71" s="385">
        <v>0</v>
      </c>
      <c r="G71" s="385">
        <v>2</v>
      </c>
      <c r="H71" s="385">
        <v>0</v>
      </c>
      <c r="I71" s="385">
        <v>1</v>
      </c>
      <c r="J71" s="385">
        <v>0</v>
      </c>
      <c r="K71" s="385">
        <v>0</v>
      </c>
      <c r="L71" s="385">
        <v>8</v>
      </c>
      <c r="M71" s="385">
        <v>28</v>
      </c>
      <c r="N71" s="385">
        <v>48</v>
      </c>
      <c r="O71" s="385">
        <v>34</v>
      </c>
      <c r="P71" s="385">
        <v>11</v>
      </c>
      <c r="Q71" s="386">
        <v>5</v>
      </c>
    </row>
    <row r="72" spans="1:17" ht="18.600000000000001" customHeight="1" thickBot="1">
      <c r="A72" s="316"/>
      <c r="B72" s="242" t="s">
        <v>238</v>
      </c>
      <c r="C72" s="394">
        <v>695</v>
      </c>
      <c r="D72" s="395">
        <v>268</v>
      </c>
      <c r="E72" s="395">
        <v>249</v>
      </c>
      <c r="F72" s="395">
        <v>7</v>
      </c>
      <c r="G72" s="395">
        <v>3</v>
      </c>
      <c r="H72" s="395">
        <v>0</v>
      </c>
      <c r="I72" s="395">
        <v>2</v>
      </c>
      <c r="J72" s="395">
        <v>0</v>
      </c>
      <c r="K72" s="395">
        <v>0</v>
      </c>
      <c r="L72" s="395">
        <v>14</v>
      </c>
      <c r="M72" s="395">
        <v>48</v>
      </c>
      <c r="N72" s="395">
        <v>46</v>
      </c>
      <c r="O72" s="395">
        <v>45</v>
      </c>
      <c r="P72" s="395">
        <v>7</v>
      </c>
      <c r="Q72" s="396">
        <v>6</v>
      </c>
    </row>
    <row r="73" spans="1:17">
      <c r="A73" s="322"/>
      <c r="B73" s="323"/>
      <c r="C73" s="324"/>
      <c r="D73" s="324"/>
      <c r="E73" s="324"/>
      <c r="F73" s="324"/>
      <c r="G73" s="324"/>
      <c r="H73" s="324"/>
      <c r="I73" s="324"/>
      <c r="J73" s="324"/>
      <c r="K73" s="324"/>
      <c r="L73" s="324"/>
      <c r="M73" s="324"/>
      <c r="N73" s="324"/>
      <c r="O73" s="324"/>
      <c r="P73" s="324"/>
      <c r="Q73" s="324"/>
    </row>
    <row r="74" spans="1:17">
      <c r="A74" s="323"/>
      <c r="B74" s="323"/>
      <c r="C74" s="324"/>
      <c r="D74" s="324"/>
      <c r="E74" s="324"/>
      <c r="F74" s="324"/>
      <c r="G74" s="324"/>
      <c r="H74" s="324"/>
      <c r="I74" s="324"/>
      <c r="J74" s="324"/>
      <c r="K74" s="324"/>
      <c r="L74" s="324"/>
      <c r="M74" s="324"/>
      <c r="N74" s="324"/>
      <c r="O74" s="324"/>
      <c r="P74" s="324"/>
      <c r="Q74" s="324"/>
    </row>
    <row r="75" spans="1:17">
      <c r="A75" s="323"/>
      <c r="B75" s="323"/>
      <c r="C75" s="324"/>
      <c r="D75" s="324"/>
      <c r="E75" s="324"/>
      <c r="F75" s="324"/>
      <c r="G75" s="324"/>
      <c r="H75" s="324"/>
      <c r="I75" s="324"/>
      <c r="J75" s="324"/>
      <c r="K75" s="324"/>
      <c r="L75" s="324"/>
      <c r="M75" s="324"/>
      <c r="N75" s="324"/>
      <c r="O75" s="324"/>
      <c r="P75" s="324"/>
      <c r="Q75" s="324"/>
    </row>
    <row r="76" spans="1:17">
      <c r="A76" s="323"/>
      <c r="B76" s="323"/>
      <c r="C76" s="324"/>
      <c r="D76" s="324"/>
      <c r="E76" s="324"/>
      <c r="F76" s="324"/>
      <c r="G76" s="324"/>
      <c r="H76" s="324"/>
      <c r="I76" s="324"/>
      <c r="J76" s="324"/>
      <c r="K76" s="324"/>
      <c r="L76" s="324"/>
      <c r="M76" s="324"/>
      <c r="N76" s="324"/>
      <c r="O76" s="324"/>
      <c r="P76" s="324"/>
      <c r="Q76" s="324"/>
    </row>
    <row r="77" spans="1:17">
      <c r="A77" s="323"/>
      <c r="B77" s="323"/>
      <c r="C77" s="324"/>
      <c r="D77" s="324"/>
      <c r="E77" s="324"/>
      <c r="F77" s="324"/>
      <c r="G77" s="324"/>
      <c r="H77" s="324"/>
      <c r="I77" s="324"/>
      <c r="J77" s="324"/>
      <c r="K77" s="324"/>
      <c r="L77" s="324"/>
      <c r="M77" s="324"/>
      <c r="N77" s="324"/>
      <c r="O77" s="324"/>
      <c r="P77" s="324"/>
      <c r="Q77" s="324"/>
    </row>
    <row r="78" spans="1:17">
      <c r="A78" s="323"/>
      <c r="B78" s="323"/>
      <c r="C78" s="324"/>
      <c r="D78" s="324"/>
      <c r="E78" s="324"/>
      <c r="F78" s="324"/>
      <c r="G78" s="324"/>
      <c r="H78" s="324"/>
      <c r="I78" s="324"/>
      <c r="J78" s="324"/>
      <c r="K78" s="324"/>
      <c r="L78" s="324"/>
      <c r="M78" s="324"/>
      <c r="N78" s="324"/>
      <c r="O78" s="324"/>
      <c r="P78" s="324"/>
      <c r="Q78" s="324"/>
    </row>
    <row r="79" spans="1:17">
      <c r="A79" s="323"/>
      <c r="B79" s="323"/>
      <c r="C79" s="324"/>
      <c r="D79" s="324"/>
      <c r="E79" s="324"/>
      <c r="F79" s="324"/>
      <c r="G79" s="324"/>
      <c r="H79" s="324"/>
      <c r="I79" s="324"/>
      <c r="J79" s="324"/>
      <c r="K79" s="324"/>
      <c r="L79" s="324"/>
      <c r="M79" s="324"/>
      <c r="N79" s="324"/>
      <c r="O79" s="324"/>
      <c r="P79" s="324"/>
      <c r="Q79" s="324"/>
    </row>
    <row r="80" spans="1:17">
      <c r="A80" s="323"/>
      <c r="B80" s="323"/>
      <c r="C80" s="324"/>
      <c r="D80" s="324"/>
      <c r="E80" s="324"/>
      <c r="F80" s="324"/>
      <c r="G80" s="324"/>
      <c r="H80" s="324"/>
      <c r="I80" s="324"/>
      <c r="J80" s="324"/>
      <c r="K80" s="324"/>
      <c r="L80" s="324"/>
      <c r="M80" s="324"/>
      <c r="N80" s="324"/>
      <c r="O80" s="324"/>
      <c r="P80" s="324"/>
      <c r="Q80" s="324"/>
    </row>
    <row r="81" spans="1:17">
      <c r="A81" s="323"/>
      <c r="B81" s="323"/>
      <c r="C81" s="324"/>
      <c r="D81" s="324"/>
      <c r="E81" s="324"/>
      <c r="F81" s="324"/>
      <c r="G81" s="324"/>
      <c r="H81" s="324"/>
      <c r="I81" s="324"/>
      <c r="J81" s="324"/>
      <c r="K81" s="324"/>
      <c r="L81" s="324"/>
      <c r="M81" s="324"/>
      <c r="N81" s="324"/>
      <c r="O81" s="324"/>
      <c r="P81" s="324"/>
      <c r="Q81" s="324"/>
    </row>
    <row r="82" spans="1:17">
      <c r="A82" s="323"/>
      <c r="B82" s="323"/>
      <c r="C82" s="324"/>
      <c r="D82" s="324"/>
      <c r="E82" s="324"/>
      <c r="F82" s="324"/>
      <c r="G82" s="324"/>
      <c r="H82" s="324"/>
      <c r="I82" s="324"/>
      <c r="J82" s="324"/>
      <c r="K82" s="324"/>
      <c r="L82" s="324"/>
      <c r="M82" s="324"/>
      <c r="N82" s="324"/>
      <c r="O82" s="324"/>
      <c r="P82" s="324"/>
      <c r="Q82" s="324"/>
    </row>
    <row r="83" spans="1:17">
      <c r="A83" s="323"/>
      <c r="B83" s="323"/>
      <c r="C83" s="324"/>
      <c r="D83" s="324"/>
      <c r="E83" s="324"/>
      <c r="F83" s="324"/>
      <c r="G83" s="324"/>
      <c r="H83" s="324"/>
      <c r="I83" s="324"/>
      <c r="J83" s="324"/>
      <c r="K83" s="324"/>
      <c r="L83" s="324"/>
      <c r="M83" s="324"/>
      <c r="N83" s="324"/>
      <c r="O83" s="324"/>
      <c r="P83" s="324"/>
      <c r="Q83" s="324"/>
    </row>
    <row r="84" spans="1:17">
      <c r="A84" s="323"/>
      <c r="B84" s="323"/>
      <c r="C84" s="324"/>
      <c r="D84" s="324"/>
      <c r="E84" s="324"/>
      <c r="F84" s="324"/>
      <c r="G84" s="324"/>
      <c r="H84" s="324"/>
      <c r="I84" s="324"/>
      <c r="J84" s="324"/>
      <c r="K84" s="324"/>
      <c r="L84" s="324"/>
      <c r="M84" s="324"/>
      <c r="N84" s="324"/>
      <c r="O84" s="324"/>
      <c r="P84" s="324"/>
      <c r="Q84" s="324"/>
    </row>
    <row r="85" spans="1:17">
      <c r="A85" s="323"/>
      <c r="B85" s="323"/>
      <c r="C85" s="324"/>
      <c r="D85" s="324"/>
      <c r="E85" s="324"/>
      <c r="F85" s="324"/>
      <c r="G85" s="324"/>
      <c r="H85" s="324"/>
      <c r="I85" s="324"/>
      <c r="J85" s="324"/>
      <c r="K85" s="324"/>
      <c r="L85" s="324"/>
      <c r="M85" s="324"/>
      <c r="N85" s="324"/>
      <c r="O85" s="324"/>
      <c r="P85" s="324"/>
      <c r="Q85" s="324"/>
    </row>
    <row r="86" spans="1:17">
      <c r="A86" s="323"/>
      <c r="B86" s="323"/>
      <c r="C86" s="324"/>
      <c r="D86" s="324"/>
      <c r="E86" s="324"/>
      <c r="F86" s="324"/>
      <c r="G86" s="324"/>
      <c r="H86" s="324"/>
      <c r="I86" s="324"/>
      <c r="J86" s="324"/>
      <c r="K86" s="324"/>
      <c r="L86" s="324"/>
      <c r="M86" s="324"/>
      <c r="N86" s="324"/>
      <c r="O86" s="324"/>
      <c r="P86" s="324"/>
      <c r="Q86" s="324"/>
    </row>
    <row r="87" spans="1:17">
      <c r="A87" s="323"/>
      <c r="B87" s="323"/>
      <c r="C87" s="324"/>
      <c r="D87" s="324"/>
      <c r="E87" s="324"/>
      <c r="F87" s="324"/>
      <c r="G87" s="324"/>
      <c r="H87" s="324"/>
      <c r="I87" s="324"/>
      <c r="J87" s="324"/>
      <c r="K87" s="324"/>
      <c r="L87" s="324"/>
      <c r="M87" s="324"/>
      <c r="N87" s="324"/>
      <c r="O87" s="324"/>
      <c r="P87" s="324"/>
      <c r="Q87" s="324"/>
    </row>
    <row r="88" spans="1:17">
      <c r="A88" s="323"/>
      <c r="B88" s="323"/>
      <c r="C88" s="324"/>
      <c r="D88" s="324"/>
      <c r="E88" s="324"/>
      <c r="F88" s="324"/>
      <c r="G88" s="324"/>
      <c r="H88" s="324"/>
      <c r="I88" s="324"/>
      <c r="J88" s="324"/>
      <c r="K88" s="324"/>
      <c r="L88" s="324"/>
      <c r="M88" s="324"/>
      <c r="N88" s="324"/>
      <c r="O88" s="324"/>
      <c r="P88" s="324"/>
      <c r="Q88" s="324"/>
    </row>
    <row r="89" spans="1:17">
      <c r="A89" s="323"/>
      <c r="B89" s="323"/>
      <c r="C89" s="324"/>
      <c r="D89" s="324"/>
      <c r="E89" s="324"/>
      <c r="F89" s="324"/>
      <c r="G89" s="324"/>
      <c r="H89" s="324"/>
      <c r="I89" s="324"/>
      <c r="J89" s="324"/>
      <c r="K89" s="324"/>
      <c r="L89" s="324"/>
      <c r="M89" s="324"/>
      <c r="N89" s="324"/>
      <c r="O89" s="324"/>
      <c r="P89" s="324"/>
      <c r="Q89" s="324"/>
    </row>
    <row r="90" spans="1:17">
      <c r="A90" s="323"/>
      <c r="B90" s="323"/>
      <c r="C90" s="324"/>
      <c r="D90" s="324"/>
      <c r="E90" s="324"/>
      <c r="F90" s="324"/>
      <c r="G90" s="324"/>
      <c r="H90" s="324"/>
      <c r="I90" s="324"/>
      <c r="J90" s="324"/>
      <c r="K90" s="324"/>
      <c r="L90" s="324"/>
      <c r="M90" s="324"/>
      <c r="N90" s="324"/>
      <c r="O90" s="324"/>
      <c r="P90" s="324"/>
      <c r="Q90" s="324"/>
    </row>
    <row r="91" spans="1:17">
      <c r="A91" s="323"/>
      <c r="B91" s="323"/>
      <c r="C91" s="323"/>
      <c r="D91" s="323"/>
      <c r="E91" s="323"/>
      <c r="F91" s="323"/>
      <c r="G91" s="323"/>
      <c r="H91" s="323"/>
      <c r="I91" s="323"/>
      <c r="J91" s="323"/>
      <c r="K91" s="323"/>
      <c r="L91" s="323"/>
      <c r="M91" s="323"/>
      <c r="N91" s="323"/>
      <c r="O91" s="323"/>
      <c r="P91" s="323"/>
      <c r="Q91" s="323"/>
    </row>
    <row r="92" spans="1:17">
      <c r="A92" s="323"/>
      <c r="B92" s="323"/>
      <c r="C92" s="323"/>
      <c r="D92" s="323"/>
      <c r="E92" s="323"/>
      <c r="F92" s="323"/>
      <c r="G92" s="323"/>
      <c r="H92" s="323"/>
      <c r="I92" s="323"/>
      <c r="J92" s="323"/>
      <c r="K92" s="323"/>
      <c r="L92" s="323"/>
      <c r="M92" s="323"/>
      <c r="N92" s="323"/>
      <c r="O92" s="323"/>
      <c r="P92" s="323"/>
      <c r="Q92" s="323"/>
    </row>
    <row r="93" spans="1:17">
      <c r="A93" s="323"/>
      <c r="B93" s="323"/>
      <c r="C93" s="323"/>
      <c r="D93" s="323"/>
      <c r="E93" s="323"/>
      <c r="F93" s="323"/>
      <c r="G93" s="323"/>
      <c r="H93" s="323"/>
      <c r="I93" s="323"/>
      <c r="J93" s="323"/>
      <c r="K93" s="323"/>
      <c r="L93" s="323"/>
      <c r="M93" s="323"/>
      <c r="N93" s="323"/>
      <c r="O93" s="323"/>
      <c r="P93" s="323"/>
      <c r="Q93" s="323"/>
    </row>
    <row r="94" spans="1:17">
      <c r="A94" s="323"/>
      <c r="B94" s="323"/>
      <c r="C94" s="323"/>
      <c r="D94" s="323"/>
      <c r="E94" s="323"/>
      <c r="F94" s="323"/>
      <c r="G94" s="323"/>
      <c r="H94" s="323"/>
      <c r="I94" s="323"/>
      <c r="J94" s="323"/>
      <c r="K94" s="323"/>
      <c r="L94" s="323"/>
      <c r="M94" s="323"/>
      <c r="N94" s="323"/>
      <c r="O94" s="323"/>
      <c r="P94" s="323"/>
      <c r="Q94" s="323"/>
    </row>
    <row r="95" spans="1:17">
      <c r="A95" s="323"/>
      <c r="B95" s="323"/>
      <c r="C95" s="323"/>
      <c r="D95" s="323"/>
      <c r="E95" s="323"/>
      <c r="F95" s="323"/>
      <c r="G95" s="323"/>
      <c r="H95" s="323"/>
      <c r="I95" s="323"/>
      <c r="J95" s="323"/>
      <c r="K95" s="323"/>
      <c r="L95" s="323"/>
      <c r="M95" s="323"/>
      <c r="N95" s="323"/>
      <c r="O95" s="323"/>
      <c r="P95" s="323"/>
      <c r="Q95" s="323"/>
    </row>
    <row r="96" spans="1:17">
      <c r="A96" s="323"/>
      <c r="B96" s="323"/>
      <c r="C96" s="323"/>
      <c r="D96" s="323"/>
      <c r="E96" s="323"/>
      <c r="F96" s="323"/>
      <c r="G96" s="323"/>
      <c r="H96" s="323"/>
      <c r="I96" s="323"/>
      <c r="J96" s="323"/>
      <c r="K96" s="323"/>
      <c r="L96" s="323"/>
      <c r="M96" s="323"/>
      <c r="N96" s="323"/>
      <c r="O96" s="323"/>
      <c r="P96" s="323"/>
      <c r="Q96" s="323"/>
    </row>
    <row r="97" spans="1:17">
      <c r="A97" s="323"/>
      <c r="B97" s="323"/>
      <c r="C97" s="323"/>
      <c r="D97" s="323"/>
      <c r="E97" s="323"/>
      <c r="F97" s="323"/>
      <c r="G97" s="323"/>
      <c r="H97" s="323"/>
      <c r="I97" s="323"/>
      <c r="J97" s="323"/>
      <c r="K97" s="323"/>
      <c r="L97" s="323"/>
      <c r="M97" s="323"/>
      <c r="N97" s="323"/>
      <c r="O97" s="323"/>
      <c r="P97" s="323"/>
      <c r="Q97" s="323"/>
    </row>
    <row r="98" spans="1:17">
      <c r="A98" s="323"/>
      <c r="B98" s="323"/>
      <c r="C98" s="323"/>
      <c r="D98" s="323"/>
      <c r="E98" s="323"/>
      <c r="F98" s="323"/>
      <c r="G98" s="323"/>
      <c r="H98" s="323"/>
      <c r="I98" s="323"/>
      <c r="J98" s="323"/>
      <c r="K98" s="323"/>
      <c r="L98" s="323"/>
      <c r="M98" s="323"/>
      <c r="N98" s="323"/>
      <c r="O98" s="323"/>
      <c r="P98" s="323"/>
      <c r="Q98" s="323"/>
    </row>
    <row r="99" spans="1:17">
      <c r="A99" s="323"/>
      <c r="B99" s="323"/>
      <c r="C99" s="323"/>
      <c r="D99" s="323"/>
      <c r="E99" s="323"/>
      <c r="F99" s="323"/>
      <c r="G99" s="323"/>
      <c r="H99" s="323"/>
      <c r="I99" s="323"/>
      <c r="J99" s="323"/>
      <c r="K99" s="323"/>
      <c r="L99" s="323"/>
      <c r="M99" s="323"/>
      <c r="N99" s="323"/>
      <c r="O99" s="323"/>
      <c r="P99" s="323"/>
      <c r="Q99" s="323"/>
    </row>
    <row r="100" spans="1:17">
      <c r="A100" s="323"/>
      <c r="B100" s="323"/>
      <c r="C100" s="323"/>
      <c r="D100" s="323"/>
      <c r="E100" s="323"/>
      <c r="F100" s="323"/>
      <c r="G100" s="323"/>
      <c r="H100" s="323"/>
      <c r="I100" s="323"/>
      <c r="J100" s="323"/>
      <c r="K100" s="323"/>
      <c r="L100" s="323"/>
      <c r="M100" s="323"/>
      <c r="N100" s="323"/>
      <c r="O100" s="323"/>
      <c r="P100" s="323"/>
      <c r="Q100" s="323"/>
    </row>
    <row r="101" spans="1:17">
      <c r="A101" s="323"/>
      <c r="B101" s="323"/>
      <c r="C101" s="323"/>
      <c r="D101" s="323"/>
      <c r="E101" s="323"/>
      <c r="F101" s="323"/>
      <c r="G101" s="323"/>
      <c r="H101" s="323"/>
      <c r="I101" s="323"/>
      <c r="J101" s="323"/>
      <c r="K101" s="323"/>
      <c r="L101" s="323"/>
      <c r="M101" s="323"/>
      <c r="N101" s="323"/>
      <c r="O101" s="323"/>
      <c r="P101" s="323"/>
      <c r="Q101" s="323"/>
    </row>
    <row r="102" spans="1:17">
      <c r="A102" s="323"/>
      <c r="B102" s="323"/>
      <c r="C102" s="323"/>
      <c r="D102" s="323"/>
      <c r="E102" s="323"/>
      <c r="F102" s="323"/>
      <c r="G102" s="323"/>
      <c r="H102" s="323"/>
      <c r="I102" s="323"/>
      <c r="J102" s="323"/>
      <c r="K102" s="323"/>
      <c r="L102" s="323"/>
      <c r="M102" s="323"/>
      <c r="N102" s="323"/>
      <c r="O102" s="323"/>
      <c r="P102" s="323"/>
      <c r="Q102" s="323"/>
    </row>
    <row r="103" spans="1:17">
      <c r="A103" s="323"/>
      <c r="B103" s="323"/>
      <c r="C103" s="323"/>
      <c r="D103" s="323"/>
      <c r="E103" s="323"/>
      <c r="F103" s="323"/>
      <c r="G103" s="323"/>
      <c r="H103" s="323"/>
      <c r="I103" s="323"/>
      <c r="J103" s="323"/>
      <c r="K103" s="323"/>
      <c r="L103" s="323"/>
      <c r="M103" s="323"/>
      <c r="N103" s="323"/>
      <c r="O103" s="323"/>
      <c r="P103" s="323"/>
      <c r="Q103" s="323"/>
    </row>
    <row r="104" spans="1:17">
      <c r="A104" s="323"/>
      <c r="B104" s="323"/>
      <c r="C104" s="323"/>
      <c r="D104" s="323"/>
      <c r="E104" s="323"/>
      <c r="F104" s="323"/>
      <c r="G104" s="323"/>
      <c r="H104" s="323"/>
      <c r="I104" s="323"/>
      <c r="J104" s="323"/>
      <c r="K104" s="323"/>
      <c r="L104" s="323"/>
      <c r="M104" s="323"/>
      <c r="N104" s="323"/>
      <c r="O104" s="323"/>
      <c r="P104" s="323"/>
      <c r="Q104" s="323"/>
    </row>
    <row r="105" spans="1:17">
      <c r="A105" s="323"/>
      <c r="B105" s="323"/>
      <c r="C105" s="323"/>
      <c r="D105" s="323"/>
      <c r="E105" s="323"/>
      <c r="F105" s="323"/>
      <c r="G105" s="323"/>
      <c r="H105" s="323"/>
      <c r="I105" s="323"/>
      <c r="J105" s="323"/>
      <c r="K105" s="323"/>
      <c r="L105" s="323"/>
      <c r="M105" s="323"/>
      <c r="N105" s="323"/>
      <c r="O105" s="323"/>
      <c r="P105" s="323"/>
      <c r="Q105" s="323"/>
    </row>
    <row r="106" spans="1:17">
      <c r="A106" s="323"/>
      <c r="B106" s="323"/>
      <c r="C106" s="323"/>
      <c r="D106" s="323"/>
      <c r="E106" s="323"/>
      <c r="F106" s="323"/>
      <c r="G106" s="323"/>
      <c r="H106" s="323"/>
      <c r="I106" s="323"/>
      <c r="J106" s="323"/>
      <c r="K106" s="323"/>
      <c r="L106" s="323"/>
      <c r="M106" s="323"/>
      <c r="N106" s="323"/>
      <c r="O106" s="323"/>
      <c r="P106" s="323"/>
      <c r="Q106" s="323"/>
    </row>
    <row r="107" spans="1:17">
      <c r="A107" s="323"/>
      <c r="B107" s="323"/>
      <c r="C107" s="323"/>
      <c r="D107" s="323"/>
      <c r="E107" s="323"/>
      <c r="F107" s="323"/>
      <c r="G107" s="323"/>
      <c r="H107" s="323"/>
      <c r="I107" s="323"/>
      <c r="J107" s="323"/>
      <c r="K107" s="323"/>
      <c r="L107" s="323"/>
      <c r="M107" s="323"/>
      <c r="N107" s="323"/>
      <c r="O107" s="323"/>
      <c r="P107" s="323"/>
      <c r="Q107" s="323"/>
    </row>
    <row r="108" spans="1:17">
      <c r="A108" s="323"/>
      <c r="B108" s="323"/>
      <c r="C108" s="323"/>
      <c r="D108" s="323"/>
      <c r="E108" s="323"/>
      <c r="F108" s="323"/>
      <c r="G108" s="323"/>
      <c r="H108" s="323"/>
      <c r="I108" s="323"/>
      <c r="J108" s="323"/>
      <c r="K108" s="323"/>
      <c r="L108" s="323"/>
      <c r="M108" s="323"/>
      <c r="N108" s="323"/>
      <c r="O108" s="323"/>
      <c r="P108" s="323"/>
      <c r="Q108" s="323"/>
    </row>
    <row r="109" spans="1:17">
      <c r="A109" s="323"/>
      <c r="B109" s="323"/>
      <c r="C109" s="323"/>
      <c r="D109" s="323"/>
      <c r="E109" s="323"/>
      <c r="F109" s="323"/>
      <c r="G109" s="323"/>
      <c r="H109" s="323"/>
      <c r="I109" s="323"/>
      <c r="J109" s="323"/>
      <c r="K109" s="323"/>
      <c r="L109" s="323"/>
      <c r="M109" s="323"/>
      <c r="N109" s="323"/>
      <c r="O109" s="323"/>
      <c r="P109" s="323"/>
      <c r="Q109" s="323"/>
    </row>
    <row r="110" spans="1:17">
      <c r="A110" s="323"/>
      <c r="B110" s="323"/>
      <c r="C110" s="323"/>
      <c r="D110" s="323"/>
      <c r="E110" s="323"/>
      <c r="F110" s="323"/>
      <c r="G110" s="323"/>
      <c r="H110" s="323"/>
      <c r="I110" s="323"/>
      <c r="J110" s="323"/>
      <c r="K110" s="323"/>
      <c r="L110" s="323"/>
      <c r="M110" s="323"/>
      <c r="N110" s="323"/>
      <c r="O110" s="323"/>
      <c r="P110" s="323"/>
      <c r="Q110" s="323"/>
    </row>
    <row r="111" spans="1:17">
      <c r="A111" s="323"/>
      <c r="B111" s="323"/>
      <c r="C111" s="323"/>
      <c r="D111" s="323"/>
      <c r="E111" s="323"/>
      <c r="F111" s="323"/>
      <c r="G111" s="323"/>
      <c r="H111" s="323"/>
      <c r="I111" s="323"/>
      <c r="J111" s="323"/>
      <c r="K111" s="323"/>
      <c r="L111" s="323"/>
      <c r="M111" s="323"/>
      <c r="N111" s="323"/>
      <c r="O111" s="323"/>
      <c r="P111" s="323"/>
      <c r="Q111" s="323"/>
    </row>
    <row r="112" spans="1:17">
      <c r="A112" s="323"/>
      <c r="B112" s="323"/>
      <c r="C112" s="323"/>
      <c r="D112" s="323"/>
      <c r="E112" s="323"/>
      <c r="F112" s="323"/>
      <c r="G112" s="323"/>
      <c r="H112" s="323"/>
      <c r="I112" s="323"/>
      <c r="J112" s="323"/>
      <c r="K112" s="323"/>
      <c r="L112" s="323"/>
      <c r="M112" s="323"/>
      <c r="N112" s="323"/>
      <c r="O112" s="323"/>
      <c r="P112" s="323"/>
      <c r="Q112" s="323"/>
    </row>
    <row r="113" spans="1:17">
      <c r="A113" s="323"/>
      <c r="B113" s="323"/>
      <c r="C113" s="323"/>
      <c r="D113" s="323"/>
      <c r="E113" s="323"/>
      <c r="F113" s="323"/>
      <c r="G113" s="323"/>
      <c r="H113" s="323"/>
      <c r="I113" s="323"/>
      <c r="J113" s="323"/>
      <c r="K113" s="323"/>
      <c r="L113" s="323"/>
      <c r="M113" s="323"/>
      <c r="N113" s="323"/>
      <c r="O113" s="323"/>
      <c r="P113" s="323"/>
      <c r="Q113" s="323"/>
    </row>
    <row r="114" spans="1:17">
      <c r="A114" s="323"/>
      <c r="B114" s="323"/>
      <c r="C114" s="323"/>
      <c r="D114" s="323"/>
      <c r="E114" s="323"/>
      <c r="F114" s="323"/>
      <c r="G114" s="323"/>
      <c r="H114" s="323"/>
      <c r="I114" s="323"/>
      <c r="J114" s="323"/>
      <c r="K114" s="323"/>
      <c r="L114" s="323"/>
      <c r="M114" s="323"/>
      <c r="N114" s="323"/>
      <c r="O114" s="323"/>
      <c r="P114" s="323"/>
      <c r="Q114" s="323"/>
    </row>
    <row r="115" spans="1:17">
      <c r="A115" s="323"/>
      <c r="B115" s="323"/>
      <c r="C115" s="323"/>
      <c r="D115" s="323"/>
      <c r="E115" s="323"/>
      <c r="F115" s="323"/>
      <c r="G115" s="323"/>
      <c r="H115" s="323"/>
      <c r="I115" s="323"/>
      <c r="J115" s="323"/>
      <c r="K115" s="323"/>
      <c r="L115" s="323"/>
      <c r="M115" s="323"/>
      <c r="N115" s="323"/>
      <c r="O115" s="323"/>
      <c r="P115" s="323"/>
      <c r="Q115" s="323"/>
    </row>
    <row r="116" spans="1:17">
      <c r="A116" s="323"/>
      <c r="B116" s="323"/>
      <c r="C116" s="323"/>
      <c r="D116" s="323"/>
      <c r="E116" s="323"/>
      <c r="F116" s="323"/>
      <c r="G116" s="323"/>
      <c r="H116" s="323"/>
      <c r="I116" s="323"/>
      <c r="J116" s="323"/>
      <c r="K116" s="323"/>
      <c r="L116" s="323"/>
      <c r="M116" s="323"/>
      <c r="N116" s="323"/>
      <c r="O116" s="323"/>
      <c r="P116" s="323"/>
      <c r="Q116" s="323"/>
    </row>
    <row r="117" spans="1:17">
      <c r="A117" s="323"/>
      <c r="B117" s="323"/>
      <c r="C117" s="323"/>
      <c r="D117" s="323"/>
      <c r="E117" s="323"/>
      <c r="F117" s="323"/>
      <c r="G117" s="323"/>
      <c r="H117" s="323"/>
      <c r="I117" s="323"/>
      <c r="J117" s="323"/>
      <c r="K117" s="323"/>
      <c r="L117" s="323"/>
      <c r="M117" s="323"/>
      <c r="N117" s="323"/>
      <c r="O117" s="323"/>
      <c r="P117" s="323"/>
      <c r="Q117" s="323"/>
    </row>
    <row r="118" spans="1:17">
      <c r="A118" s="323"/>
      <c r="B118" s="323"/>
      <c r="C118" s="323"/>
      <c r="D118" s="323"/>
      <c r="E118" s="323"/>
      <c r="F118" s="323"/>
      <c r="G118" s="323"/>
      <c r="H118" s="323"/>
      <c r="I118" s="323"/>
      <c r="J118" s="323"/>
      <c r="K118" s="323"/>
      <c r="L118" s="323"/>
      <c r="M118" s="323"/>
      <c r="N118" s="323"/>
      <c r="O118" s="323"/>
      <c r="P118" s="323"/>
      <c r="Q118" s="323"/>
    </row>
    <row r="119" spans="1:17">
      <c r="A119" s="323"/>
      <c r="B119" s="323"/>
      <c r="C119" s="323"/>
      <c r="D119" s="323"/>
      <c r="E119" s="323"/>
      <c r="F119" s="323"/>
      <c r="G119" s="323"/>
      <c r="H119" s="323"/>
      <c r="I119" s="323"/>
      <c r="J119" s="323"/>
      <c r="K119" s="323"/>
      <c r="L119" s="323"/>
      <c r="M119" s="323"/>
      <c r="N119" s="323"/>
      <c r="O119" s="323"/>
      <c r="P119" s="323"/>
      <c r="Q119" s="323"/>
    </row>
    <row r="120" spans="1:17">
      <c r="A120" s="323"/>
      <c r="B120" s="323"/>
      <c r="C120" s="323"/>
      <c r="D120" s="323"/>
      <c r="E120" s="323"/>
      <c r="F120" s="323"/>
      <c r="G120" s="323"/>
      <c r="H120" s="323"/>
      <c r="I120" s="323"/>
      <c r="J120" s="323"/>
      <c r="K120" s="323"/>
      <c r="L120" s="323"/>
      <c r="M120" s="323"/>
      <c r="N120" s="323"/>
      <c r="O120" s="323"/>
      <c r="P120" s="323"/>
      <c r="Q120" s="323"/>
    </row>
    <row r="121" spans="1:17">
      <c r="A121" s="323"/>
      <c r="B121" s="323"/>
      <c r="C121" s="323"/>
      <c r="D121" s="323"/>
      <c r="E121" s="323"/>
      <c r="F121" s="323"/>
      <c r="G121" s="323"/>
      <c r="H121" s="323"/>
      <c r="I121" s="323"/>
      <c r="J121" s="323"/>
      <c r="K121" s="323"/>
      <c r="L121" s="323"/>
      <c r="M121" s="323"/>
      <c r="N121" s="323"/>
      <c r="O121" s="323"/>
      <c r="P121" s="323"/>
      <c r="Q121" s="323"/>
    </row>
    <row r="122" spans="1:17">
      <c r="A122" s="323"/>
      <c r="B122" s="323"/>
      <c r="C122" s="323"/>
      <c r="D122" s="323"/>
      <c r="E122" s="323"/>
      <c r="F122" s="323"/>
      <c r="G122" s="323"/>
      <c r="H122" s="323"/>
      <c r="I122" s="323"/>
      <c r="J122" s="323"/>
      <c r="K122" s="323"/>
      <c r="L122" s="323"/>
      <c r="M122" s="323"/>
      <c r="N122" s="323"/>
      <c r="O122" s="323"/>
      <c r="P122" s="323"/>
      <c r="Q122" s="323"/>
    </row>
    <row r="123" spans="1:17">
      <c r="A123" s="323"/>
      <c r="B123" s="323"/>
      <c r="C123" s="323"/>
      <c r="D123" s="323"/>
      <c r="E123" s="323"/>
      <c r="F123" s="323"/>
      <c r="G123" s="323"/>
      <c r="H123" s="323"/>
      <c r="I123" s="323"/>
      <c r="J123" s="323"/>
      <c r="K123" s="323"/>
      <c r="L123" s="323"/>
      <c r="M123" s="323"/>
      <c r="N123" s="323"/>
      <c r="O123" s="323"/>
      <c r="P123" s="323"/>
      <c r="Q123" s="323"/>
    </row>
    <row r="124" spans="1:17">
      <c r="A124" s="323"/>
      <c r="B124" s="323"/>
      <c r="C124" s="323"/>
      <c r="D124" s="323"/>
      <c r="E124" s="323"/>
      <c r="F124" s="323"/>
      <c r="G124" s="323"/>
      <c r="H124" s="323"/>
      <c r="I124" s="323"/>
      <c r="J124" s="323"/>
      <c r="K124" s="323"/>
      <c r="L124" s="323"/>
      <c r="M124" s="323"/>
      <c r="N124" s="323"/>
      <c r="O124" s="323"/>
      <c r="P124" s="323"/>
      <c r="Q124" s="323"/>
    </row>
    <row r="125" spans="1:17">
      <c r="A125" s="323"/>
      <c r="B125" s="323"/>
      <c r="C125" s="323"/>
      <c r="D125" s="323"/>
      <c r="E125" s="323"/>
      <c r="F125" s="323"/>
      <c r="G125" s="323"/>
      <c r="H125" s="323"/>
      <c r="I125" s="323"/>
      <c r="J125" s="323"/>
      <c r="K125" s="323"/>
      <c r="L125" s="323"/>
      <c r="M125" s="323"/>
      <c r="N125" s="323"/>
      <c r="O125" s="323"/>
      <c r="P125" s="323"/>
      <c r="Q125" s="323"/>
    </row>
    <row r="126" spans="1:17">
      <c r="A126" s="323"/>
      <c r="B126" s="323"/>
      <c r="C126" s="323"/>
      <c r="D126" s="323"/>
      <c r="E126" s="323"/>
      <c r="F126" s="323"/>
      <c r="G126" s="323"/>
      <c r="H126" s="323"/>
      <c r="I126" s="323"/>
      <c r="J126" s="323"/>
      <c r="K126" s="323"/>
      <c r="L126" s="323"/>
      <c r="M126" s="323"/>
      <c r="N126" s="323"/>
      <c r="O126" s="323"/>
      <c r="P126" s="323"/>
      <c r="Q126" s="323"/>
    </row>
    <row r="127" spans="1:17">
      <c r="A127" s="323"/>
      <c r="B127" s="323"/>
      <c r="C127" s="323"/>
      <c r="D127" s="323"/>
      <c r="E127" s="323"/>
      <c r="F127" s="323"/>
      <c r="G127" s="323"/>
      <c r="H127" s="323"/>
      <c r="I127" s="323"/>
      <c r="J127" s="323"/>
      <c r="K127" s="323"/>
      <c r="L127" s="323"/>
      <c r="M127" s="323"/>
      <c r="N127" s="323"/>
      <c r="O127" s="323"/>
      <c r="P127" s="323"/>
      <c r="Q127" s="323"/>
    </row>
    <row r="128" spans="1:17">
      <c r="A128" s="323"/>
      <c r="B128" s="323"/>
      <c r="C128" s="323"/>
      <c r="D128" s="323"/>
      <c r="E128" s="323"/>
      <c r="F128" s="323"/>
      <c r="G128" s="323"/>
      <c r="H128" s="323"/>
      <c r="I128" s="323"/>
      <c r="J128" s="323"/>
      <c r="K128" s="323"/>
      <c r="L128" s="323"/>
      <c r="M128" s="323"/>
      <c r="N128" s="323"/>
      <c r="O128" s="323"/>
      <c r="P128" s="323"/>
      <c r="Q128" s="323"/>
    </row>
    <row r="129" spans="1:17">
      <c r="A129" s="323"/>
      <c r="B129" s="323"/>
      <c r="C129" s="323"/>
      <c r="D129" s="323"/>
      <c r="E129" s="323"/>
      <c r="F129" s="323"/>
      <c r="G129" s="323"/>
      <c r="H129" s="323"/>
      <c r="I129" s="323"/>
      <c r="J129" s="323"/>
      <c r="K129" s="323"/>
      <c r="L129" s="323"/>
      <c r="M129" s="323"/>
      <c r="N129" s="323"/>
      <c r="O129" s="323"/>
      <c r="P129" s="323"/>
      <c r="Q129" s="323"/>
    </row>
    <row r="130" spans="1:17">
      <c r="A130" s="323"/>
      <c r="B130" s="323"/>
      <c r="C130" s="323"/>
      <c r="D130" s="323"/>
      <c r="E130" s="323"/>
      <c r="F130" s="323"/>
      <c r="G130" s="323"/>
      <c r="H130" s="323"/>
      <c r="I130" s="323"/>
      <c r="J130" s="323"/>
      <c r="K130" s="323"/>
      <c r="L130" s="323"/>
      <c r="M130" s="323"/>
      <c r="N130" s="323"/>
      <c r="O130" s="323"/>
      <c r="P130" s="323"/>
      <c r="Q130" s="323"/>
    </row>
    <row r="131" spans="1:17">
      <c r="A131" s="323"/>
      <c r="B131" s="323"/>
      <c r="C131" s="323"/>
      <c r="D131" s="323"/>
      <c r="E131" s="323"/>
      <c r="F131" s="323"/>
      <c r="G131" s="323"/>
      <c r="H131" s="323"/>
      <c r="I131" s="323"/>
      <c r="J131" s="323"/>
      <c r="K131" s="323"/>
      <c r="L131" s="323"/>
      <c r="M131" s="323"/>
      <c r="N131" s="323"/>
      <c r="O131" s="323"/>
      <c r="P131" s="323"/>
      <c r="Q131" s="323"/>
    </row>
    <row r="132" spans="1:17">
      <c r="A132" s="323"/>
      <c r="B132" s="323"/>
      <c r="C132" s="323"/>
      <c r="D132" s="323"/>
      <c r="E132" s="323"/>
      <c r="F132" s="323"/>
      <c r="G132" s="323"/>
      <c r="H132" s="323"/>
      <c r="I132" s="323"/>
      <c r="J132" s="323"/>
      <c r="K132" s="323"/>
      <c r="L132" s="323"/>
      <c r="M132" s="323"/>
      <c r="N132" s="323"/>
      <c r="O132" s="323"/>
      <c r="P132" s="323"/>
      <c r="Q132" s="323"/>
    </row>
    <row r="133" spans="1:17">
      <c r="A133" s="323"/>
      <c r="B133" s="323"/>
      <c r="C133" s="323"/>
      <c r="D133" s="323"/>
      <c r="E133" s="323"/>
      <c r="F133" s="323"/>
      <c r="G133" s="323"/>
      <c r="H133" s="323"/>
      <c r="I133" s="323"/>
      <c r="J133" s="323"/>
      <c r="K133" s="323"/>
      <c r="L133" s="323"/>
      <c r="M133" s="323"/>
      <c r="N133" s="323"/>
      <c r="O133" s="323"/>
      <c r="P133" s="323"/>
      <c r="Q133" s="323"/>
    </row>
    <row r="134" spans="1:17">
      <c r="A134" s="323"/>
      <c r="B134" s="323"/>
      <c r="C134" s="323"/>
      <c r="D134" s="323"/>
      <c r="E134" s="323"/>
      <c r="F134" s="323"/>
      <c r="G134" s="323"/>
      <c r="H134" s="323"/>
      <c r="I134" s="323"/>
      <c r="J134" s="323"/>
      <c r="K134" s="323"/>
      <c r="L134" s="323"/>
      <c r="M134" s="323"/>
      <c r="N134" s="323"/>
      <c r="O134" s="323"/>
      <c r="P134" s="323"/>
      <c r="Q134" s="323"/>
    </row>
    <row r="135" spans="1:17">
      <c r="A135" s="323"/>
      <c r="B135" s="323"/>
      <c r="C135" s="323"/>
      <c r="D135" s="323"/>
      <c r="E135" s="323"/>
      <c r="F135" s="323"/>
      <c r="G135" s="323"/>
      <c r="H135" s="323"/>
      <c r="I135" s="323"/>
      <c r="J135" s="323"/>
      <c r="K135" s="323"/>
      <c r="L135" s="323"/>
      <c r="M135" s="323"/>
      <c r="N135" s="323"/>
      <c r="O135" s="323"/>
      <c r="P135" s="323"/>
      <c r="Q135" s="323"/>
    </row>
    <row r="136" spans="1:17">
      <c r="A136" s="323"/>
      <c r="B136" s="323"/>
      <c r="C136" s="323"/>
      <c r="D136" s="323"/>
      <c r="E136" s="323"/>
      <c r="F136" s="323"/>
      <c r="G136" s="323"/>
      <c r="H136" s="323"/>
      <c r="I136" s="323"/>
      <c r="J136" s="323"/>
      <c r="K136" s="323"/>
      <c r="L136" s="323"/>
      <c r="M136" s="323"/>
      <c r="N136" s="323"/>
      <c r="O136" s="323"/>
      <c r="P136" s="323"/>
      <c r="Q136" s="323"/>
    </row>
    <row r="137" spans="1:17">
      <c r="A137" s="323"/>
      <c r="B137" s="323"/>
      <c r="C137" s="323"/>
      <c r="D137" s="323"/>
      <c r="E137" s="323"/>
      <c r="F137" s="323"/>
      <c r="G137" s="323"/>
      <c r="H137" s="323"/>
      <c r="I137" s="323"/>
      <c r="J137" s="323"/>
      <c r="K137" s="323"/>
      <c r="L137" s="323"/>
      <c r="M137" s="323"/>
      <c r="N137" s="323"/>
      <c r="O137" s="323"/>
      <c r="P137" s="323"/>
      <c r="Q137" s="323"/>
    </row>
    <row r="138" spans="1:17">
      <c r="A138" s="323"/>
      <c r="B138" s="323"/>
      <c r="C138" s="323"/>
      <c r="D138" s="323"/>
      <c r="E138" s="323"/>
      <c r="F138" s="323"/>
      <c r="G138" s="323"/>
      <c r="H138" s="323"/>
      <c r="I138" s="323"/>
      <c r="J138" s="323"/>
      <c r="K138" s="323"/>
      <c r="L138" s="323"/>
      <c r="M138" s="323"/>
      <c r="N138" s="323"/>
      <c r="O138" s="323"/>
      <c r="P138" s="323"/>
      <c r="Q138" s="323"/>
    </row>
    <row r="139" spans="1:17">
      <c r="A139" s="323"/>
      <c r="B139" s="323"/>
      <c r="C139" s="323"/>
      <c r="D139" s="323"/>
      <c r="E139" s="323"/>
      <c r="F139" s="323"/>
      <c r="G139" s="323"/>
      <c r="H139" s="323"/>
      <c r="I139" s="323"/>
      <c r="J139" s="323"/>
      <c r="K139" s="323"/>
      <c r="L139" s="323"/>
      <c r="M139" s="323"/>
      <c r="N139" s="323"/>
      <c r="O139" s="323"/>
      <c r="P139" s="323"/>
      <c r="Q139" s="323"/>
    </row>
    <row r="140" spans="1:17">
      <c r="A140" s="323"/>
      <c r="B140" s="323"/>
      <c r="C140" s="323"/>
      <c r="D140" s="323"/>
      <c r="E140" s="323"/>
      <c r="F140" s="323"/>
      <c r="G140" s="323"/>
      <c r="H140" s="323"/>
      <c r="I140" s="323"/>
      <c r="J140" s="323"/>
      <c r="K140" s="323"/>
      <c r="L140" s="323"/>
      <c r="M140" s="323"/>
      <c r="N140" s="323"/>
      <c r="O140" s="323"/>
      <c r="P140" s="323"/>
      <c r="Q140" s="323"/>
    </row>
    <row r="141" spans="1:17">
      <c r="A141" s="323"/>
      <c r="B141" s="323"/>
      <c r="C141" s="323"/>
      <c r="D141" s="323"/>
      <c r="E141" s="323"/>
      <c r="F141" s="323"/>
      <c r="G141" s="323"/>
      <c r="H141" s="323"/>
      <c r="I141" s="323"/>
      <c r="J141" s="323"/>
      <c r="K141" s="323"/>
      <c r="L141" s="323"/>
      <c r="M141" s="323"/>
      <c r="N141" s="323"/>
      <c r="O141" s="323"/>
      <c r="P141" s="323"/>
      <c r="Q141" s="323"/>
    </row>
    <row r="142" spans="1:17">
      <c r="A142" s="323"/>
      <c r="B142" s="323"/>
      <c r="C142" s="323"/>
      <c r="D142" s="323"/>
      <c r="E142" s="323"/>
      <c r="F142" s="323"/>
      <c r="G142" s="323"/>
      <c r="H142" s="323"/>
      <c r="I142" s="323"/>
      <c r="J142" s="323"/>
      <c r="K142" s="323"/>
      <c r="L142" s="323"/>
      <c r="M142" s="323"/>
      <c r="N142" s="323"/>
      <c r="O142" s="323"/>
      <c r="P142" s="323"/>
      <c r="Q142" s="323"/>
    </row>
    <row r="143" spans="1:17">
      <c r="A143" s="323"/>
      <c r="B143" s="323"/>
      <c r="C143" s="323"/>
      <c r="D143" s="323"/>
      <c r="E143" s="323"/>
      <c r="F143" s="323"/>
      <c r="G143" s="323"/>
      <c r="H143" s="323"/>
      <c r="I143" s="323"/>
      <c r="J143" s="323"/>
      <c r="K143" s="323"/>
      <c r="L143" s="323"/>
      <c r="M143" s="323"/>
      <c r="N143" s="323"/>
      <c r="O143" s="323"/>
      <c r="P143" s="323"/>
      <c r="Q143" s="323"/>
    </row>
    <row r="144" spans="1:17">
      <c r="A144" s="323"/>
      <c r="B144" s="323"/>
      <c r="C144" s="323"/>
      <c r="D144" s="323"/>
      <c r="E144" s="323"/>
      <c r="F144" s="323"/>
      <c r="G144" s="323"/>
      <c r="H144" s="323"/>
      <c r="I144" s="323"/>
      <c r="J144" s="323"/>
      <c r="K144" s="323"/>
      <c r="L144" s="323"/>
      <c r="M144" s="323"/>
      <c r="N144" s="323"/>
      <c r="O144" s="323"/>
      <c r="P144" s="323"/>
      <c r="Q144" s="323"/>
    </row>
    <row r="145" spans="1:17">
      <c r="A145" s="323"/>
      <c r="B145" s="323"/>
      <c r="C145" s="323"/>
      <c r="D145" s="323"/>
      <c r="E145" s="323"/>
      <c r="F145" s="323"/>
      <c r="G145" s="323"/>
      <c r="H145" s="323"/>
      <c r="I145" s="323"/>
      <c r="J145" s="323"/>
      <c r="K145" s="323"/>
      <c r="L145" s="323"/>
      <c r="M145" s="323"/>
      <c r="N145" s="323"/>
      <c r="O145" s="323"/>
      <c r="P145" s="323"/>
      <c r="Q145" s="323"/>
    </row>
    <row r="146" spans="1:17">
      <c r="A146" s="323"/>
      <c r="B146" s="323"/>
      <c r="C146" s="323"/>
      <c r="D146" s="323"/>
      <c r="E146" s="323"/>
      <c r="F146" s="323"/>
      <c r="G146" s="323"/>
      <c r="H146" s="323"/>
      <c r="I146" s="323"/>
      <c r="J146" s="323"/>
      <c r="K146" s="323"/>
      <c r="L146" s="323"/>
      <c r="M146" s="323"/>
      <c r="N146" s="323"/>
      <c r="O146" s="323"/>
      <c r="P146" s="323"/>
      <c r="Q146" s="323"/>
    </row>
    <row r="147" spans="1:17">
      <c r="A147" s="323"/>
      <c r="B147" s="323"/>
      <c r="C147" s="323"/>
      <c r="D147" s="323"/>
      <c r="E147" s="323"/>
      <c r="F147" s="323"/>
      <c r="G147" s="323"/>
      <c r="H147" s="323"/>
      <c r="I147" s="323"/>
      <c r="J147" s="323"/>
      <c r="K147" s="323"/>
      <c r="L147" s="323"/>
      <c r="M147" s="323"/>
      <c r="N147" s="323"/>
      <c r="O147" s="323"/>
      <c r="P147" s="323"/>
      <c r="Q147" s="323"/>
    </row>
    <row r="148" spans="1:17">
      <c r="A148" s="323"/>
      <c r="B148" s="323"/>
      <c r="C148" s="323"/>
      <c r="D148" s="323"/>
      <c r="E148" s="323"/>
      <c r="F148" s="323"/>
      <c r="G148" s="323"/>
      <c r="H148" s="323"/>
      <c r="I148" s="323"/>
      <c r="J148" s="323"/>
      <c r="K148" s="323"/>
      <c r="L148" s="323"/>
      <c r="M148" s="323"/>
      <c r="N148" s="323"/>
      <c r="O148" s="323"/>
      <c r="P148" s="323"/>
      <c r="Q148" s="323"/>
    </row>
    <row r="149" spans="1:17">
      <c r="A149" s="323"/>
      <c r="B149" s="323"/>
      <c r="C149" s="323"/>
      <c r="D149" s="323"/>
      <c r="E149" s="323"/>
      <c r="F149" s="323"/>
      <c r="G149" s="323"/>
      <c r="H149" s="323"/>
      <c r="I149" s="323"/>
      <c r="J149" s="323"/>
      <c r="K149" s="323"/>
      <c r="L149" s="323"/>
      <c r="M149" s="323"/>
      <c r="N149" s="323"/>
      <c r="O149" s="323"/>
      <c r="P149" s="323"/>
      <c r="Q149" s="323"/>
    </row>
    <row r="150" spans="1:17">
      <c r="A150" s="323"/>
      <c r="B150" s="323"/>
      <c r="C150" s="323"/>
      <c r="D150" s="323"/>
      <c r="E150" s="323"/>
      <c r="F150" s="323"/>
      <c r="G150" s="323"/>
      <c r="H150" s="323"/>
      <c r="I150" s="323"/>
      <c r="J150" s="323"/>
      <c r="K150" s="323"/>
      <c r="L150" s="323"/>
      <c r="M150" s="323"/>
      <c r="N150" s="323"/>
      <c r="O150" s="323"/>
      <c r="P150" s="323"/>
      <c r="Q150" s="323"/>
    </row>
    <row r="151" spans="1:17">
      <c r="A151" s="323"/>
      <c r="B151" s="323"/>
      <c r="C151" s="323"/>
      <c r="D151" s="323"/>
      <c r="E151" s="323"/>
      <c r="F151" s="323"/>
      <c r="G151" s="323"/>
      <c r="H151" s="323"/>
      <c r="I151" s="323"/>
      <c r="J151" s="323"/>
      <c r="K151" s="323"/>
      <c r="L151" s="323"/>
      <c r="M151" s="323"/>
      <c r="N151" s="323"/>
      <c r="O151" s="323"/>
      <c r="P151" s="323"/>
      <c r="Q151" s="323"/>
    </row>
    <row r="152" spans="1:17">
      <c r="A152" s="323"/>
      <c r="B152" s="323"/>
      <c r="C152" s="323"/>
      <c r="D152" s="323"/>
      <c r="E152" s="323"/>
      <c r="F152" s="323"/>
      <c r="G152" s="323"/>
      <c r="H152" s="323"/>
      <c r="I152" s="323"/>
      <c r="J152" s="323"/>
      <c r="K152" s="323"/>
      <c r="L152" s="323"/>
      <c r="M152" s="323"/>
      <c r="N152" s="323"/>
      <c r="O152" s="323"/>
      <c r="P152" s="323"/>
      <c r="Q152" s="323"/>
    </row>
    <row r="153" spans="1:17">
      <c r="A153" s="323"/>
      <c r="B153" s="323"/>
      <c r="C153" s="323"/>
      <c r="D153" s="323"/>
      <c r="E153" s="323"/>
      <c r="F153" s="323"/>
      <c r="G153" s="323"/>
      <c r="H153" s="323"/>
      <c r="I153" s="323"/>
      <c r="J153" s="323"/>
      <c r="K153" s="323"/>
      <c r="L153" s="323"/>
      <c r="M153" s="323"/>
      <c r="N153" s="323"/>
      <c r="O153" s="323"/>
      <c r="P153" s="323"/>
      <c r="Q153" s="323"/>
    </row>
    <row r="154" spans="1:17">
      <c r="A154" s="323"/>
      <c r="B154" s="323"/>
      <c r="C154" s="323"/>
      <c r="D154" s="323"/>
      <c r="E154" s="323"/>
      <c r="F154" s="323"/>
      <c r="G154" s="323"/>
      <c r="H154" s="323"/>
      <c r="I154" s="323"/>
      <c r="J154" s="323"/>
      <c r="K154" s="323"/>
      <c r="L154" s="323"/>
      <c r="M154" s="323"/>
      <c r="N154" s="323"/>
      <c r="O154" s="323"/>
      <c r="P154" s="323"/>
      <c r="Q154" s="323"/>
    </row>
    <row r="155" spans="1:17">
      <c r="A155" s="323"/>
      <c r="B155" s="323"/>
      <c r="C155" s="323"/>
      <c r="D155" s="323"/>
      <c r="E155" s="323"/>
      <c r="F155" s="323"/>
      <c r="G155" s="323"/>
      <c r="H155" s="323"/>
      <c r="I155" s="323"/>
      <c r="J155" s="323"/>
      <c r="K155" s="323"/>
      <c r="L155" s="323"/>
      <c r="M155" s="323"/>
      <c r="N155" s="323"/>
      <c r="O155" s="323"/>
      <c r="P155" s="323"/>
      <c r="Q155" s="323"/>
    </row>
    <row r="156" spans="1:17">
      <c r="A156" s="323"/>
      <c r="B156" s="323"/>
      <c r="C156" s="323"/>
      <c r="D156" s="323"/>
      <c r="E156" s="323"/>
      <c r="F156" s="323"/>
      <c r="G156" s="323"/>
      <c r="H156" s="323"/>
      <c r="I156" s="323"/>
      <c r="J156" s="323"/>
      <c r="K156" s="323"/>
      <c r="L156" s="323"/>
      <c r="M156" s="323"/>
      <c r="N156" s="323"/>
      <c r="O156" s="323"/>
      <c r="P156" s="323"/>
      <c r="Q156" s="323"/>
    </row>
    <row r="157" spans="1:17">
      <c r="A157" s="323"/>
      <c r="B157" s="323"/>
      <c r="C157" s="323"/>
      <c r="D157" s="323"/>
      <c r="E157" s="323"/>
      <c r="F157" s="323"/>
      <c r="G157" s="323"/>
      <c r="H157" s="323"/>
      <c r="I157" s="323"/>
      <c r="J157" s="323"/>
      <c r="K157" s="323"/>
      <c r="L157" s="323"/>
      <c r="M157" s="323"/>
      <c r="N157" s="323"/>
      <c r="O157" s="323"/>
      <c r="P157" s="323"/>
      <c r="Q157" s="323"/>
    </row>
    <row r="158" spans="1:17">
      <c r="A158" s="323"/>
      <c r="B158" s="323"/>
      <c r="C158" s="323"/>
      <c r="D158" s="323"/>
      <c r="E158" s="323"/>
      <c r="F158" s="323"/>
      <c r="G158" s="323"/>
      <c r="H158" s="323"/>
      <c r="I158" s="323"/>
      <c r="J158" s="323"/>
      <c r="K158" s="323"/>
      <c r="L158" s="323"/>
      <c r="M158" s="323"/>
      <c r="N158" s="323"/>
      <c r="O158" s="323"/>
      <c r="P158" s="323"/>
      <c r="Q158" s="323"/>
    </row>
    <row r="159" spans="1:17">
      <c r="A159" s="323"/>
      <c r="B159" s="323"/>
      <c r="C159" s="323"/>
      <c r="D159" s="323"/>
      <c r="E159" s="323"/>
      <c r="F159" s="323"/>
      <c r="G159" s="323"/>
      <c r="H159" s="323"/>
      <c r="I159" s="323"/>
      <c r="J159" s="323"/>
      <c r="K159" s="323"/>
      <c r="L159" s="323"/>
      <c r="M159" s="323"/>
      <c r="N159" s="323"/>
      <c r="O159" s="323"/>
      <c r="P159" s="323"/>
      <c r="Q159" s="323"/>
    </row>
    <row r="160" spans="1:17">
      <c r="A160" s="323"/>
      <c r="B160" s="323"/>
      <c r="C160" s="323"/>
      <c r="D160" s="323"/>
      <c r="E160" s="323"/>
      <c r="F160" s="323"/>
      <c r="G160" s="323"/>
      <c r="H160" s="323"/>
      <c r="I160" s="323"/>
      <c r="J160" s="323"/>
      <c r="K160" s="323"/>
      <c r="L160" s="323"/>
      <c r="M160" s="323"/>
      <c r="N160" s="323"/>
      <c r="O160" s="323"/>
      <c r="P160" s="323"/>
      <c r="Q160" s="323"/>
    </row>
    <row r="161" spans="1:17">
      <c r="A161" s="323"/>
      <c r="B161" s="323"/>
      <c r="C161" s="323"/>
      <c r="D161" s="323"/>
      <c r="E161" s="323"/>
      <c r="F161" s="323"/>
      <c r="G161" s="323"/>
      <c r="H161" s="323"/>
      <c r="I161" s="323"/>
      <c r="J161" s="323"/>
      <c r="K161" s="323"/>
      <c r="L161" s="323"/>
      <c r="M161" s="323"/>
      <c r="N161" s="323"/>
      <c r="O161" s="323"/>
      <c r="P161" s="323"/>
      <c r="Q161" s="323"/>
    </row>
    <row r="162" spans="1:17">
      <c r="A162" s="323"/>
      <c r="B162" s="323"/>
      <c r="C162" s="323"/>
      <c r="D162" s="323"/>
      <c r="E162" s="323"/>
      <c r="F162" s="323"/>
      <c r="G162" s="323"/>
      <c r="H162" s="323"/>
      <c r="I162" s="323"/>
      <c r="J162" s="323"/>
      <c r="K162" s="323"/>
      <c r="L162" s="323"/>
      <c r="M162" s="323"/>
      <c r="N162" s="323"/>
      <c r="O162" s="323"/>
      <c r="P162" s="323"/>
      <c r="Q162" s="323"/>
    </row>
    <row r="163" spans="1:17">
      <c r="A163" s="323"/>
      <c r="B163" s="323"/>
      <c r="C163" s="323"/>
      <c r="D163" s="323"/>
      <c r="E163" s="323"/>
      <c r="F163" s="323"/>
      <c r="G163" s="323"/>
      <c r="H163" s="323"/>
      <c r="I163" s="323"/>
      <c r="J163" s="323"/>
      <c r="K163" s="323"/>
      <c r="L163" s="323"/>
      <c r="M163" s="323"/>
      <c r="N163" s="323"/>
      <c r="O163" s="323"/>
      <c r="P163" s="323"/>
      <c r="Q163" s="323"/>
    </row>
    <row r="164" spans="1:17">
      <c r="A164" s="323"/>
      <c r="B164" s="323"/>
      <c r="C164" s="323"/>
      <c r="D164" s="323"/>
      <c r="E164" s="323"/>
      <c r="F164" s="323"/>
      <c r="G164" s="323"/>
      <c r="H164" s="323"/>
      <c r="I164" s="323"/>
      <c r="J164" s="323"/>
      <c r="K164" s="323"/>
      <c r="L164" s="323"/>
      <c r="M164" s="323"/>
      <c r="N164" s="323"/>
      <c r="O164" s="323"/>
      <c r="P164" s="323"/>
      <c r="Q164" s="323"/>
    </row>
    <row r="165" spans="1:17">
      <c r="A165" s="323"/>
      <c r="B165" s="323"/>
      <c r="C165" s="323"/>
      <c r="D165" s="323"/>
      <c r="E165" s="323"/>
      <c r="F165" s="323"/>
      <c r="G165" s="323"/>
      <c r="H165" s="323"/>
      <c r="I165" s="323"/>
      <c r="J165" s="323"/>
      <c r="K165" s="323"/>
      <c r="L165" s="323"/>
      <c r="M165" s="323"/>
      <c r="N165" s="323"/>
      <c r="O165" s="323"/>
      <c r="P165" s="323"/>
      <c r="Q165" s="323"/>
    </row>
    <row r="166" spans="1:17">
      <c r="A166" s="323"/>
      <c r="B166" s="323"/>
      <c r="C166" s="323"/>
      <c r="D166" s="323"/>
      <c r="E166" s="323"/>
      <c r="F166" s="323"/>
      <c r="G166" s="323"/>
      <c r="H166" s="323"/>
      <c r="I166" s="323"/>
      <c r="J166" s="323"/>
      <c r="K166" s="323"/>
      <c r="L166" s="323"/>
      <c r="M166" s="323"/>
      <c r="N166" s="323"/>
      <c r="O166" s="323"/>
      <c r="P166" s="323"/>
      <c r="Q166" s="323"/>
    </row>
    <row r="167" spans="1:17">
      <c r="A167" s="323"/>
      <c r="B167" s="323"/>
      <c r="C167" s="323"/>
      <c r="D167" s="323"/>
      <c r="E167" s="323"/>
      <c r="F167" s="323"/>
      <c r="G167" s="323"/>
      <c r="H167" s="323"/>
      <c r="I167" s="323"/>
      <c r="J167" s="323"/>
      <c r="K167" s="323"/>
      <c r="L167" s="323"/>
      <c r="M167" s="323"/>
      <c r="N167" s="323"/>
      <c r="O167" s="323"/>
      <c r="P167" s="323"/>
      <c r="Q167" s="323"/>
    </row>
    <row r="168" spans="1:17">
      <c r="A168" s="323"/>
      <c r="B168" s="323"/>
      <c r="C168" s="323"/>
      <c r="D168" s="323"/>
      <c r="E168" s="323"/>
      <c r="F168" s="323"/>
      <c r="G168" s="323"/>
      <c r="H168" s="323"/>
      <c r="I168" s="323"/>
      <c r="J168" s="323"/>
      <c r="K168" s="323"/>
      <c r="L168" s="323"/>
      <c r="M168" s="323"/>
      <c r="N168" s="323"/>
      <c r="O168" s="323"/>
      <c r="P168" s="323"/>
      <c r="Q168" s="323"/>
    </row>
    <row r="169" spans="1:17">
      <c r="A169" s="323"/>
      <c r="B169" s="323"/>
      <c r="C169" s="323"/>
      <c r="D169" s="323"/>
      <c r="E169" s="323"/>
      <c r="F169" s="323"/>
      <c r="G169" s="323"/>
      <c r="H169" s="323"/>
      <c r="I169" s="323"/>
      <c r="J169" s="323"/>
      <c r="K169" s="323"/>
      <c r="L169" s="323"/>
      <c r="M169" s="323"/>
      <c r="N169" s="323"/>
      <c r="O169" s="323"/>
      <c r="P169" s="323"/>
      <c r="Q169" s="323"/>
    </row>
    <row r="170" spans="1:17">
      <c r="A170" s="323"/>
      <c r="B170" s="323"/>
      <c r="C170" s="323"/>
      <c r="D170" s="323"/>
      <c r="E170" s="323"/>
      <c r="F170" s="323"/>
      <c r="G170" s="323"/>
      <c r="H170" s="323"/>
      <c r="I170" s="323"/>
      <c r="J170" s="323"/>
      <c r="K170" s="323"/>
      <c r="L170" s="323"/>
      <c r="M170" s="323"/>
      <c r="N170" s="323"/>
      <c r="O170" s="323"/>
      <c r="P170" s="323"/>
      <c r="Q170" s="323"/>
    </row>
    <row r="171" spans="1:17">
      <c r="A171" s="323"/>
      <c r="B171" s="323"/>
      <c r="C171" s="323"/>
      <c r="D171" s="323"/>
      <c r="E171" s="323"/>
      <c r="F171" s="323"/>
      <c r="G171" s="323"/>
      <c r="H171" s="323"/>
      <c r="I171" s="323"/>
      <c r="J171" s="323"/>
      <c r="K171" s="323"/>
      <c r="L171" s="323"/>
      <c r="M171" s="323"/>
      <c r="N171" s="323"/>
      <c r="O171" s="323"/>
      <c r="P171" s="323"/>
      <c r="Q171" s="323"/>
    </row>
    <row r="172" spans="1:17">
      <c r="A172" s="323"/>
      <c r="B172" s="323"/>
      <c r="C172" s="323"/>
      <c r="D172" s="323"/>
      <c r="E172" s="323"/>
      <c r="F172" s="323"/>
      <c r="G172" s="323"/>
      <c r="H172" s="323"/>
      <c r="I172" s="323"/>
      <c r="J172" s="323"/>
      <c r="K172" s="323"/>
      <c r="L172" s="323"/>
      <c r="M172" s="323"/>
      <c r="N172" s="323"/>
      <c r="O172" s="323"/>
      <c r="P172" s="323"/>
      <c r="Q172" s="323"/>
    </row>
    <row r="173" spans="1:17">
      <c r="A173" s="323"/>
      <c r="B173" s="323"/>
      <c r="C173" s="323"/>
      <c r="D173" s="323"/>
      <c r="E173" s="323"/>
      <c r="F173" s="323"/>
      <c r="G173" s="323"/>
      <c r="H173" s="323"/>
      <c r="I173" s="323"/>
      <c r="J173" s="323"/>
      <c r="K173" s="323"/>
      <c r="L173" s="323"/>
      <c r="M173" s="323"/>
      <c r="N173" s="323"/>
      <c r="O173" s="323"/>
      <c r="P173" s="323"/>
      <c r="Q173" s="323"/>
    </row>
    <row r="174" spans="1:17">
      <c r="A174" s="323"/>
      <c r="B174" s="323"/>
      <c r="C174" s="323"/>
      <c r="D174" s="323"/>
      <c r="E174" s="323"/>
      <c r="F174" s="323"/>
      <c r="G174" s="323"/>
      <c r="H174" s="323"/>
      <c r="I174" s="323"/>
      <c r="J174" s="323"/>
      <c r="K174" s="323"/>
      <c r="L174" s="323"/>
      <c r="M174" s="323"/>
      <c r="N174" s="323"/>
      <c r="O174" s="323"/>
      <c r="P174" s="323"/>
      <c r="Q174" s="323"/>
    </row>
    <row r="175" spans="1:17">
      <c r="A175" s="323"/>
      <c r="B175" s="323"/>
      <c r="C175" s="323"/>
      <c r="D175" s="323"/>
      <c r="E175" s="323"/>
      <c r="F175" s="323"/>
      <c r="G175" s="323"/>
      <c r="H175" s="323"/>
      <c r="I175" s="323"/>
      <c r="J175" s="323"/>
      <c r="K175" s="323"/>
      <c r="L175" s="323"/>
      <c r="M175" s="323"/>
      <c r="N175" s="323"/>
      <c r="O175" s="323"/>
      <c r="P175" s="323"/>
      <c r="Q175" s="323"/>
    </row>
    <row r="176" spans="1:17">
      <c r="A176" s="323"/>
      <c r="B176" s="323"/>
      <c r="C176" s="323"/>
      <c r="D176" s="323"/>
      <c r="E176" s="323"/>
      <c r="F176" s="323"/>
      <c r="G176" s="323"/>
      <c r="H176" s="323"/>
      <c r="I176" s="323"/>
      <c r="J176" s="323"/>
      <c r="K176" s="323"/>
      <c r="L176" s="323"/>
      <c r="M176" s="323"/>
      <c r="N176" s="323"/>
      <c r="O176" s="323"/>
      <c r="P176" s="323"/>
      <c r="Q176" s="323"/>
    </row>
    <row r="177" spans="1:17">
      <c r="A177" s="323"/>
      <c r="B177" s="323"/>
      <c r="C177" s="323"/>
      <c r="D177" s="323"/>
      <c r="E177" s="323"/>
      <c r="F177" s="323"/>
      <c r="G177" s="323"/>
      <c r="H177" s="323"/>
      <c r="I177" s="323"/>
      <c r="J177" s="323"/>
      <c r="K177" s="323"/>
      <c r="L177" s="323"/>
      <c r="M177" s="323"/>
      <c r="N177" s="323"/>
      <c r="O177" s="323"/>
      <c r="P177" s="323"/>
      <c r="Q177" s="323"/>
    </row>
    <row r="178" spans="1:17">
      <c r="A178" s="323"/>
      <c r="B178" s="323"/>
      <c r="C178" s="323"/>
      <c r="D178" s="323"/>
      <c r="E178" s="323"/>
      <c r="F178" s="323"/>
      <c r="G178" s="323"/>
      <c r="H178" s="323"/>
      <c r="I178" s="323"/>
      <c r="J178" s="323"/>
      <c r="K178" s="323"/>
      <c r="L178" s="323"/>
      <c r="M178" s="323"/>
      <c r="N178" s="323"/>
      <c r="O178" s="323"/>
      <c r="P178" s="323"/>
      <c r="Q178" s="323"/>
    </row>
    <row r="179" spans="1:17">
      <c r="A179" s="323"/>
      <c r="B179" s="323"/>
      <c r="C179" s="323"/>
      <c r="D179" s="323"/>
      <c r="E179" s="323"/>
      <c r="F179" s="323"/>
      <c r="G179" s="323"/>
      <c r="H179" s="323"/>
      <c r="I179" s="323"/>
      <c r="J179" s="323"/>
      <c r="K179" s="323"/>
      <c r="L179" s="323"/>
      <c r="M179" s="323"/>
      <c r="N179" s="323"/>
      <c r="O179" s="323"/>
      <c r="P179" s="323"/>
      <c r="Q179" s="323"/>
    </row>
    <row r="180" spans="1:17">
      <c r="A180" s="323"/>
      <c r="B180" s="323"/>
      <c r="C180" s="323"/>
      <c r="D180" s="323"/>
      <c r="E180" s="323"/>
      <c r="F180" s="323"/>
      <c r="G180" s="323"/>
      <c r="H180" s="323"/>
      <c r="I180" s="323"/>
      <c r="J180" s="323"/>
      <c r="K180" s="323"/>
      <c r="L180" s="323"/>
      <c r="M180" s="323"/>
      <c r="N180" s="323"/>
      <c r="O180" s="323"/>
      <c r="P180" s="323"/>
      <c r="Q180" s="323"/>
    </row>
    <row r="181" spans="1:17">
      <c r="A181" s="323"/>
      <c r="B181" s="323"/>
      <c r="C181" s="323"/>
      <c r="D181" s="323"/>
      <c r="E181" s="323"/>
      <c r="F181" s="323"/>
      <c r="G181" s="323"/>
      <c r="H181" s="323"/>
      <c r="I181" s="323"/>
      <c r="J181" s="323"/>
      <c r="K181" s="323"/>
      <c r="L181" s="323"/>
      <c r="M181" s="323"/>
      <c r="N181" s="323"/>
      <c r="O181" s="323"/>
      <c r="P181" s="323"/>
      <c r="Q181" s="323"/>
    </row>
    <row r="182" spans="1:17">
      <c r="A182" s="323"/>
      <c r="B182" s="323"/>
      <c r="C182" s="323"/>
      <c r="D182" s="323"/>
      <c r="E182" s="323"/>
      <c r="F182" s="323"/>
      <c r="G182" s="323"/>
      <c r="H182" s="323"/>
      <c r="I182" s="323"/>
      <c r="J182" s="323"/>
      <c r="K182" s="323"/>
      <c r="L182" s="323"/>
      <c r="M182" s="323"/>
      <c r="N182" s="323"/>
      <c r="O182" s="323"/>
      <c r="P182" s="323"/>
      <c r="Q182" s="323"/>
    </row>
    <row r="183" spans="1:17">
      <c r="A183" s="323"/>
      <c r="B183" s="323"/>
      <c r="C183" s="323"/>
      <c r="D183" s="323"/>
      <c r="E183" s="323"/>
      <c r="F183" s="323"/>
      <c r="G183" s="323"/>
      <c r="H183" s="323"/>
      <c r="I183" s="323"/>
      <c r="J183" s="323"/>
      <c r="K183" s="323"/>
      <c r="L183" s="323"/>
      <c r="M183" s="323"/>
      <c r="N183" s="323"/>
      <c r="O183" s="323"/>
      <c r="P183" s="323"/>
      <c r="Q183" s="323"/>
    </row>
    <row r="184" spans="1:17">
      <c r="A184" s="323"/>
      <c r="B184" s="323"/>
      <c r="C184" s="323"/>
      <c r="D184" s="323"/>
      <c r="E184" s="323"/>
      <c r="F184" s="323"/>
      <c r="G184" s="323"/>
      <c r="H184" s="323"/>
      <c r="I184" s="323"/>
      <c r="J184" s="323"/>
      <c r="K184" s="323"/>
      <c r="L184" s="323"/>
      <c r="M184" s="323"/>
      <c r="N184" s="323"/>
      <c r="O184" s="323"/>
      <c r="P184" s="323"/>
      <c r="Q184" s="323"/>
    </row>
    <row r="185" spans="1:17">
      <c r="A185" s="323"/>
      <c r="B185" s="323"/>
      <c r="C185" s="323"/>
      <c r="D185" s="323"/>
      <c r="E185" s="323"/>
      <c r="F185" s="323"/>
      <c r="G185" s="323"/>
      <c r="H185" s="323"/>
      <c r="I185" s="323"/>
      <c r="J185" s="323"/>
      <c r="K185" s="323"/>
      <c r="L185" s="323"/>
      <c r="M185" s="323"/>
      <c r="N185" s="323"/>
      <c r="O185" s="323"/>
      <c r="P185" s="323"/>
      <c r="Q185" s="323"/>
    </row>
    <row r="186" spans="1:17">
      <c r="A186" s="323"/>
      <c r="B186" s="323"/>
      <c r="C186" s="323"/>
      <c r="D186" s="323"/>
      <c r="E186" s="323"/>
      <c r="F186" s="323"/>
      <c r="G186" s="323"/>
      <c r="H186" s="323"/>
      <c r="I186" s="323"/>
      <c r="J186" s="323"/>
      <c r="K186" s="323"/>
      <c r="L186" s="323"/>
      <c r="M186" s="323"/>
      <c r="N186" s="323"/>
      <c r="O186" s="323"/>
      <c r="P186" s="323"/>
      <c r="Q186" s="323"/>
    </row>
    <row r="187" spans="1:17">
      <c r="A187" s="323"/>
      <c r="B187" s="323"/>
      <c r="C187" s="323"/>
      <c r="D187" s="323"/>
      <c r="E187" s="323"/>
      <c r="F187" s="323"/>
      <c r="G187" s="323"/>
      <c r="H187" s="323"/>
      <c r="I187" s="323"/>
      <c r="J187" s="323"/>
      <c r="K187" s="323"/>
      <c r="L187" s="323"/>
      <c r="M187" s="323"/>
      <c r="N187" s="323"/>
      <c r="O187" s="323"/>
      <c r="P187" s="323"/>
      <c r="Q187" s="323"/>
    </row>
    <row r="188" spans="1:17">
      <c r="A188" s="323"/>
      <c r="B188" s="323"/>
      <c r="C188" s="323"/>
      <c r="D188" s="323"/>
      <c r="E188" s="323"/>
      <c r="F188" s="323"/>
      <c r="G188" s="323"/>
      <c r="H188" s="323"/>
      <c r="I188" s="323"/>
      <c r="J188" s="323"/>
      <c r="K188" s="323"/>
      <c r="L188" s="323"/>
      <c r="M188" s="323"/>
      <c r="N188" s="323"/>
      <c r="O188" s="323"/>
      <c r="P188" s="323"/>
      <c r="Q188" s="323"/>
    </row>
    <row r="189" spans="1:17">
      <c r="A189" s="323"/>
      <c r="B189" s="323"/>
      <c r="C189" s="323"/>
      <c r="D189" s="323"/>
      <c r="E189" s="323"/>
      <c r="F189" s="323"/>
      <c r="G189" s="323"/>
      <c r="H189" s="323"/>
      <c r="I189" s="323"/>
      <c r="J189" s="323"/>
      <c r="K189" s="323"/>
      <c r="L189" s="323"/>
      <c r="M189" s="323"/>
      <c r="N189" s="323"/>
      <c r="O189" s="323"/>
      <c r="P189" s="323"/>
      <c r="Q189" s="323"/>
    </row>
    <row r="190" spans="1:17">
      <c r="A190" s="323"/>
      <c r="B190" s="323"/>
      <c r="C190" s="323"/>
      <c r="D190" s="323"/>
      <c r="E190" s="323"/>
      <c r="F190" s="323"/>
      <c r="G190" s="323"/>
      <c r="H190" s="323"/>
      <c r="I190" s="323"/>
      <c r="J190" s="323"/>
      <c r="K190" s="323"/>
      <c r="L190" s="323"/>
      <c r="M190" s="323"/>
      <c r="N190" s="323"/>
      <c r="O190" s="323"/>
      <c r="P190" s="323"/>
      <c r="Q190" s="323"/>
    </row>
    <row r="191" spans="1:17">
      <c r="A191" s="323"/>
      <c r="B191" s="323"/>
      <c r="C191" s="323"/>
      <c r="D191" s="323"/>
      <c r="E191" s="323"/>
      <c r="F191" s="323"/>
      <c r="G191" s="323"/>
      <c r="H191" s="323"/>
      <c r="I191" s="323"/>
      <c r="J191" s="323"/>
      <c r="K191" s="323"/>
      <c r="L191" s="323"/>
      <c r="M191" s="323"/>
      <c r="N191" s="323"/>
      <c r="O191" s="323"/>
      <c r="P191" s="323"/>
      <c r="Q191" s="323"/>
    </row>
    <row r="192" spans="1:17">
      <c r="A192" s="323"/>
      <c r="B192" s="323"/>
      <c r="C192" s="323"/>
      <c r="D192" s="323"/>
      <c r="E192" s="323"/>
      <c r="F192" s="323"/>
      <c r="G192" s="323"/>
      <c r="H192" s="323"/>
      <c r="I192" s="323"/>
      <c r="J192" s="323"/>
      <c r="K192" s="323"/>
      <c r="L192" s="323"/>
      <c r="M192" s="323"/>
      <c r="N192" s="323"/>
      <c r="O192" s="323"/>
      <c r="P192" s="323"/>
      <c r="Q192" s="323"/>
    </row>
    <row r="193" spans="1:17">
      <c r="A193" s="323"/>
      <c r="B193" s="323"/>
      <c r="C193" s="323"/>
      <c r="D193" s="323"/>
      <c r="E193" s="323"/>
      <c r="F193" s="323"/>
      <c r="G193" s="323"/>
      <c r="H193" s="323"/>
      <c r="I193" s="323"/>
      <c r="J193" s="323"/>
      <c r="K193" s="323"/>
      <c r="L193" s="323"/>
      <c r="M193" s="323"/>
      <c r="N193" s="323"/>
      <c r="O193" s="323"/>
      <c r="P193" s="323"/>
      <c r="Q193" s="323"/>
    </row>
    <row r="194" spans="1:17">
      <c r="A194" s="323"/>
      <c r="B194" s="323"/>
      <c r="C194" s="323"/>
      <c r="D194" s="323"/>
      <c r="E194" s="323"/>
      <c r="F194" s="323"/>
      <c r="G194" s="323"/>
      <c r="H194" s="323"/>
      <c r="I194" s="323"/>
      <c r="J194" s="323"/>
      <c r="K194" s="323"/>
      <c r="L194" s="323"/>
      <c r="M194" s="323"/>
      <c r="N194" s="323"/>
      <c r="O194" s="323"/>
      <c r="P194" s="323"/>
      <c r="Q194" s="323"/>
    </row>
    <row r="195" spans="1:17">
      <c r="A195" s="323"/>
      <c r="B195" s="323"/>
      <c r="C195" s="323"/>
      <c r="D195" s="323"/>
      <c r="E195" s="323"/>
      <c r="F195" s="323"/>
      <c r="G195" s="323"/>
      <c r="H195" s="323"/>
      <c r="I195" s="323"/>
      <c r="J195" s="323"/>
      <c r="K195" s="323"/>
      <c r="L195" s="323"/>
      <c r="M195" s="323"/>
      <c r="N195" s="323"/>
      <c r="O195" s="323"/>
      <c r="P195" s="323"/>
      <c r="Q195" s="323"/>
    </row>
    <row r="196" spans="1:17">
      <c r="A196" s="323"/>
      <c r="B196" s="323"/>
      <c r="C196" s="323"/>
      <c r="D196" s="323"/>
      <c r="E196" s="323"/>
      <c r="F196" s="323"/>
      <c r="G196" s="323"/>
      <c r="H196" s="323"/>
      <c r="I196" s="323"/>
      <c r="J196" s="323"/>
      <c r="K196" s="323"/>
      <c r="L196" s="323"/>
      <c r="M196" s="323"/>
      <c r="N196" s="323"/>
      <c r="O196" s="323"/>
      <c r="P196" s="323"/>
      <c r="Q196" s="323"/>
    </row>
    <row r="197" spans="1:17">
      <c r="A197" s="323"/>
      <c r="B197" s="323"/>
      <c r="C197" s="323"/>
      <c r="D197" s="323"/>
      <c r="E197" s="323"/>
      <c r="F197" s="323"/>
      <c r="G197" s="323"/>
      <c r="H197" s="323"/>
      <c r="I197" s="323"/>
      <c r="J197" s="323"/>
      <c r="K197" s="323"/>
      <c r="L197" s="323"/>
      <c r="M197" s="323"/>
      <c r="N197" s="323"/>
      <c r="O197" s="323"/>
      <c r="P197" s="323"/>
      <c r="Q197" s="323"/>
    </row>
    <row r="198" spans="1:17">
      <c r="A198" s="323"/>
      <c r="B198" s="323"/>
      <c r="C198" s="323"/>
      <c r="D198" s="323"/>
      <c r="E198" s="323"/>
      <c r="F198" s="323"/>
      <c r="G198" s="323"/>
      <c r="H198" s="323"/>
      <c r="I198" s="323"/>
      <c r="J198" s="323"/>
      <c r="K198" s="323"/>
      <c r="L198" s="323"/>
      <c r="M198" s="323"/>
      <c r="N198" s="323"/>
      <c r="O198" s="323"/>
      <c r="P198" s="323"/>
      <c r="Q198" s="323"/>
    </row>
    <row r="199" spans="1:17">
      <c r="A199" s="323"/>
      <c r="B199" s="323"/>
      <c r="C199" s="323"/>
      <c r="D199" s="323"/>
      <c r="E199" s="323"/>
      <c r="F199" s="323"/>
      <c r="G199" s="323"/>
      <c r="H199" s="323"/>
      <c r="I199" s="323"/>
      <c r="J199" s="323"/>
      <c r="K199" s="323"/>
      <c r="L199" s="323"/>
      <c r="M199" s="323"/>
      <c r="N199" s="323"/>
      <c r="O199" s="323"/>
      <c r="P199" s="323"/>
      <c r="Q199" s="323"/>
    </row>
    <row r="200" spans="1:17">
      <c r="A200" s="323"/>
      <c r="B200" s="323"/>
      <c r="C200" s="323"/>
      <c r="D200" s="323"/>
      <c r="E200" s="323"/>
      <c r="F200" s="323"/>
      <c r="G200" s="323"/>
      <c r="H200" s="323"/>
      <c r="I200" s="323"/>
      <c r="J200" s="323"/>
      <c r="K200" s="323"/>
      <c r="L200" s="323"/>
      <c r="M200" s="323"/>
      <c r="N200" s="323"/>
      <c r="O200" s="323"/>
      <c r="P200" s="323"/>
      <c r="Q200" s="323"/>
    </row>
    <row r="201" spans="1:17">
      <c r="A201" s="323"/>
      <c r="B201" s="323"/>
      <c r="C201" s="323"/>
      <c r="D201" s="323"/>
      <c r="E201" s="323"/>
      <c r="F201" s="323"/>
      <c r="G201" s="323"/>
      <c r="H201" s="323"/>
      <c r="I201" s="323"/>
      <c r="J201" s="323"/>
      <c r="K201" s="323"/>
      <c r="L201" s="323"/>
      <c r="M201" s="323"/>
      <c r="N201" s="323"/>
      <c r="O201" s="323"/>
      <c r="P201" s="323"/>
      <c r="Q201" s="323"/>
    </row>
    <row r="202" spans="1:17">
      <c r="A202" s="323"/>
      <c r="B202" s="323"/>
      <c r="C202" s="323"/>
      <c r="D202" s="323"/>
      <c r="E202" s="323"/>
      <c r="F202" s="323"/>
      <c r="G202" s="323"/>
      <c r="H202" s="323"/>
      <c r="I202" s="323"/>
      <c r="J202" s="323"/>
      <c r="K202" s="323"/>
      <c r="L202" s="323"/>
      <c r="M202" s="323"/>
      <c r="N202" s="323"/>
      <c r="O202" s="323"/>
      <c r="P202" s="323"/>
      <c r="Q202" s="323"/>
    </row>
    <row r="203" spans="1:17">
      <c r="A203" s="323"/>
      <c r="B203" s="323"/>
      <c r="C203" s="323"/>
      <c r="D203" s="323"/>
      <c r="E203" s="323"/>
      <c r="F203" s="323"/>
      <c r="G203" s="323"/>
      <c r="H203" s="323"/>
      <c r="I203" s="323"/>
      <c r="J203" s="323"/>
      <c r="K203" s="323"/>
      <c r="L203" s="323"/>
      <c r="M203" s="323"/>
      <c r="N203" s="323"/>
      <c r="O203" s="323"/>
      <c r="P203" s="323"/>
      <c r="Q203" s="323"/>
    </row>
    <row r="204" spans="1:17">
      <c r="A204" s="323"/>
      <c r="B204" s="323"/>
      <c r="C204" s="323"/>
      <c r="D204" s="323"/>
      <c r="E204" s="323"/>
      <c r="F204" s="323"/>
      <c r="G204" s="323"/>
      <c r="H204" s="323"/>
      <c r="I204" s="323"/>
      <c r="J204" s="323"/>
      <c r="K204" s="323"/>
      <c r="L204" s="323"/>
      <c r="M204" s="323"/>
      <c r="N204" s="323"/>
      <c r="O204" s="323"/>
      <c r="P204" s="323"/>
      <c r="Q204" s="323"/>
    </row>
    <row r="205" spans="1:17">
      <c r="A205" s="323"/>
      <c r="B205" s="323"/>
      <c r="C205" s="323"/>
      <c r="D205" s="323"/>
      <c r="E205" s="323"/>
      <c r="F205" s="323"/>
      <c r="G205" s="323"/>
      <c r="H205" s="323"/>
      <c r="I205" s="323"/>
      <c r="J205" s="323"/>
      <c r="K205" s="323"/>
      <c r="L205" s="323"/>
      <c r="M205" s="323"/>
      <c r="N205" s="323"/>
      <c r="O205" s="323"/>
      <c r="P205" s="323"/>
      <c r="Q205" s="323"/>
    </row>
    <row r="206" spans="1:17">
      <c r="A206" s="323"/>
      <c r="B206" s="323"/>
      <c r="C206" s="323"/>
      <c r="D206" s="323"/>
      <c r="E206" s="323"/>
      <c r="F206" s="323"/>
      <c r="G206" s="323"/>
      <c r="H206" s="323"/>
      <c r="I206" s="323"/>
      <c r="J206" s="323"/>
      <c r="K206" s="323"/>
      <c r="L206" s="323"/>
      <c r="M206" s="323"/>
      <c r="N206" s="323"/>
      <c r="O206" s="323"/>
      <c r="P206" s="323"/>
      <c r="Q206" s="323"/>
    </row>
    <row r="207" spans="1:17">
      <c r="A207" s="323"/>
      <c r="B207" s="323"/>
      <c r="C207" s="323"/>
      <c r="D207" s="323"/>
      <c r="E207" s="323"/>
      <c r="F207" s="323"/>
      <c r="G207" s="323"/>
      <c r="H207" s="323"/>
      <c r="I207" s="323"/>
      <c r="J207" s="323"/>
      <c r="K207" s="323"/>
      <c r="L207" s="323"/>
      <c r="M207" s="323"/>
      <c r="N207" s="323"/>
      <c r="O207" s="323"/>
      <c r="P207" s="323"/>
      <c r="Q207" s="323"/>
    </row>
    <row r="208" spans="1:17">
      <c r="A208" s="323"/>
      <c r="B208" s="323"/>
      <c r="C208" s="323"/>
      <c r="D208" s="323"/>
      <c r="E208" s="323"/>
      <c r="F208" s="323"/>
      <c r="G208" s="323"/>
      <c r="H208" s="323"/>
      <c r="I208" s="323"/>
      <c r="J208" s="323"/>
      <c r="K208" s="323"/>
      <c r="L208" s="323"/>
      <c r="M208" s="323"/>
      <c r="N208" s="323"/>
      <c r="O208" s="323"/>
      <c r="P208" s="323"/>
      <c r="Q208" s="323"/>
    </row>
    <row r="209" spans="1:17">
      <c r="A209" s="323"/>
      <c r="B209" s="323"/>
      <c r="C209" s="323"/>
      <c r="D209" s="323"/>
      <c r="E209" s="323"/>
      <c r="F209" s="323"/>
      <c r="G209" s="323"/>
      <c r="H209" s="323"/>
      <c r="I209" s="323"/>
      <c r="J209" s="323"/>
      <c r="K209" s="323"/>
      <c r="L209" s="323"/>
      <c r="M209" s="323"/>
      <c r="N209" s="323"/>
      <c r="O209" s="323"/>
      <c r="P209" s="323"/>
      <c r="Q209" s="323"/>
    </row>
    <row r="210" spans="1:17">
      <c r="A210" s="323"/>
      <c r="B210" s="323"/>
      <c r="C210" s="323"/>
      <c r="D210" s="323"/>
      <c r="E210" s="323"/>
      <c r="F210" s="323"/>
      <c r="G210" s="323"/>
      <c r="H210" s="323"/>
      <c r="I210" s="323"/>
      <c r="J210" s="323"/>
      <c r="K210" s="323"/>
      <c r="L210" s="323"/>
      <c r="M210" s="323"/>
      <c r="N210" s="323"/>
      <c r="O210" s="323"/>
      <c r="P210" s="323"/>
      <c r="Q210" s="323"/>
    </row>
    <row r="211" spans="1:17">
      <c r="A211" s="323"/>
      <c r="B211" s="323"/>
      <c r="C211" s="323"/>
      <c r="D211" s="323"/>
      <c r="E211" s="323"/>
      <c r="F211" s="323"/>
      <c r="G211" s="323"/>
      <c r="H211" s="323"/>
      <c r="I211" s="323"/>
      <c r="J211" s="323"/>
      <c r="K211" s="323"/>
      <c r="L211" s="323"/>
      <c r="M211" s="323"/>
      <c r="N211" s="323"/>
      <c r="O211" s="323"/>
      <c r="P211" s="323"/>
      <c r="Q211" s="323"/>
    </row>
    <row r="212" spans="1:17">
      <c r="A212" s="323"/>
      <c r="B212" s="323"/>
      <c r="C212" s="323"/>
      <c r="D212" s="323"/>
      <c r="E212" s="323"/>
      <c r="F212" s="323"/>
      <c r="G212" s="323"/>
      <c r="H212" s="323"/>
      <c r="I212" s="323"/>
      <c r="J212" s="323"/>
      <c r="K212" s="323"/>
      <c r="L212" s="323"/>
      <c r="M212" s="323"/>
      <c r="N212" s="323"/>
      <c r="O212" s="323"/>
      <c r="P212" s="323"/>
      <c r="Q212" s="323"/>
    </row>
    <row r="213" spans="1:17">
      <c r="A213" s="323"/>
      <c r="B213" s="323"/>
      <c r="C213" s="323"/>
      <c r="D213" s="323"/>
      <c r="E213" s="323"/>
      <c r="F213" s="323"/>
      <c r="G213" s="323"/>
      <c r="H213" s="323"/>
      <c r="I213" s="323"/>
      <c r="J213" s="323"/>
      <c r="K213" s="323"/>
      <c r="L213" s="323"/>
      <c r="M213" s="323"/>
      <c r="N213" s="323"/>
      <c r="O213" s="323"/>
      <c r="P213" s="323"/>
      <c r="Q213" s="323"/>
    </row>
    <row r="214" spans="1:17">
      <c r="A214" s="323"/>
      <c r="B214" s="323"/>
      <c r="C214" s="323"/>
      <c r="D214" s="323"/>
      <c r="E214" s="323"/>
      <c r="F214" s="323"/>
      <c r="G214" s="323"/>
      <c r="H214" s="323"/>
      <c r="I214" s="323"/>
      <c r="J214" s="323"/>
      <c r="K214" s="323"/>
      <c r="L214" s="323"/>
      <c r="M214" s="323"/>
      <c r="N214" s="323"/>
      <c r="O214" s="323"/>
      <c r="P214" s="323"/>
      <c r="Q214" s="323"/>
    </row>
    <row r="215" spans="1:17">
      <c r="A215" s="323"/>
      <c r="B215" s="323"/>
      <c r="C215" s="323"/>
      <c r="D215" s="323"/>
      <c r="E215" s="323"/>
      <c r="F215" s="323"/>
      <c r="G215" s="323"/>
      <c r="H215" s="323"/>
      <c r="I215" s="323"/>
      <c r="J215" s="323"/>
      <c r="K215" s="323"/>
      <c r="L215" s="323"/>
      <c r="M215" s="323"/>
      <c r="N215" s="323"/>
      <c r="O215" s="323"/>
      <c r="P215" s="323"/>
      <c r="Q215" s="323"/>
    </row>
    <row r="216" spans="1:17">
      <c r="A216" s="323"/>
      <c r="B216" s="323"/>
      <c r="C216" s="323"/>
      <c r="D216" s="323"/>
      <c r="E216" s="323"/>
      <c r="F216" s="323"/>
      <c r="G216" s="323"/>
      <c r="H216" s="323"/>
      <c r="I216" s="323"/>
      <c r="J216" s="323"/>
      <c r="K216" s="323"/>
      <c r="L216" s="323"/>
      <c r="M216" s="323"/>
      <c r="N216" s="323"/>
      <c r="O216" s="323"/>
      <c r="P216" s="323"/>
      <c r="Q216" s="323"/>
    </row>
    <row r="217" spans="1:17">
      <c r="A217" s="323"/>
      <c r="B217" s="323"/>
      <c r="C217" s="323"/>
      <c r="D217" s="323"/>
      <c r="E217" s="323"/>
      <c r="F217" s="323"/>
      <c r="G217" s="323"/>
      <c r="H217" s="323"/>
      <c r="I217" s="323"/>
      <c r="J217" s="323"/>
      <c r="K217" s="323"/>
      <c r="L217" s="323"/>
      <c r="M217" s="323"/>
      <c r="N217" s="323"/>
      <c r="O217" s="323"/>
      <c r="P217" s="323"/>
      <c r="Q217" s="323"/>
    </row>
    <row r="218" spans="1:17">
      <c r="A218" s="323"/>
      <c r="B218" s="323"/>
      <c r="C218" s="323"/>
      <c r="D218" s="323"/>
      <c r="E218" s="323"/>
      <c r="F218" s="323"/>
      <c r="G218" s="323"/>
      <c r="H218" s="323"/>
      <c r="I218" s="323"/>
      <c r="J218" s="323"/>
      <c r="K218" s="323"/>
      <c r="L218" s="323"/>
      <c r="M218" s="323"/>
      <c r="N218" s="323"/>
      <c r="O218" s="323"/>
      <c r="P218" s="323"/>
      <c r="Q218" s="323"/>
    </row>
    <row r="219" spans="1:17">
      <c r="A219" s="323"/>
      <c r="B219" s="323"/>
      <c r="C219" s="323"/>
      <c r="D219" s="323"/>
      <c r="E219" s="323"/>
      <c r="F219" s="323"/>
      <c r="G219" s="323"/>
      <c r="H219" s="323"/>
      <c r="I219" s="323"/>
      <c r="J219" s="323"/>
      <c r="K219" s="323"/>
      <c r="L219" s="323"/>
      <c r="M219" s="323"/>
      <c r="N219" s="323"/>
      <c r="O219" s="323"/>
      <c r="P219" s="323"/>
      <c r="Q219" s="323"/>
    </row>
    <row r="220" spans="1:17">
      <c r="A220" s="323"/>
      <c r="B220" s="323"/>
      <c r="C220" s="323"/>
      <c r="D220" s="323"/>
      <c r="E220" s="323"/>
      <c r="F220" s="323"/>
      <c r="G220" s="323"/>
      <c r="H220" s="323"/>
      <c r="I220" s="323"/>
      <c r="J220" s="323"/>
      <c r="K220" s="323"/>
      <c r="L220" s="323"/>
      <c r="M220" s="323"/>
      <c r="N220" s="323"/>
      <c r="O220" s="323"/>
      <c r="P220" s="323"/>
      <c r="Q220" s="323"/>
    </row>
    <row r="221" spans="1:17">
      <c r="A221" s="323"/>
      <c r="B221" s="323"/>
      <c r="C221" s="323"/>
      <c r="D221" s="323"/>
      <c r="E221" s="323"/>
      <c r="F221" s="323"/>
      <c r="G221" s="323"/>
      <c r="H221" s="323"/>
      <c r="I221" s="323"/>
      <c r="J221" s="323"/>
      <c r="K221" s="323"/>
      <c r="L221" s="323"/>
      <c r="M221" s="323"/>
      <c r="N221" s="323"/>
      <c r="O221" s="323"/>
      <c r="P221" s="323"/>
      <c r="Q221" s="323"/>
    </row>
    <row r="222" spans="1:17">
      <c r="A222" s="323"/>
      <c r="B222" s="323"/>
      <c r="C222" s="323"/>
      <c r="D222" s="323"/>
      <c r="E222" s="323"/>
      <c r="F222" s="323"/>
      <c r="G222" s="323"/>
      <c r="H222" s="323"/>
      <c r="I222" s="323"/>
      <c r="J222" s="323"/>
      <c r="K222" s="323"/>
      <c r="L222" s="323"/>
      <c r="M222" s="323"/>
      <c r="N222" s="323"/>
      <c r="O222" s="323"/>
      <c r="P222" s="323"/>
      <c r="Q222" s="323"/>
    </row>
    <row r="223" spans="1:17">
      <c r="A223" s="323"/>
      <c r="B223" s="323"/>
      <c r="C223" s="323"/>
      <c r="D223" s="323"/>
      <c r="E223" s="323"/>
      <c r="F223" s="323"/>
      <c r="G223" s="323"/>
      <c r="H223" s="323"/>
      <c r="I223" s="323"/>
      <c r="J223" s="323"/>
      <c r="K223" s="323"/>
      <c r="L223" s="323"/>
      <c r="M223" s="323"/>
      <c r="N223" s="323"/>
      <c r="O223" s="323"/>
      <c r="P223" s="323"/>
      <c r="Q223" s="323"/>
    </row>
    <row r="224" spans="1:17">
      <c r="A224" s="323"/>
      <c r="B224" s="323"/>
      <c r="C224" s="323"/>
      <c r="D224" s="323"/>
      <c r="E224" s="323"/>
      <c r="F224" s="323"/>
      <c r="G224" s="323"/>
      <c r="H224" s="323"/>
      <c r="I224" s="323"/>
      <c r="J224" s="323"/>
      <c r="K224" s="323"/>
      <c r="L224" s="323"/>
      <c r="M224" s="323"/>
      <c r="N224" s="323"/>
      <c r="O224" s="323"/>
      <c r="P224" s="323"/>
      <c r="Q224" s="323"/>
    </row>
    <row r="225" spans="1:17">
      <c r="A225" s="323"/>
      <c r="B225" s="323"/>
      <c r="C225" s="323"/>
      <c r="D225" s="323"/>
      <c r="E225" s="323"/>
      <c r="F225" s="323"/>
      <c r="G225" s="323"/>
      <c r="H225" s="323"/>
      <c r="I225" s="323"/>
      <c r="J225" s="323"/>
      <c r="K225" s="323"/>
      <c r="L225" s="323"/>
      <c r="M225" s="323"/>
      <c r="N225" s="323"/>
      <c r="O225" s="323"/>
      <c r="P225" s="323"/>
      <c r="Q225" s="323"/>
    </row>
    <row r="226" spans="1:17">
      <c r="A226" s="323"/>
      <c r="B226" s="323"/>
      <c r="C226" s="323"/>
      <c r="D226" s="323"/>
      <c r="E226" s="323"/>
      <c r="F226" s="323"/>
      <c r="G226" s="323"/>
      <c r="H226" s="323"/>
      <c r="I226" s="323"/>
      <c r="J226" s="323"/>
      <c r="K226" s="323"/>
      <c r="L226" s="323"/>
      <c r="M226" s="323"/>
      <c r="N226" s="323"/>
      <c r="O226" s="323"/>
      <c r="P226" s="323"/>
      <c r="Q226" s="323"/>
    </row>
    <row r="227" spans="1:17">
      <c r="A227" s="323"/>
      <c r="B227" s="323"/>
      <c r="C227" s="323"/>
      <c r="D227" s="323"/>
      <c r="E227" s="323"/>
      <c r="F227" s="323"/>
      <c r="G227" s="323"/>
      <c r="H227" s="323"/>
      <c r="I227" s="323"/>
      <c r="J227" s="323"/>
      <c r="K227" s="323"/>
      <c r="L227" s="323"/>
      <c r="M227" s="323"/>
      <c r="N227" s="323"/>
      <c r="O227" s="323"/>
      <c r="P227" s="323"/>
      <c r="Q227" s="323"/>
    </row>
    <row r="228" spans="1:17">
      <c r="A228" s="323"/>
      <c r="B228" s="323"/>
      <c r="C228" s="323"/>
      <c r="D228" s="323"/>
      <c r="E228" s="323"/>
      <c r="F228" s="323"/>
      <c r="G228" s="323"/>
      <c r="H228" s="323"/>
      <c r="I228" s="323"/>
      <c r="J228" s="323"/>
      <c r="K228" s="323"/>
      <c r="L228" s="323"/>
      <c r="M228" s="323"/>
      <c r="N228" s="323"/>
      <c r="O228" s="323"/>
      <c r="P228" s="323"/>
      <c r="Q228" s="323"/>
    </row>
    <row r="229" spans="1:17">
      <c r="A229" s="323"/>
      <c r="B229" s="323"/>
      <c r="C229" s="323"/>
      <c r="D229" s="323"/>
      <c r="E229" s="323"/>
      <c r="F229" s="323"/>
      <c r="G229" s="323"/>
      <c r="H229" s="323"/>
      <c r="I229" s="323"/>
      <c r="J229" s="323"/>
      <c r="K229" s="323"/>
      <c r="L229" s="323"/>
      <c r="M229" s="323"/>
      <c r="N229" s="323"/>
      <c r="O229" s="323"/>
      <c r="P229" s="323"/>
      <c r="Q229" s="323"/>
    </row>
    <row r="230" spans="1:17">
      <c r="A230" s="323"/>
      <c r="B230" s="323"/>
      <c r="C230" s="323"/>
      <c r="D230" s="323"/>
      <c r="E230" s="323"/>
      <c r="F230" s="323"/>
      <c r="G230" s="323"/>
      <c r="H230" s="323"/>
      <c r="I230" s="323"/>
      <c r="J230" s="323"/>
      <c r="K230" s="323"/>
      <c r="L230" s="323"/>
      <c r="M230" s="323"/>
      <c r="N230" s="323"/>
      <c r="O230" s="323"/>
      <c r="P230" s="323"/>
      <c r="Q230" s="323"/>
    </row>
    <row r="231" spans="1:17">
      <c r="A231" s="323"/>
      <c r="B231" s="323"/>
      <c r="C231" s="323"/>
      <c r="D231" s="323"/>
      <c r="E231" s="323"/>
      <c r="F231" s="323"/>
      <c r="G231" s="323"/>
      <c r="H231" s="323"/>
      <c r="I231" s="323"/>
      <c r="J231" s="323"/>
      <c r="K231" s="323"/>
      <c r="L231" s="323"/>
      <c r="M231" s="323"/>
      <c r="N231" s="323"/>
      <c r="O231" s="323"/>
      <c r="P231" s="323"/>
      <c r="Q231" s="323"/>
    </row>
    <row r="232" spans="1:17">
      <c r="A232" s="323"/>
      <c r="B232" s="323"/>
      <c r="C232" s="323"/>
      <c r="D232" s="323"/>
      <c r="E232" s="323"/>
      <c r="F232" s="323"/>
      <c r="G232" s="323"/>
      <c r="H232" s="323"/>
      <c r="I232" s="323"/>
      <c r="J232" s="323"/>
      <c r="K232" s="323"/>
      <c r="L232" s="323"/>
      <c r="M232" s="323"/>
      <c r="N232" s="323"/>
      <c r="O232" s="323"/>
      <c r="P232" s="323"/>
      <c r="Q232" s="323"/>
    </row>
    <row r="233" spans="1:17">
      <c r="A233" s="323"/>
      <c r="B233" s="323"/>
      <c r="C233" s="323"/>
      <c r="D233" s="323"/>
      <c r="E233" s="323"/>
      <c r="F233" s="323"/>
      <c r="G233" s="323"/>
      <c r="H233" s="323"/>
      <c r="I233" s="323"/>
      <c r="J233" s="323"/>
      <c r="K233" s="323"/>
      <c r="L233" s="323"/>
      <c r="M233" s="323"/>
      <c r="N233" s="323"/>
      <c r="O233" s="323"/>
      <c r="P233" s="323"/>
      <c r="Q233" s="323"/>
    </row>
    <row r="234" spans="1:17">
      <c r="A234" s="323"/>
      <c r="B234" s="323"/>
      <c r="C234" s="323"/>
      <c r="D234" s="323"/>
      <c r="E234" s="323"/>
      <c r="F234" s="323"/>
      <c r="G234" s="323"/>
      <c r="H234" s="323"/>
      <c r="I234" s="323"/>
      <c r="J234" s="323"/>
      <c r="K234" s="323"/>
      <c r="L234" s="323"/>
      <c r="M234" s="323"/>
      <c r="N234" s="323"/>
      <c r="O234" s="323"/>
      <c r="P234" s="323"/>
      <c r="Q234" s="323"/>
    </row>
    <row r="235" spans="1:17">
      <c r="A235" s="323"/>
      <c r="B235" s="323"/>
      <c r="C235" s="323"/>
      <c r="D235" s="323"/>
      <c r="E235" s="323"/>
      <c r="F235" s="323"/>
      <c r="G235" s="323"/>
      <c r="H235" s="323"/>
      <c r="I235" s="323"/>
      <c r="J235" s="323"/>
      <c r="K235" s="323"/>
      <c r="L235" s="323"/>
      <c r="M235" s="323"/>
      <c r="N235" s="323"/>
      <c r="O235" s="323"/>
      <c r="P235" s="323"/>
      <c r="Q235" s="323"/>
    </row>
    <row r="236" spans="1:17">
      <c r="A236" s="323"/>
      <c r="B236" s="323"/>
      <c r="C236" s="323"/>
      <c r="D236" s="323"/>
      <c r="E236" s="323"/>
      <c r="F236" s="323"/>
      <c r="G236" s="323"/>
      <c r="H236" s="323"/>
      <c r="I236" s="323"/>
      <c r="J236" s="323"/>
      <c r="K236" s="323"/>
      <c r="L236" s="323"/>
      <c r="M236" s="323"/>
      <c r="N236" s="323"/>
      <c r="O236" s="323"/>
      <c r="P236" s="323"/>
      <c r="Q236" s="323"/>
    </row>
    <row r="237" spans="1:17">
      <c r="A237" s="323"/>
      <c r="B237" s="323"/>
      <c r="C237" s="323"/>
      <c r="D237" s="323"/>
      <c r="E237" s="323"/>
      <c r="F237" s="323"/>
      <c r="G237" s="323"/>
      <c r="H237" s="323"/>
      <c r="I237" s="323"/>
      <c r="J237" s="323"/>
      <c r="K237" s="323"/>
      <c r="L237" s="323"/>
      <c r="M237" s="323"/>
      <c r="N237" s="323"/>
      <c r="O237" s="323"/>
      <c r="P237" s="323"/>
      <c r="Q237" s="323"/>
    </row>
    <row r="238" spans="1:17">
      <c r="A238" s="323"/>
      <c r="B238" s="323"/>
      <c r="C238" s="323"/>
      <c r="D238" s="323"/>
      <c r="E238" s="323"/>
      <c r="F238" s="323"/>
      <c r="G238" s="323"/>
      <c r="H238" s="323"/>
      <c r="I238" s="323"/>
      <c r="J238" s="323"/>
      <c r="K238" s="323"/>
      <c r="L238" s="323"/>
      <c r="M238" s="323"/>
      <c r="N238" s="323"/>
      <c r="O238" s="323"/>
      <c r="P238" s="323"/>
      <c r="Q238" s="323"/>
    </row>
    <row r="239" spans="1:17">
      <c r="A239" s="323"/>
      <c r="B239" s="323"/>
      <c r="C239" s="323"/>
      <c r="D239" s="323"/>
      <c r="E239" s="323"/>
      <c r="F239" s="323"/>
      <c r="G239" s="323"/>
      <c r="H239" s="323"/>
      <c r="I239" s="323"/>
      <c r="J239" s="323"/>
      <c r="K239" s="323"/>
      <c r="L239" s="323"/>
      <c r="M239" s="323"/>
      <c r="N239" s="323"/>
      <c r="O239" s="323"/>
      <c r="P239" s="323"/>
      <c r="Q239" s="323"/>
    </row>
    <row r="240" spans="1:17">
      <c r="A240" s="323"/>
      <c r="B240" s="323"/>
      <c r="C240" s="323"/>
      <c r="D240" s="323"/>
      <c r="E240" s="323"/>
      <c r="F240" s="323"/>
      <c r="G240" s="323"/>
      <c r="H240" s="323"/>
      <c r="I240" s="323"/>
      <c r="J240" s="323"/>
      <c r="K240" s="323"/>
      <c r="L240" s="323"/>
      <c r="M240" s="323"/>
      <c r="N240" s="323"/>
      <c r="O240" s="323"/>
      <c r="P240" s="323"/>
      <c r="Q240" s="323"/>
    </row>
    <row r="241" spans="1:17">
      <c r="A241" s="323"/>
      <c r="B241" s="323"/>
      <c r="C241" s="323"/>
      <c r="D241" s="323"/>
      <c r="E241" s="323"/>
      <c r="F241" s="323"/>
      <c r="G241" s="323"/>
      <c r="H241" s="323"/>
      <c r="I241" s="323"/>
      <c r="J241" s="323"/>
      <c r="K241" s="323"/>
      <c r="L241" s="323"/>
      <c r="M241" s="323"/>
      <c r="N241" s="323"/>
      <c r="O241" s="323"/>
      <c r="P241" s="323"/>
      <c r="Q241" s="323"/>
    </row>
    <row r="242" spans="1:17">
      <c r="A242" s="323"/>
      <c r="B242" s="323"/>
      <c r="C242" s="323"/>
      <c r="D242" s="323"/>
      <c r="E242" s="323"/>
      <c r="F242" s="323"/>
      <c r="G242" s="323"/>
      <c r="H242" s="323"/>
      <c r="I242" s="323"/>
      <c r="J242" s="323"/>
      <c r="K242" s="323"/>
      <c r="L242" s="323"/>
      <c r="M242" s="323"/>
      <c r="N242" s="323"/>
      <c r="O242" s="323"/>
      <c r="P242" s="323"/>
      <c r="Q242" s="323"/>
    </row>
    <row r="243" spans="1:17">
      <c r="A243" s="323"/>
      <c r="B243" s="323"/>
      <c r="C243" s="323"/>
      <c r="D243" s="323"/>
      <c r="E243" s="323"/>
      <c r="F243" s="323"/>
      <c r="G243" s="323"/>
      <c r="H243" s="323"/>
      <c r="I243" s="323"/>
      <c r="J243" s="323"/>
      <c r="K243" s="323"/>
      <c r="L243" s="323"/>
      <c r="M243" s="323"/>
      <c r="N243" s="323"/>
      <c r="O243" s="323"/>
      <c r="P243" s="323"/>
      <c r="Q243" s="323"/>
    </row>
    <row r="244" spans="1:17">
      <c r="A244" s="323"/>
      <c r="B244" s="323"/>
      <c r="C244" s="323"/>
      <c r="D244" s="323"/>
      <c r="E244" s="323"/>
      <c r="F244" s="323"/>
      <c r="G244" s="323"/>
      <c r="H244" s="323"/>
      <c r="I244" s="323"/>
      <c r="J244" s="323"/>
      <c r="K244" s="323"/>
      <c r="L244" s="323"/>
      <c r="M244" s="323"/>
      <c r="N244" s="323"/>
      <c r="O244" s="323"/>
      <c r="P244" s="323"/>
      <c r="Q244" s="323"/>
    </row>
    <row r="245" spans="1:17">
      <c r="A245" s="323"/>
      <c r="B245" s="323"/>
      <c r="C245" s="323"/>
      <c r="D245" s="323"/>
      <c r="E245" s="323"/>
      <c r="F245" s="323"/>
      <c r="G245" s="323"/>
      <c r="H245" s="323"/>
      <c r="I245" s="323"/>
      <c r="J245" s="323"/>
      <c r="K245" s="323"/>
      <c r="L245" s="323"/>
      <c r="M245" s="323"/>
      <c r="N245" s="323"/>
      <c r="O245" s="323"/>
      <c r="P245" s="323"/>
      <c r="Q245" s="323"/>
    </row>
    <row r="246" spans="1:17">
      <c r="A246" s="323"/>
      <c r="B246" s="323"/>
      <c r="C246" s="323"/>
      <c r="D246" s="323"/>
      <c r="E246" s="323"/>
      <c r="F246" s="323"/>
      <c r="G246" s="323"/>
      <c r="H246" s="323"/>
      <c r="I246" s="323"/>
      <c r="J246" s="323"/>
      <c r="K246" s="323"/>
      <c r="L246" s="323"/>
      <c r="M246" s="323"/>
      <c r="N246" s="323"/>
      <c r="O246" s="323"/>
      <c r="P246" s="323"/>
      <c r="Q246" s="323"/>
    </row>
    <row r="247" spans="1:17">
      <c r="A247" s="323"/>
      <c r="B247" s="323"/>
      <c r="C247" s="323"/>
      <c r="D247" s="323"/>
      <c r="E247" s="323"/>
      <c r="F247" s="323"/>
      <c r="G247" s="323"/>
      <c r="H247" s="323"/>
      <c r="I247" s="323"/>
      <c r="J247" s="323"/>
      <c r="K247" s="323"/>
      <c r="L247" s="323"/>
      <c r="M247" s="323"/>
      <c r="N247" s="323"/>
      <c r="O247" s="323"/>
      <c r="P247" s="323"/>
      <c r="Q247" s="323"/>
    </row>
    <row r="248" spans="1:17">
      <c r="A248" s="323"/>
      <c r="B248" s="323"/>
      <c r="C248" s="323"/>
      <c r="D248" s="323"/>
      <c r="E248" s="323"/>
      <c r="F248" s="323"/>
      <c r="G248" s="323"/>
      <c r="H248" s="323"/>
      <c r="I248" s="323"/>
      <c r="J248" s="323"/>
      <c r="K248" s="323"/>
      <c r="L248" s="323"/>
      <c r="M248" s="323"/>
      <c r="N248" s="323"/>
      <c r="O248" s="323"/>
      <c r="P248" s="323"/>
      <c r="Q248" s="323"/>
    </row>
    <row r="249" spans="1:17">
      <c r="A249" s="323"/>
      <c r="B249" s="323"/>
      <c r="C249" s="323"/>
      <c r="D249" s="323"/>
      <c r="E249" s="323"/>
      <c r="F249" s="323"/>
      <c r="G249" s="323"/>
      <c r="H249" s="323"/>
      <c r="I249" s="323"/>
      <c r="J249" s="323"/>
      <c r="K249" s="323"/>
      <c r="L249" s="323"/>
      <c r="M249" s="323"/>
      <c r="N249" s="323"/>
      <c r="O249" s="323"/>
      <c r="P249" s="323"/>
      <c r="Q249" s="323"/>
    </row>
    <row r="250" spans="1:17">
      <c r="A250" s="323"/>
      <c r="B250" s="323"/>
      <c r="C250" s="323"/>
      <c r="D250" s="323"/>
      <c r="E250" s="323"/>
      <c r="F250" s="323"/>
      <c r="G250" s="323"/>
      <c r="H250" s="323"/>
      <c r="I250" s="323"/>
      <c r="J250" s="323"/>
      <c r="K250" s="323"/>
      <c r="L250" s="323"/>
      <c r="M250" s="323"/>
      <c r="N250" s="323"/>
      <c r="O250" s="323"/>
      <c r="P250" s="323"/>
      <c r="Q250" s="323"/>
    </row>
    <row r="251" spans="1:17">
      <c r="A251" s="323"/>
      <c r="B251" s="323"/>
      <c r="C251" s="323"/>
      <c r="D251" s="323"/>
      <c r="E251" s="323"/>
      <c r="F251" s="323"/>
      <c r="G251" s="323"/>
      <c r="H251" s="323"/>
      <c r="I251" s="323"/>
      <c r="J251" s="323"/>
      <c r="K251" s="323"/>
      <c r="L251" s="323"/>
      <c r="M251" s="323"/>
      <c r="N251" s="323"/>
      <c r="O251" s="323"/>
      <c r="P251" s="323"/>
      <c r="Q251" s="323"/>
    </row>
    <row r="252" spans="1:17">
      <c r="A252" s="323"/>
      <c r="B252" s="323"/>
      <c r="C252" s="323"/>
      <c r="D252" s="323"/>
      <c r="E252" s="323"/>
      <c r="F252" s="323"/>
      <c r="G252" s="323"/>
      <c r="H252" s="323"/>
      <c r="I252" s="323"/>
      <c r="J252" s="323"/>
      <c r="K252" s="323"/>
      <c r="L252" s="323"/>
      <c r="M252" s="323"/>
      <c r="N252" s="323"/>
      <c r="O252" s="323"/>
      <c r="P252" s="323"/>
      <c r="Q252" s="323"/>
    </row>
    <row r="253" spans="1:17">
      <c r="A253" s="323"/>
      <c r="B253" s="323"/>
      <c r="C253" s="323"/>
      <c r="D253" s="323"/>
      <c r="E253" s="323"/>
      <c r="F253" s="323"/>
      <c r="G253" s="323"/>
      <c r="H253" s="323"/>
      <c r="I253" s="323"/>
      <c r="J253" s="323"/>
      <c r="K253" s="323"/>
      <c r="L253" s="323"/>
      <c r="M253" s="323"/>
      <c r="N253" s="323"/>
      <c r="O253" s="323"/>
      <c r="P253" s="323"/>
      <c r="Q253" s="323"/>
    </row>
    <row r="254" spans="1:17">
      <c r="A254" s="323"/>
      <c r="B254" s="323"/>
      <c r="C254" s="323"/>
      <c r="D254" s="323"/>
      <c r="E254" s="323"/>
      <c r="F254" s="323"/>
      <c r="G254" s="323"/>
      <c r="H254" s="323"/>
      <c r="I254" s="323"/>
      <c r="J254" s="323"/>
      <c r="K254" s="323"/>
      <c r="L254" s="323"/>
      <c r="M254" s="323"/>
      <c r="N254" s="323"/>
      <c r="O254" s="323"/>
      <c r="P254" s="323"/>
      <c r="Q254" s="323"/>
    </row>
    <row r="255" spans="1:17">
      <c r="A255" s="323"/>
      <c r="B255" s="323"/>
      <c r="C255" s="323"/>
      <c r="D255" s="323"/>
      <c r="E255" s="323"/>
      <c r="F255" s="323"/>
      <c r="G255" s="323"/>
      <c r="H255" s="323"/>
      <c r="I255" s="323"/>
      <c r="J255" s="323"/>
      <c r="K255" s="323"/>
      <c r="L255" s="323"/>
      <c r="M255" s="323"/>
      <c r="N255" s="323"/>
      <c r="O255" s="323"/>
      <c r="P255" s="323"/>
      <c r="Q255" s="323"/>
    </row>
    <row r="256" spans="1:17">
      <c r="A256" s="323"/>
      <c r="B256" s="323"/>
      <c r="C256" s="323"/>
      <c r="D256" s="323"/>
      <c r="E256" s="323"/>
      <c r="F256" s="323"/>
      <c r="G256" s="323"/>
      <c r="H256" s="323"/>
      <c r="I256" s="323"/>
      <c r="J256" s="323"/>
      <c r="K256" s="323"/>
      <c r="L256" s="323"/>
      <c r="M256" s="323"/>
      <c r="N256" s="323"/>
      <c r="O256" s="323"/>
      <c r="P256" s="323"/>
      <c r="Q256" s="323"/>
    </row>
    <row r="257" spans="1:17">
      <c r="A257" s="323"/>
      <c r="B257" s="323"/>
      <c r="C257" s="323"/>
      <c r="D257" s="323"/>
      <c r="E257" s="323"/>
      <c r="F257" s="323"/>
      <c r="G257" s="323"/>
      <c r="H257" s="323"/>
      <c r="I257" s="323"/>
      <c r="J257" s="323"/>
      <c r="K257" s="323"/>
      <c r="L257" s="323"/>
      <c r="M257" s="323"/>
      <c r="N257" s="323"/>
      <c r="O257" s="323"/>
      <c r="P257" s="323"/>
      <c r="Q257" s="323"/>
    </row>
  </sheetData>
  <sheetProtection sheet="1" objects="1" scenarios="1"/>
  <mergeCells count="10">
    <mergeCell ref="J3:K3"/>
    <mergeCell ref="L3:M3"/>
    <mergeCell ref="N3:O3"/>
    <mergeCell ref="P3:Q3"/>
    <mergeCell ref="A3:A4"/>
    <mergeCell ref="B3:B4"/>
    <mergeCell ref="C3:C4"/>
    <mergeCell ref="D3:E3"/>
    <mergeCell ref="F3:G3"/>
    <mergeCell ref="H3:I3"/>
  </mergeCells>
  <phoneticPr fontId="3"/>
  <printOptions horizontalCentered="1"/>
  <pageMargins left="0.39370078740157483" right="0.35433070866141736" top="0.6692913385826772" bottom="0.19685039370078741" header="0.55118110236220474" footer="0"/>
  <pageSetup paperSize="9" scale="60"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B253"/>
  <sheetViews>
    <sheetView zoomScale="70" zoomScaleNormal="70" zoomScaleSheetLayoutView="70" workbookViewId="0">
      <pane xSplit="2" ySplit="4" topLeftCell="C5" activePane="bottomRight" state="frozen"/>
      <selection pane="topRight"/>
      <selection pane="bottomLeft"/>
      <selection pane="bottomRight" activeCell="C5" sqref="C5"/>
    </sheetView>
  </sheetViews>
  <sheetFormatPr defaultRowHeight="13.5"/>
  <cols>
    <col min="1" max="1" width="8.25" style="237" customWidth="1"/>
    <col min="2" max="2" width="13" style="237" customWidth="1"/>
    <col min="3" max="4" width="6.5" style="237" customWidth="1"/>
    <col min="5" max="28" width="5.625" style="237" customWidth="1"/>
    <col min="29" max="51" width="0" style="237" hidden="1" customWidth="1"/>
    <col min="52" max="16384" width="9" style="237"/>
  </cols>
  <sheetData>
    <row r="1" spans="1:28" ht="30" customHeight="1">
      <c r="A1" s="397" t="s">
        <v>261</v>
      </c>
      <c r="B1" s="230"/>
      <c r="C1" s="230"/>
      <c r="D1" s="230"/>
      <c r="E1" s="230"/>
      <c r="F1" s="230"/>
      <c r="G1" s="230"/>
      <c r="H1" s="231"/>
      <c r="I1" s="232"/>
      <c r="J1" s="231"/>
      <c r="K1" s="230"/>
      <c r="L1" s="233"/>
      <c r="M1" s="234"/>
      <c r="N1" s="230"/>
      <c r="O1" s="230"/>
      <c r="P1" s="230"/>
      <c r="Q1" s="230"/>
      <c r="R1" s="230"/>
      <c r="S1" s="230"/>
      <c r="T1" s="235"/>
      <c r="U1" s="236"/>
      <c r="V1" s="236"/>
      <c r="W1" s="236"/>
      <c r="X1" s="236"/>
      <c r="Y1" s="236"/>
      <c r="Z1" s="236"/>
      <c r="AA1" s="236"/>
      <c r="AB1" s="236"/>
    </row>
    <row r="2" spans="1:28" ht="14.25" thickBot="1">
      <c r="A2" s="230"/>
      <c r="B2" s="230"/>
      <c r="C2" s="230"/>
      <c r="D2" s="230"/>
      <c r="E2" s="230"/>
      <c r="F2" s="230"/>
      <c r="G2" s="230"/>
      <c r="H2" s="230"/>
      <c r="I2" s="230"/>
      <c r="J2" s="230"/>
      <c r="K2" s="230"/>
      <c r="L2" s="230"/>
      <c r="M2" s="230"/>
      <c r="N2" s="230"/>
      <c r="O2" s="230"/>
      <c r="P2" s="230"/>
      <c r="Q2" s="230"/>
      <c r="R2" s="230"/>
      <c r="S2" s="230"/>
      <c r="T2" s="230"/>
      <c r="U2" s="236"/>
      <c r="V2" s="236"/>
      <c r="W2" s="236"/>
      <c r="X2" s="236"/>
      <c r="Y2" s="236"/>
      <c r="Z2" s="236"/>
      <c r="AA2" s="236"/>
      <c r="AB2" s="236"/>
    </row>
    <row r="3" spans="1:28" ht="30" customHeight="1">
      <c r="A3" s="1547" t="s">
        <v>141</v>
      </c>
      <c r="B3" s="1549" t="s">
        <v>142</v>
      </c>
      <c r="C3" s="1546" t="s">
        <v>253</v>
      </c>
      <c r="D3" s="1546"/>
      <c r="E3" s="1545" t="s">
        <v>262</v>
      </c>
      <c r="F3" s="1546"/>
      <c r="G3" s="1559" t="s">
        <v>263</v>
      </c>
      <c r="H3" s="1560"/>
      <c r="I3" s="1545" t="s">
        <v>264</v>
      </c>
      <c r="J3" s="1552"/>
      <c r="K3" s="1532" t="s">
        <v>265</v>
      </c>
      <c r="L3" s="1533"/>
      <c r="M3" s="1545" t="s">
        <v>266</v>
      </c>
      <c r="N3" s="1552"/>
      <c r="O3" s="1532" t="s">
        <v>267</v>
      </c>
      <c r="P3" s="1533"/>
      <c r="Q3" s="1545" t="s">
        <v>268</v>
      </c>
      <c r="R3" s="1546"/>
      <c r="S3" s="1545" t="s">
        <v>269</v>
      </c>
      <c r="T3" s="1546"/>
      <c r="U3" s="1545" t="s">
        <v>270</v>
      </c>
      <c r="V3" s="1546"/>
      <c r="W3" s="1532" t="s">
        <v>271</v>
      </c>
      <c r="X3" s="1546"/>
      <c r="Y3" s="1532" t="s">
        <v>272</v>
      </c>
      <c r="Z3" s="1546"/>
      <c r="AA3" s="1532" t="s">
        <v>273</v>
      </c>
      <c r="AB3" s="1551"/>
    </row>
    <row r="4" spans="1:28" ht="30" customHeight="1" thickBot="1">
      <c r="A4" s="1548"/>
      <c r="B4" s="1550"/>
      <c r="C4" s="398" t="s">
        <v>166</v>
      </c>
      <c r="D4" s="399" t="s">
        <v>167</v>
      </c>
      <c r="E4" s="399" t="s">
        <v>166</v>
      </c>
      <c r="F4" s="399" t="s">
        <v>167</v>
      </c>
      <c r="G4" s="399" t="s">
        <v>166</v>
      </c>
      <c r="H4" s="399" t="s">
        <v>167</v>
      </c>
      <c r="I4" s="399" t="s">
        <v>166</v>
      </c>
      <c r="J4" s="399" t="s">
        <v>167</v>
      </c>
      <c r="K4" s="399" t="s">
        <v>166</v>
      </c>
      <c r="L4" s="399" t="s">
        <v>167</v>
      </c>
      <c r="M4" s="399" t="s">
        <v>166</v>
      </c>
      <c r="N4" s="399" t="s">
        <v>167</v>
      </c>
      <c r="O4" s="399" t="s">
        <v>166</v>
      </c>
      <c r="P4" s="399" t="s">
        <v>167</v>
      </c>
      <c r="Q4" s="399" t="s">
        <v>166</v>
      </c>
      <c r="R4" s="399" t="s">
        <v>167</v>
      </c>
      <c r="S4" s="399" t="s">
        <v>166</v>
      </c>
      <c r="T4" s="399" t="s">
        <v>167</v>
      </c>
      <c r="U4" s="399" t="s">
        <v>166</v>
      </c>
      <c r="V4" s="399" t="s">
        <v>167</v>
      </c>
      <c r="W4" s="399" t="s">
        <v>166</v>
      </c>
      <c r="X4" s="399" t="s">
        <v>167</v>
      </c>
      <c r="Y4" s="399" t="s">
        <v>166</v>
      </c>
      <c r="Z4" s="399" t="s">
        <v>167</v>
      </c>
      <c r="AA4" s="399" t="s">
        <v>166</v>
      </c>
      <c r="AB4" s="400" t="s">
        <v>167</v>
      </c>
    </row>
    <row r="5" spans="1:28" s="252" customFormat="1" ht="24.95" customHeight="1">
      <c r="A5" s="401"/>
      <c r="B5" s="402" t="s">
        <v>168</v>
      </c>
      <c r="C5" s="403">
        <v>55</v>
      </c>
      <c r="D5" s="404">
        <v>36</v>
      </c>
      <c r="E5" s="405">
        <v>21</v>
      </c>
      <c r="F5" s="405">
        <v>12</v>
      </c>
      <c r="G5" s="405">
        <v>12</v>
      </c>
      <c r="H5" s="405">
        <v>6</v>
      </c>
      <c r="I5" s="405">
        <v>1</v>
      </c>
      <c r="J5" s="405">
        <v>2</v>
      </c>
      <c r="K5" s="405">
        <v>8</v>
      </c>
      <c r="L5" s="405">
        <v>1</v>
      </c>
      <c r="M5" s="405">
        <v>3</v>
      </c>
      <c r="N5" s="405">
        <v>1</v>
      </c>
      <c r="O5" s="405">
        <v>2</v>
      </c>
      <c r="P5" s="405">
        <v>1</v>
      </c>
      <c r="Q5" s="405">
        <v>2</v>
      </c>
      <c r="R5" s="405">
        <v>3</v>
      </c>
      <c r="S5" s="405">
        <v>3</v>
      </c>
      <c r="T5" s="405">
        <v>2</v>
      </c>
      <c r="U5" s="405">
        <v>0</v>
      </c>
      <c r="V5" s="405">
        <v>1</v>
      </c>
      <c r="W5" s="405">
        <v>2</v>
      </c>
      <c r="X5" s="405">
        <v>2</v>
      </c>
      <c r="Y5" s="405">
        <v>0</v>
      </c>
      <c r="Z5" s="405">
        <v>3</v>
      </c>
      <c r="AA5" s="405">
        <v>1</v>
      </c>
      <c r="AB5" s="406">
        <v>2</v>
      </c>
    </row>
    <row r="6" spans="1:28" s="252" customFormat="1" ht="24.95" customHeight="1">
      <c r="A6" s="401"/>
      <c r="B6" s="407">
        <v>27</v>
      </c>
      <c r="C6" s="403">
        <v>35</v>
      </c>
      <c r="D6" s="404">
        <v>39</v>
      </c>
      <c r="E6" s="405">
        <v>13</v>
      </c>
      <c r="F6" s="405">
        <v>17</v>
      </c>
      <c r="G6" s="405">
        <v>6</v>
      </c>
      <c r="H6" s="405">
        <v>2</v>
      </c>
      <c r="I6" s="405">
        <v>6</v>
      </c>
      <c r="J6" s="405">
        <v>3</v>
      </c>
      <c r="K6" s="405">
        <v>4</v>
      </c>
      <c r="L6" s="405">
        <v>5</v>
      </c>
      <c r="M6" s="405">
        <v>1</v>
      </c>
      <c r="N6" s="405">
        <v>2</v>
      </c>
      <c r="O6" s="405">
        <v>1</v>
      </c>
      <c r="P6" s="405">
        <v>3</v>
      </c>
      <c r="Q6" s="405">
        <v>1</v>
      </c>
      <c r="R6" s="405">
        <v>1</v>
      </c>
      <c r="S6" s="405">
        <v>0</v>
      </c>
      <c r="T6" s="405">
        <v>2</v>
      </c>
      <c r="U6" s="405">
        <v>1</v>
      </c>
      <c r="V6" s="405">
        <v>1</v>
      </c>
      <c r="W6" s="405">
        <v>0</v>
      </c>
      <c r="X6" s="405">
        <v>0</v>
      </c>
      <c r="Y6" s="405">
        <v>1</v>
      </c>
      <c r="Z6" s="405">
        <v>1</v>
      </c>
      <c r="AA6" s="405">
        <v>1</v>
      </c>
      <c r="AB6" s="406">
        <v>2</v>
      </c>
    </row>
    <row r="7" spans="1:28" ht="24.95" customHeight="1">
      <c r="A7" s="401"/>
      <c r="B7" s="408">
        <v>28</v>
      </c>
      <c r="C7" s="409">
        <v>32</v>
      </c>
      <c r="D7" s="409">
        <v>35</v>
      </c>
      <c r="E7" s="372">
        <v>6</v>
      </c>
      <c r="F7" s="372">
        <v>12</v>
      </c>
      <c r="G7" s="372">
        <v>6</v>
      </c>
      <c r="H7" s="372">
        <v>6</v>
      </c>
      <c r="I7" s="372">
        <v>3</v>
      </c>
      <c r="J7" s="372">
        <v>3</v>
      </c>
      <c r="K7" s="372">
        <v>1</v>
      </c>
      <c r="L7" s="372">
        <v>0</v>
      </c>
      <c r="M7" s="372">
        <v>1</v>
      </c>
      <c r="N7" s="372">
        <v>2</v>
      </c>
      <c r="O7" s="372">
        <v>5</v>
      </c>
      <c r="P7" s="372">
        <v>2</v>
      </c>
      <c r="Q7" s="372">
        <v>3</v>
      </c>
      <c r="R7" s="372">
        <v>1</v>
      </c>
      <c r="S7" s="372">
        <v>0</v>
      </c>
      <c r="T7" s="372">
        <v>3</v>
      </c>
      <c r="U7" s="372">
        <v>0</v>
      </c>
      <c r="V7" s="372">
        <v>1</v>
      </c>
      <c r="W7" s="372">
        <v>4</v>
      </c>
      <c r="X7" s="372">
        <v>1</v>
      </c>
      <c r="Y7" s="372">
        <v>2</v>
      </c>
      <c r="Z7" s="372">
        <v>1</v>
      </c>
      <c r="AA7" s="372">
        <v>1</v>
      </c>
      <c r="AB7" s="373">
        <v>3</v>
      </c>
    </row>
    <row r="8" spans="1:28" ht="15.95" customHeight="1">
      <c r="A8" s="401"/>
      <c r="B8" s="263"/>
      <c r="C8" s="403"/>
      <c r="D8" s="404"/>
      <c r="E8" s="341"/>
      <c r="F8" s="341"/>
      <c r="G8" s="341"/>
      <c r="H8" s="341"/>
      <c r="I8" s="341"/>
      <c r="J8" s="341"/>
      <c r="K8" s="341"/>
      <c r="L8" s="341"/>
      <c r="M8" s="341"/>
      <c r="N8" s="341"/>
      <c r="O8" s="341"/>
      <c r="P8" s="341"/>
      <c r="Q8" s="341"/>
      <c r="R8" s="341"/>
      <c r="S8" s="341"/>
      <c r="T8" s="341"/>
      <c r="U8" s="341"/>
      <c r="V8" s="341"/>
      <c r="W8" s="341"/>
      <c r="X8" s="341"/>
      <c r="Y8" s="341"/>
      <c r="Z8" s="341"/>
      <c r="AA8" s="341"/>
      <c r="AB8" s="375"/>
    </row>
    <row r="9" spans="1:28" ht="24.95" customHeight="1">
      <c r="A9" s="401"/>
      <c r="B9" s="263" t="s">
        <v>169</v>
      </c>
      <c r="C9" s="410">
        <v>29</v>
      </c>
      <c r="D9" s="410">
        <v>34</v>
      </c>
      <c r="E9" s="245">
        <v>6</v>
      </c>
      <c r="F9" s="245">
        <v>11</v>
      </c>
      <c r="G9" s="245">
        <v>6</v>
      </c>
      <c r="H9" s="245">
        <v>6</v>
      </c>
      <c r="I9" s="245">
        <v>2</v>
      </c>
      <c r="J9" s="245">
        <v>3</v>
      </c>
      <c r="K9" s="245">
        <v>1</v>
      </c>
      <c r="L9" s="245">
        <v>0</v>
      </c>
      <c r="M9" s="245">
        <v>1</v>
      </c>
      <c r="N9" s="245">
        <v>2</v>
      </c>
      <c r="O9" s="245">
        <v>5</v>
      </c>
      <c r="P9" s="245">
        <v>2</v>
      </c>
      <c r="Q9" s="245">
        <v>3</v>
      </c>
      <c r="R9" s="245">
        <v>1</v>
      </c>
      <c r="S9" s="245">
        <v>0</v>
      </c>
      <c r="T9" s="245">
        <v>3</v>
      </c>
      <c r="U9" s="245">
        <v>0</v>
      </c>
      <c r="V9" s="245">
        <v>1</v>
      </c>
      <c r="W9" s="245">
        <v>4</v>
      </c>
      <c r="X9" s="245">
        <v>1</v>
      </c>
      <c r="Y9" s="245">
        <v>1</v>
      </c>
      <c r="Z9" s="245">
        <v>1</v>
      </c>
      <c r="AA9" s="245">
        <v>0</v>
      </c>
      <c r="AB9" s="348">
        <v>3</v>
      </c>
    </row>
    <row r="10" spans="1:28" ht="24.95" customHeight="1">
      <c r="A10" s="401"/>
      <c r="B10" s="263" t="s">
        <v>170</v>
      </c>
      <c r="C10" s="410">
        <v>3</v>
      </c>
      <c r="D10" s="410">
        <v>1</v>
      </c>
      <c r="E10" s="245">
        <v>0</v>
      </c>
      <c r="F10" s="245">
        <v>1</v>
      </c>
      <c r="G10" s="245">
        <v>0</v>
      </c>
      <c r="H10" s="245">
        <v>0</v>
      </c>
      <c r="I10" s="245">
        <v>1</v>
      </c>
      <c r="J10" s="245">
        <v>0</v>
      </c>
      <c r="K10" s="245">
        <v>0</v>
      </c>
      <c r="L10" s="245">
        <v>0</v>
      </c>
      <c r="M10" s="245">
        <v>0</v>
      </c>
      <c r="N10" s="245">
        <v>0</v>
      </c>
      <c r="O10" s="245">
        <v>0</v>
      </c>
      <c r="P10" s="245">
        <v>0</v>
      </c>
      <c r="Q10" s="245">
        <v>0</v>
      </c>
      <c r="R10" s="245">
        <v>0</v>
      </c>
      <c r="S10" s="245">
        <v>0</v>
      </c>
      <c r="T10" s="245">
        <v>0</v>
      </c>
      <c r="U10" s="245">
        <v>0</v>
      </c>
      <c r="V10" s="245">
        <v>0</v>
      </c>
      <c r="W10" s="245">
        <v>0</v>
      </c>
      <c r="X10" s="245">
        <v>0</v>
      </c>
      <c r="Y10" s="245">
        <v>1</v>
      </c>
      <c r="Z10" s="245">
        <v>0</v>
      </c>
      <c r="AA10" s="245">
        <v>1</v>
      </c>
      <c r="AB10" s="348">
        <v>0</v>
      </c>
    </row>
    <row r="11" spans="1:28" ht="15.95" customHeight="1">
      <c r="A11" s="401"/>
      <c r="B11" s="263"/>
      <c r="C11" s="403"/>
      <c r="D11" s="404"/>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75"/>
    </row>
    <row r="12" spans="1:28" ht="19.5" customHeight="1">
      <c r="A12" s="267" t="s">
        <v>171</v>
      </c>
      <c r="B12" s="265" t="s">
        <v>172</v>
      </c>
      <c r="C12" s="410">
        <v>5</v>
      </c>
      <c r="D12" s="410">
        <v>11</v>
      </c>
      <c r="E12" s="246">
        <v>1</v>
      </c>
      <c r="F12" s="246">
        <v>3</v>
      </c>
      <c r="G12" s="246">
        <v>1</v>
      </c>
      <c r="H12" s="246">
        <v>3</v>
      </c>
      <c r="I12" s="246">
        <v>0</v>
      </c>
      <c r="J12" s="246">
        <v>0</v>
      </c>
      <c r="K12" s="246">
        <v>0</v>
      </c>
      <c r="L12" s="246">
        <v>0</v>
      </c>
      <c r="M12" s="246">
        <v>0</v>
      </c>
      <c r="N12" s="246">
        <v>0</v>
      </c>
      <c r="O12" s="246">
        <v>2</v>
      </c>
      <c r="P12" s="246">
        <v>2</v>
      </c>
      <c r="Q12" s="246">
        <v>0</v>
      </c>
      <c r="R12" s="246">
        <v>1</v>
      </c>
      <c r="S12" s="246">
        <v>0</v>
      </c>
      <c r="T12" s="246">
        <v>1</v>
      </c>
      <c r="U12" s="246">
        <v>0</v>
      </c>
      <c r="V12" s="246">
        <v>0</v>
      </c>
      <c r="W12" s="246">
        <v>1</v>
      </c>
      <c r="X12" s="246">
        <v>0</v>
      </c>
      <c r="Y12" s="246">
        <v>0</v>
      </c>
      <c r="Z12" s="246">
        <v>0</v>
      </c>
      <c r="AA12" s="246">
        <v>0</v>
      </c>
      <c r="AB12" s="349">
        <v>1</v>
      </c>
    </row>
    <row r="13" spans="1:28" ht="19.5" customHeight="1">
      <c r="A13" s="267"/>
      <c r="B13" s="265" t="s">
        <v>173</v>
      </c>
      <c r="C13" s="410">
        <v>1</v>
      </c>
      <c r="D13" s="410">
        <v>1</v>
      </c>
      <c r="E13" s="258">
        <v>0</v>
      </c>
      <c r="F13" s="258">
        <v>0</v>
      </c>
      <c r="G13" s="258">
        <v>1</v>
      </c>
      <c r="H13" s="258">
        <v>1</v>
      </c>
      <c r="I13" s="258">
        <v>0</v>
      </c>
      <c r="J13" s="258">
        <v>0</v>
      </c>
      <c r="K13" s="258">
        <v>0</v>
      </c>
      <c r="L13" s="258">
        <v>0</v>
      </c>
      <c r="M13" s="258">
        <v>0</v>
      </c>
      <c r="N13" s="258">
        <v>0</v>
      </c>
      <c r="O13" s="258">
        <v>0</v>
      </c>
      <c r="P13" s="258">
        <v>0</v>
      </c>
      <c r="Q13" s="258">
        <v>0</v>
      </c>
      <c r="R13" s="258">
        <v>0</v>
      </c>
      <c r="S13" s="258">
        <v>0</v>
      </c>
      <c r="T13" s="258">
        <v>0</v>
      </c>
      <c r="U13" s="258">
        <v>0</v>
      </c>
      <c r="V13" s="258">
        <v>0</v>
      </c>
      <c r="W13" s="258">
        <v>0</v>
      </c>
      <c r="X13" s="258">
        <v>0</v>
      </c>
      <c r="Y13" s="258">
        <v>0</v>
      </c>
      <c r="Z13" s="258">
        <v>0</v>
      </c>
      <c r="AA13" s="258">
        <v>0</v>
      </c>
      <c r="AB13" s="350">
        <v>0</v>
      </c>
    </row>
    <row r="14" spans="1:28" ht="19.5" customHeight="1">
      <c r="A14" s="267"/>
      <c r="B14" s="265" t="s">
        <v>174</v>
      </c>
      <c r="C14" s="410">
        <v>0</v>
      </c>
      <c r="D14" s="410">
        <v>3</v>
      </c>
      <c r="E14" s="258">
        <v>0</v>
      </c>
      <c r="F14" s="258">
        <v>1</v>
      </c>
      <c r="G14" s="258">
        <v>0</v>
      </c>
      <c r="H14" s="258">
        <v>0</v>
      </c>
      <c r="I14" s="258">
        <v>0</v>
      </c>
      <c r="J14" s="258">
        <v>0</v>
      </c>
      <c r="K14" s="258">
        <v>0</v>
      </c>
      <c r="L14" s="258">
        <v>0</v>
      </c>
      <c r="M14" s="258">
        <v>0</v>
      </c>
      <c r="N14" s="258">
        <v>0</v>
      </c>
      <c r="O14" s="258">
        <v>0</v>
      </c>
      <c r="P14" s="258">
        <v>2</v>
      </c>
      <c r="Q14" s="258">
        <v>0</v>
      </c>
      <c r="R14" s="258">
        <v>0</v>
      </c>
      <c r="S14" s="258">
        <v>0</v>
      </c>
      <c r="T14" s="258">
        <v>0</v>
      </c>
      <c r="U14" s="258">
        <v>0</v>
      </c>
      <c r="V14" s="258">
        <v>0</v>
      </c>
      <c r="W14" s="258">
        <v>0</v>
      </c>
      <c r="X14" s="258">
        <v>0</v>
      </c>
      <c r="Y14" s="258">
        <v>0</v>
      </c>
      <c r="Z14" s="258">
        <v>0</v>
      </c>
      <c r="AA14" s="258">
        <v>0</v>
      </c>
      <c r="AB14" s="350">
        <v>0</v>
      </c>
    </row>
    <row r="15" spans="1:28" ht="19.5" customHeight="1">
      <c r="A15" s="267"/>
      <c r="B15" s="265" t="s">
        <v>175</v>
      </c>
      <c r="C15" s="410">
        <v>0</v>
      </c>
      <c r="D15" s="410">
        <v>5</v>
      </c>
      <c r="E15" s="258">
        <v>0</v>
      </c>
      <c r="F15" s="258">
        <v>1</v>
      </c>
      <c r="G15" s="258">
        <v>0</v>
      </c>
      <c r="H15" s="258">
        <v>2</v>
      </c>
      <c r="I15" s="258">
        <v>0</v>
      </c>
      <c r="J15" s="258">
        <v>0</v>
      </c>
      <c r="K15" s="258">
        <v>0</v>
      </c>
      <c r="L15" s="258">
        <v>0</v>
      </c>
      <c r="M15" s="258">
        <v>0</v>
      </c>
      <c r="N15" s="258">
        <v>0</v>
      </c>
      <c r="O15" s="258">
        <v>0</v>
      </c>
      <c r="P15" s="258">
        <v>0</v>
      </c>
      <c r="Q15" s="258">
        <v>0</v>
      </c>
      <c r="R15" s="258">
        <v>1</v>
      </c>
      <c r="S15" s="258">
        <v>0</v>
      </c>
      <c r="T15" s="258">
        <v>1</v>
      </c>
      <c r="U15" s="258">
        <v>0</v>
      </c>
      <c r="V15" s="258">
        <v>0</v>
      </c>
      <c r="W15" s="258">
        <v>0</v>
      </c>
      <c r="X15" s="258">
        <v>0</v>
      </c>
      <c r="Y15" s="258">
        <v>0</v>
      </c>
      <c r="Z15" s="258">
        <v>0</v>
      </c>
      <c r="AA15" s="258">
        <v>0</v>
      </c>
      <c r="AB15" s="350">
        <v>0</v>
      </c>
    </row>
    <row r="16" spans="1:28" ht="19.5" customHeight="1">
      <c r="A16" s="267"/>
      <c r="B16" s="265" t="s">
        <v>176</v>
      </c>
      <c r="C16" s="410">
        <v>1</v>
      </c>
      <c r="D16" s="410">
        <v>0</v>
      </c>
      <c r="E16" s="258">
        <v>0</v>
      </c>
      <c r="F16" s="258">
        <v>0</v>
      </c>
      <c r="G16" s="258">
        <v>0</v>
      </c>
      <c r="H16" s="258">
        <v>0</v>
      </c>
      <c r="I16" s="258">
        <v>0</v>
      </c>
      <c r="J16" s="258">
        <v>0</v>
      </c>
      <c r="K16" s="258">
        <v>0</v>
      </c>
      <c r="L16" s="258">
        <v>0</v>
      </c>
      <c r="M16" s="258">
        <v>0</v>
      </c>
      <c r="N16" s="258">
        <v>0</v>
      </c>
      <c r="O16" s="258">
        <v>1</v>
      </c>
      <c r="P16" s="258">
        <v>0</v>
      </c>
      <c r="Q16" s="258">
        <v>0</v>
      </c>
      <c r="R16" s="258">
        <v>0</v>
      </c>
      <c r="S16" s="258">
        <v>0</v>
      </c>
      <c r="T16" s="258">
        <v>0</v>
      </c>
      <c r="U16" s="258">
        <v>0</v>
      </c>
      <c r="V16" s="258">
        <v>0</v>
      </c>
      <c r="W16" s="258">
        <v>0</v>
      </c>
      <c r="X16" s="258">
        <v>0</v>
      </c>
      <c r="Y16" s="258">
        <v>0</v>
      </c>
      <c r="Z16" s="258">
        <v>0</v>
      </c>
      <c r="AA16" s="258">
        <v>0</v>
      </c>
      <c r="AB16" s="350">
        <v>0</v>
      </c>
    </row>
    <row r="17" spans="1:28" ht="19.5" customHeight="1">
      <c r="A17" s="267"/>
      <c r="B17" s="265" t="s">
        <v>177</v>
      </c>
      <c r="C17" s="410">
        <v>0</v>
      </c>
      <c r="D17" s="410">
        <v>0</v>
      </c>
      <c r="E17" s="258">
        <v>0</v>
      </c>
      <c r="F17" s="258">
        <v>0</v>
      </c>
      <c r="G17" s="258">
        <v>0</v>
      </c>
      <c r="H17" s="258">
        <v>0</v>
      </c>
      <c r="I17" s="258">
        <v>0</v>
      </c>
      <c r="J17" s="258">
        <v>0</v>
      </c>
      <c r="K17" s="258">
        <v>0</v>
      </c>
      <c r="L17" s="258">
        <v>0</v>
      </c>
      <c r="M17" s="258">
        <v>0</v>
      </c>
      <c r="N17" s="258">
        <v>0</v>
      </c>
      <c r="O17" s="258">
        <v>0</v>
      </c>
      <c r="P17" s="258">
        <v>0</v>
      </c>
      <c r="Q17" s="258">
        <v>0</v>
      </c>
      <c r="R17" s="258">
        <v>0</v>
      </c>
      <c r="S17" s="258">
        <v>0</v>
      </c>
      <c r="T17" s="258">
        <v>0</v>
      </c>
      <c r="U17" s="258">
        <v>0</v>
      </c>
      <c r="V17" s="258">
        <v>0</v>
      </c>
      <c r="W17" s="258">
        <v>0</v>
      </c>
      <c r="X17" s="258">
        <v>0</v>
      </c>
      <c r="Y17" s="258">
        <v>0</v>
      </c>
      <c r="Z17" s="258">
        <v>0</v>
      </c>
      <c r="AA17" s="258">
        <v>0</v>
      </c>
      <c r="AB17" s="350">
        <v>0</v>
      </c>
    </row>
    <row r="18" spans="1:28" ht="19.5" customHeight="1">
      <c r="A18" s="267"/>
      <c r="B18" s="265" t="s">
        <v>178</v>
      </c>
      <c r="C18" s="410">
        <v>1</v>
      </c>
      <c r="D18" s="410">
        <v>1</v>
      </c>
      <c r="E18" s="258">
        <v>0</v>
      </c>
      <c r="F18" s="258">
        <v>0</v>
      </c>
      <c r="G18" s="258">
        <v>0</v>
      </c>
      <c r="H18" s="258">
        <v>0</v>
      </c>
      <c r="I18" s="258">
        <v>0</v>
      </c>
      <c r="J18" s="258">
        <v>0</v>
      </c>
      <c r="K18" s="258">
        <v>0</v>
      </c>
      <c r="L18" s="258">
        <v>0</v>
      </c>
      <c r="M18" s="258">
        <v>0</v>
      </c>
      <c r="N18" s="258">
        <v>0</v>
      </c>
      <c r="O18" s="258">
        <v>0</v>
      </c>
      <c r="P18" s="258">
        <v>0</v>
      </c>
      <c r="Q18" s="258">
        <v>0</v>
      </c>
      <c r="R18" s="258">
        <v>0</v>
      </c>
      <c r="S18" s="258">
        <v>0</v>
      </c>
      <c r="T18" s="258">
        <v>0</v>
      </c>
      <c r="U18" s="258">
        <v>0</v>
      </c>
      <c r="V18" s="258">
        <v>0</v>
      </c>
      <c r="W18" s="258">
        <v>1</v>
      </c>
      <c r="X18" s="258">
        <v>0</v>
      </c>
      <c r="Y18" s="258">
        <v>0</v>
      </c>
      <c r="Z18" s="258">
        <v>0</v>
      </c>
      <c r="AA18" s="258">
        <v>0</v>
      </c>
      <c r="AB18" s="350">
        <v>1</v>
      </c>
    </row>
    <row r="19" spans="1:28" ht="19.5" customHeight="1">
      <c r="A19" s="267"/>
      <c r="B19" s="265" t="s">
        <v>179</v>
      </c>
      <c r="C19" s="410">
        <v>0</v>
      </c>
      <c r="D19" s="410">
        <v>0</v>
      </c>
      <c r="E19" s="258">
        <v>0</v>
      </c>
      <c r="F19" s="258">
        <v>0</v>
      </c>
      <c r="G19" s="258">
        <v>0</v>
      </c>
      <c r="H19" s="258">
        <v>0</v>
      </c>
      <c r="I19" s="258">
        <v>0</v>
      </c>
      <c r="J19" s="258">
        <v>0</v>
      </c>
      <c r="K19" s="258">
        <v>0</v>
      </c>
      <c r="L19" s="258">
        <v>0</v>
      </c>
      <c r="M19" s="258">
        <v>0</v>
      </c>
      <c r="N19" s="258">
        <v>0</v>
      </c>
      <c r="O19" s="258">
        <v>0</v>
      </c>
      <c r="P19" s="258">
        <v>0</v>
      </c>
      <c r="Q19" s="258">
        <v>0</v>
      </c>
      <c r="R19" s="258">
        <v>0</v>
      </c>
      <c r="S19" s="258">
        <v>0</v>
      </c>
      <c r="T19" s="258">
        <v>0</v>
      </c>
      <c r="U19" s="258">
        <v>0</v>
      </c>
      <c r="V19" s="258">
        <v>0</v>
      </c>
      <c r="W19" s="258">
        <v>0</v>
      </c>
      <c r="X19" s="258">
        <v>0</v>
      </c>
      <c r="Y19" s="258">
        <v>0</v>
      </c>
      <c r="Z19" s="258">
        <v>0</v>
      </c>
      <c r="AA19" s="258">
        <v>0</v>
      </c>
      <c r="AB19" s="350">
        <v>0</v>
      </c>
    </row>
    <row r="20" spans="1:28" ht="19.5" customHeight="1">
      <c r="A20" s="267"/>
      <c r="B20" s="265" t="s">
        <v>180</v>
      </c>
      <c r="C20" s="410">
        <v>0</v>
      </c>
      <c r="D20" s="410">
        <v>0</v>
      </c>
      <c r="E20" s="258">
        <v>0</v>
      </c>
      <c r="F20" s="258">
        <v>0</v>
      </c>
      <c r="G20" s="258">
        <v>0</v>
      </c>
      <c r="H20" s="258">
        <v>0</v>
      </c>
      <c r="I20" s="258">
        <v>0</v>
      </c>
      <c r="J20" s="258">
        <v>0</v>
      </c>
      <c r="K20" s="258">
        <v>0</v>
      </c>
      <c r="L20" s="258">
        <v>0</v>
      </c>
      <c r="M20" s="258">
        <v>0</v>
      </c>
      <c r="N20" s="258">
        <v>0</v>
      </c>
      <c r="O20" s="258">
        <v>0</v>
      </c>
      <c r="P20" s="258">
        <v>0</v>
      </c>
      <c r="Q20" s="258">
        <v>0</v>
      </c>
      <c r="R20" s="258">
        <v>0</v>
      </c>
      <c r="S20" s="258">
        <v>0</v>
      </c>
      <c r="T20" s="258">
        <v>0</v>
      </c>
      <c r="U20" s="258">
        <v>0</v>
      </c>
      <c r="V20" s="258">
        <v>0</v>
      </c>
      <c r="W20" s="258">
        <v>0</v>
      </c>
      <c r="X20" s="258">
        <v>0</v>
      </c>
      <c r="Y20" s="258">
        <v>0</v>
      </c>
      <c r="Z20" s="258">
        <v>0</v>
      </c>
      <c r="AA20" s="258">
        <v>0</v>
      </c>
      <c r="AB20" s="350">
        <v>0</v>
      </c>
    </row>
    <row r="21" spans="1:28" ht="19.5" customHeight="1">
      <c r="A21" s="269"/>
      <c r="B21" s="271" t="s">
        <v>181</v>
      </c>
      <c r="C21" s="410">
        <v>2</v>
      </c>
      <c r="D21" s="410">
        <v>1</v>
      </c>
      <c r="E21" s="258">
        <v>1</v>
      </c>
      <c r="F21" s="258">
        <v>1</v>
      </c>
      <c r="G21" s="258">
        <v>0</v>
      </c>
      <c r="H21" s="258">
        <v>0</v>
      </c>
      <c r="I21" s="258">
        <v>0</v>
      </c>
      <c r="J21" s="258">
        <v>0</v>
      </c>
      <c r="K21" s="258">
        <v>0</v>
      </c>
      <c r="L21" s="258">
        <v>0</v>
      </c>
      <c r="M21" s="258">
        <v>0</v>
      </c>
      <c r="N21" s="258">
        <v>0</v>
      </c>
      <c r="O21" s="258">
        <v>1</v>
      </c>
      <c r="P21" s="258">
        <v>0</v>
      </c>
      <c r="Q21" s="258">
        <v>0</v>
      </c>
      <c r="R21" s="258">
        <v>0</v>
      </c>
      <c r="S21" s="258">
        <v>0</v>
      </c>
      <c r="T21" s="258">
        <v>0</v>
      </c>
      <c r="U21" s="258">
        <v>0</v>
      </c>
      <c r="V21" s="258">
        <v>0</v>
      </c>
      <c r="W21" s="258">
        <v>0</v>
      </c>
      <c r="X21" s="258">
        <v>0</v>
      </c>
      <c r="Y21" s="258">
        <v>0</v>
      </c>
      <c r="Z21" s="258">
        <v>0</v>
      </c>
      <c r="AA21" s="258">
        <v>0</v>
      </c>
      <c r="AB21" s="350">
        <v>0</v>
      </c>
    </row>
    <row r="22" spans="1:28" ht="19.5" customHeight="1">
      <c r="A22" s="273" t="s">
        <v>182</v>
      </c>
      <c r="B22" s="278" t="s">
        <v>183</v>
      </c>
      <c r="C22" s="411">
        <v>6</v>
      </c>
      <c r="D22" s="411">
        <v>2</v>
      </c>
      <c r="E22" s="277">
        <v>3</v>
      </c>
      <c r="F22" s="277">
        <v>0</v>
      </c>
      <c r="G22" s="277">
        <v>1</v>
      </c>
      <c r="H22" s="277">
        <v>1</v>
      </c>
      <c r="I22" s="277">
        <v>0</v>
      </c>
      <c r="J22" s="277">
        <v>1</v>
      </c>
      <c r="K22" s="277">
        <v>1</v>
      </c>
      <c r="L22" s="277">
        <v>0</v>
      </c>
      <c r="M22" s="277">
        <v>0</v>
      </c>
      <c r="N22" s="277">
        <v>0</v>
      </c>
      <c r="O22" s="277">
        <v>0</v>
      </c>
      <c r="P22" s="277">
        <v>0</v>
      </c>
      <c r="Q22" s="277">
        <v>0</v>
      </c>
      <c r="R22" s="277">
        <v>0</v>
      </c>
      <c r="S22" s="277">
        <v>0</v>
      </c>
      <c r="T22" s="277">
        <v>0</v>
      </c>
      <c r="U22" s="277">
        <v>0</v>
      </c>
      <c r="V22" s="277">
        <v>0</v>
      </c>
      <c r="W22" s="277">
        <v>0</v>
      </c>
      <c r="X22" s="277">
        <v>0</v>
      </c>
      <c r="Y22" s="277">
        <v>1</v>
      </c>
      <c r="Z22" s="277">
        <v>0</v>
      </c>
      <c r="AA22" s="277">
        <v>0</v>
      </c>
      <c r="AB22" s="353">
        <v>0</v>
      </c>
    </row>
    <row r="23" spans="1:28" ht="19.5" customHeight="1">
      <c r="A23" s="273" t="s">
        <v>184</v>
      </c>
      <c r="B23" s="278" t="s">
        <v>185</v>
      </c>
      <c r="C23" s="411">
        <v>5</v>
      </c>
      <c r="D23" s="411">
        <v>2</v>
      </c>
      <c r="E23" s="277">
        <v>0</v>
      </c>
      <c r="F23" s="277">
        <v>2</v>
      </c>
      <c r="G23" s="277">
        <v>2</v>
      </c>
      <c r="H23" s="277">
        <v>0</v>
      </c>
      <c r="I23" s="277">
        <v>0</v>
      </c>
      <c r="J23" s="277">
        <v>0</v>
      </c>
      <c r="K23" s="277">
        <v>0</v>
      </c>
      <c r="L23" s="277">
        <v>0</v>
      </c>
      <c r="M23" s="277">
        <v>0</v>
      </c>
      <c r="N23" s="277">
        <v>0</v>
      </c>
      <c r="O23" s="277">
        <v>1</v>
      </c>
      <c r="P23" s="277">
        <v>0</v>
      </c>
      <c r="Q23" s="277">
        <v>1</v>
      </c>
      <c r="R23" s="277">
        <v>0</v>
      </c>
      <c r="S23" s="277">
        <v>0</v>
      </c>
      <c r="T23" s="277">
        <v>0</v>
      </c>
      <c r="U23" s="277">
        <v>0</v>
      </c>
      <c r="V23" s="277">
        <v>0</v>
      </c>
      <c r="W23" s="277">
        <v>1</v>
      </c>
      <c r="X23" s="277">
        <v>0</v>
      </c>
      <c r="Y23" s="277">
        <v>0</v>
      </c>
      <c r="Z23" s="277">
        <v>0</v>
      </c>
      <c r="AA23" s="277">
        <v>0</v>
      </c>
      <c r="AB23" s="353">
        <v>0</v>
      </c>
    </row>
    <row r="24" spans="1:28" ht="19.5" customHeight="1">
      <c r="A24" s="273" t="s">
        <v>186</v>
      </c>
      <c r="B24" s="278" t="s">
        <v>187</v>
      </c>
      <c r="C24" s="410">
        <v>0</v>
      </c>
      <c r="D24" s="410">
        <v>1</v>
      </c>
      <c r="E24" s="377">
        <v>0</v>
      </c>
      <c r="F24" s="377">
        <v>0</v>
      </c>
      <c r="G24" s="377">
        <v>0</v>
      </c>
      <c r="H24" s="377">
        <v>0</v>
      </c>
      <c r="I24" s="377">
        <v>0</v>
      </c>
      <c r="J24" s="377">
        <v>0</v>
      </c>
      <c r="K24" s="377">
        <v>0</v>
      </c>
      <c r="L24" s="377">
        <v>0</v>
      </c>
      <c r="M24" s="377">
        <v>0</v>
      </c>
      <c r="N24" s="377">
        <v>0</v>
      </c>
      <c r="O24" s="377">
        <v>0</v>
      </c>
      <c r="P24" s="377">
        <v>0</v>
      </c>
      <c r="Q24" s="377">
        <v>0</v>
      </c>
      <c r="R24" s="377">
        <v>0</v>
      </c>
      <c r="S24" s="377">
        <v>0</v>
      </c>
      <c r="T24" s="377">
        <v>0</v>
      </c>
      <c r="U24" s="377">
        <v>0</v>
      </c>
      <c r="V24" s="377">
        <v>0</v>
      </c>
      <c r="W24" s="377">
        <v>0</v>
      </c>
      <c r="X24" s="377">
        <v>0</v>
      </c>
      <c r="Y24" s="377">
        <v>0</v>
      </c>
      <c r="Z24" s="377">
        <v>0</v>
      </c>
      <c r="AA24" s="377">
        <v>0</v>
      </c>
      <c r="AB24" s="378">
        <v>1</v>
      </c>
    </row>
    <row r="25" spans="1:28" ht="19.5" customHeight="1">
      <c r="A25" s="273" t="s">
        <v>188</v>
      </c>
      <c r="B25" s="278" t="s">
        <v>189</v>
      </c>
      <c r="C25" s="411">
        <v>0</v>
      </c>
      <c r="D25" s="411">
        <v>1</v>
      </c>
      <c r="E25" s="379">
        <v>0</v>
      </c>
      <c r="F25" s="379">
        <v>0</v>
      </c>
      <c r="G25" s="379">
        <v>0</v>
      </c>
      <c r="H25" s="379">
        <v>0</v>
      </c>
      <c r="I25" s="379">
        <v>0</v>
      </c>
      <c r="J25" s="379">
        <v>0</v>
      </c>
      <c r="K25" s="379">
        <v>0</v>
      </c>
      <c r="L25" s="379">
        <v>0</v>
      </c>
      <c r="M25" s="379">
        <v>0</v>
      </c>
      <c r="N25" s="379">
        <v>1</v>
      </c>
      <c r="O25" s="379">
        <v>0</v>
      </c>
      <c r="P25" s="379">
        <v>0</v>
      </c>
      <c r="Q25" s="379">
        <v>0</v>
      </c>
      <c r="R25" s="379">
        <v>0</v>
      </c>
      <c r="S25" s="379">
        <v>0</v>
      </c>
      <c r="T25" s="379">
        <v>0</v>
      </c>
      <c r="U25" s="379">
        <v>0</v>
      </c>
      <c r="V25" s="379">
        <v>0</v>
      </c>
      <c r="W25" s="379">
        <v>0</v>
      </c>
      <c r="X25" s="379">
        <v>0</v>
      </c>
      <c r="Y25" s="379">
        <v>0</v>
      </c>
      <c r="Z25" s="379">
        <v>0</v>
      </c>
      <c r="AA25" s="379">
        <v>0</v>
      </c>
      <c r="AB25" s="380">
        <v>0</v>
      </c>
    </row>
    <row r="26" spans="1:28" ht="19.5" customHeight="1">
      <c r="A26" s="281" t="s">
        <v>190</v>
      </c>
      <c r="B26" s="285"/>
      <c r="C26" s="412">
        <v>3</v>
      </c>
      <c r="D26" s="412">
        <v>5</v>
      </c>
      <c r="E26" s="382">
        <v>0</v>
      </c>
      <c r="F26" s="382">
        <v>1</v>
      </c>
      <c r="G26" s="382">
        <v>0</v>
      </c>
      <c r="H26" s="382">
        <v>0</v>
      </c>
      <c r="I26" s="382">
        <v>0</v>
      </c>
      <c r="J26" s="382">
        <v>0</v>
      </c>
      <c r="K26" s="382">
        <v>0</v>
      </c>
      <c r="L26" s="382">
        <v>0</v>
      </c>
      <c r="M26" s="382">
        <v>0</v>
      </c>
      <c r="N26" s="382">
        <v>1</v>
      </c>
      <c r="O26" s="382">
        <v>1</v>
      </c>
      <c r="P26" s="382">
        <v>0</v>
      </c>
      <c r="Q26" s="382">
        <v>1</v>
      </c>
      <c r="R26" s="382">
        <v>0</v>
      </c>
      <c r="S26" s="382">
        <v>0</v>
      </c>
      <c r="T26" s="382">
        <v>1</v>
      </c>
      <c r="U26" s="382">
        <v>0</v>
      </c>
      <c r="V26" s="382">
        <v>0</v>
      </c>
      <c r="W26" s="382">
        <v>0</v>
      </c>
      <c r="X26" s="382">
        <v>0</v>
      </c>
      <c r="Y26" s="382">
        <v>1</v>
      </c>
      <c r="Z26" s="382">
        <v>1</v>
      </c>
      <c r="AA26" s="382">
        <v>0</v>
      </c>
      <c r="AB26" s="383">
        <v>1</v>
      </c>
    </row>
    <row r="27" spans="1:28" ht="19.5" customHeight="1">
      <c r="A27" s="267"/>
      <c r="B27" s="289" t="s">
        <v>191</v>
      </c>
      <c r="C27" s="410">
        <v>1</v>
      </c>
      <c r="D27" s="410">
        <v>4</v>
      </c>
      <c r="E27" s="385">
        <v>0</v>
      </c>
      <c r="F27" s="385">
        <v>1</v>
      </c>
      <c r="G27" s="385">
        <v>0</v>
      </c>
      <c r="H27" s="385">
        <v>0</v>
      </c>
      <c r="I27" s="385">
        <v>0</v>
      </c>
      <c r="J27" s="385">
        <v>0</v>
      </c>
      <c r="K27" s="385">
        <v>0</v>
      </c>
      <c r="L27" s="385">
        <v>0</v>
      </c>
      <c r="M27" s="385">
        <v>0</v>
      </c>
      <c r="N27" s="385">
        <v>1</v>
      </c>
      <c r="O27" s="385">
        <v>0</v>
      </c>
      <c r="P27" s="385">
        <v>0</v>
      </c>
      <c r="Q27" s="385">
        <v>1</v>
      </c>
      <c r="R27" s="385">
        <v>0</v>
      </c>
      <c r="S27" s="385">
        <v>0</v>
      </c>
      <c r="T27" s="385">
        <v>0</v>
      </c>
      <c r="U27" s="385">
        <v>0</v>
      </c>
      <c r="V27" s="385">
        <v>0</v>
      </c>
      <c r="W27" s="385">
        <v>0</v>
      </c>
      <c r="X27" s="385">
        <v>0</v>
      </c>
      <c r="Y27" s="385">
        <v>0</v>
      </c>
      <c r="Z27" s="385">
        <v>1</v>
      </c>
      <c r="AA27" s="385">
        <v>0</v>
      </c>
      <c r="AB27" s="386">
        <v>1</v>
      </c>
    </row>
    <row r="28" spans="1:28" ht="19.5" customHeight="1">
      <c r="A28" s="267"/>
      <c r="B28" s="289" t="s">
        <v>192</v>
      </c>
      <c r="C28" s="410">
        <v>1</v>
      </c>
      <c r="D28" s="410">
        <v>1</v>
      </c>
      <c r="E28" s="385">
        <v>0</v>
      </c>
      <c r="F28" s="385">
        <v>0</v>
      </c>
      <c r="G28" s="385">
        <v>0</v>
      </c>
      <c r="H28" s="385">
        <v>0</v>
      </c>
      <c r="I28" s="385">
        <v>0</v>
      </c>
      <c r="J28" s="385">
        <v>0</v>
      </c>
      <c r="K28" s="385">
        <v>0</v>
      </c>
      <c r="L28" s="385">
        <v>0</v>
      </c>
      <c r="M28" s="385">
        <v>0</v>
      </c>
      <c r="N28" s="385">
        <v>0</v>
      </c>
      <c r="O28" s="385">
        <v>1</v>
      </c>
      <c r="P28" s="385">
        <v>0</v>
      </c>
      <c r="Q28" s="385">
        <v>0</v>
      </c>
      <c r="R28" s="385">
        <v>0</v>
      </c>
      <c r="S28" s="385">
        <v>0</v>
      </c>
      <c r="T28" s="385">
        <v>1</v>
      </c>
      <c r="U28" s="385">
        <v>0</v>
      </c>
      <c r="V28" s="385">
        <v>0</v>
      </c>
      <c r="W28" s="385">
        <v>0</v>
      </c>
      <c r="X28" s="385">
        <v>0</v>
      </c>
      <c r="Y28" s="385">
        <v>0</v>
      </c>
      <c r="Z28" s="385">
        <v>0</v>
      </c>
      <c r="AA28" s="385">
        <v>0</v>
      </c>
      <c r="AB28" s="386">
        <v>0</v>
      </c>
    </row>
    <row r="29" spans="1:28" ht="19.5" customHeight="1">
      <c r="A29" s="269"/>
      <c r="B29" s="291" t="s">
        <v>193</v>
      </c>
      <c r="C29" s="413">
        <v>1</v>
      </c>
      <c r="D29" s="413">
        <v>0</v>
      </c>
      <c r="E29" s="377">
        <v>0</v>
      </c>
      <c r="F29" s="377">
        <v>0</v>
      </c>
      <c r="G29" s="377">
        <v>0</v>
      </c>
      <c r="H29" s="377">
        <v>0</v>
      </c>
      <c r="I29" s="377">
        <v>0</v>
      </c>
      <c r="J29" s="377">
        <v>0</v>
      </c>
      <c r="K29" s="377">
        <v>0</v>
      </c>
      <c r="L29" s="377">
        <v>0</v>
      </c>
      <c r="M29" s="377">
        <v>0</v>
      </c>
      <c r="N29" s="377">
        <v>0</v>
      </c>
      <c r="O29" s="377">
        <v>0</v>
      </c>
      <c r="P29" s="377">
        <v>0</v>
      </c>
      <c r="Q29" s="377">
        <v>0</v>
      </c>
      <c r="R29" s="377">
        <v>0</v>
      </c>
      <c r="S29" s="377">
        <v>0</v>
      </c>
      <c r="T29" s="377">
        <v>0</v>
      </c>
      <c r="U29" s="377">
        <v>0</v>
      </c>
      <c r="V29" s="377">
        <v>0</v>
      </c>
      <c r="W29" s="377">
        <v>0</v>
      </c>
      <c r="X29" s="377">
        <v>0</v>
      </c>
      <c r="Y29" s="377">
        <v>1</v>
      </c>
      <c r="Z29" s="377">
        <v>0</v>
      </c>
      <c r="AA29" s="377">
        <v>0</v>
      </c>
      <c r="AB29" s="378">
        <v>0</v>
      </c>
    </row>
    <row r="30" spans="1:28" ht="19.5" customHeight="1">
      <c r="A30" s="281" t="s">
        <v>194</v>
      </c>
      <c r="B30" s="285"/>
      <c r="C30" s="410">
        <v>1</v>
      </c>
      <c r="D30" s="410">
        <v>3</v>
      </c>
      <c r="E30" s="388">
        <v>0</v>
      </c>
      <c r="F30" s="388">
        <v>2</v>
      </c>
      <c r="G30" s="388">
        <v>0</v>
      </c>
      <c r="H30" s="388">
        <v>0</v>
      </c>
      <c r="I30" s="388">
        <v>0</v>
      </c>
      <c r="J30" s="388">
        <v>0</v>
      </c>
      <c r="K30" s="388">
        <v>0</v>
      </c>
      <c r="L30" s="388">
        <v>0</v>
      </c>
      <c r="M30" s="388">
        <v>0</v>
      </c>
      <c r="N30" s="388">
        <v>0</v>
      </c>
      <c r="O30" s="388">
        <v>0</v>
      </c>
      <c r="P30" s="388">
        <v>0</v>
      </c>
      <c r="Q30" s="388">
        <v>0</v>
      </c>
      <c r="R30" s="388">
        <v>0</v>
      </c>
      <c r="S30" s="388">
        <v>0</v>
      </c>
      <c r="T30" s="388">
        <v>0</v>
      </c>
      <c r="U30" s="388">
        <v>0</v>
      </c>
      <c r="V30" s="388">
        <v>1</v>
      </c>
      <c r="W30" s="388">
        <v>1</v>
      </c>
      <c r="X30" s="388">
        <v>0</v>
      </c>
      <c r="Y30" s="388">
        <v>0</v>
      </c>
      <c r="Z30" s="388">
        <v>0</v>
      </c>
      <c r="AA30" s="388">
        <v>0</v>
      </c>
      <c r="AB30" s="389">
        <v>0</v>
      </c>
    </row>
    <row r="31" spans="1:28" ht="19.5" customHeight="1">
      <c r="A31" s="267"/>
      <c r="B31" s="289" t="s">
        <v>195</v>
      </c>
      <c r="C31" s="410">
        <v>0</v>
      </c>
      <c r="D31" s="410">
        <v>3</v>
      </c>
      <c r="E31" s="385">
        <v>0</v>
      </c>
      <c r="F31" s="385">
        <v>2</v>
      </c>
      <c r="G31" s="385">
        <v>0</v>
      </c>
      <c r="H31" s="385">
        <v>0</v>
      </c>
      <c r="I31" s="385">
        <v>0</v>
      </c>
      <c r="J31" s="385">
        <v>0</v>
      </c>
      <c r="K31" s="385">
        <v>0</v>
      </c>
      <c r="L31" s="385">
        <v>0</v>
      </c>
      <c r="M31" s="385">
        <v>0</v>
      </c>
      <c r="N31" s="385">
        <v>0</v>
      </c>
      <c r="O31" s="385">
        <v>0</v>
      </c>
      <c r="P31" s="385">
        <v>0</v>
      </c>
      <c r="Q31" s="385">
        <v>0</v>
      </c>
      <c r="R31" s="385">
        <v>0</v>
      </c>
      <c r="S31" s="385">
        <v>0</v>
      </c>
      <c r="T31" s="385">
        <v>0</v>
      </c>
      <c r="U31" s="385">
        <v>0</v>
      </c>
      <c r="V31" s="385">
        <v>1</v>
      </c>
      <c r="W31" s="385">
        <v>0</v>
      </c>
      <c r="X31" s="385">
        <v>0</v>
      </c>
      <c r="Y31" s="385">
        <v>0</v>
      </c>
      <c r="Z31" s="385">
        <v>0</v>
      </c>
      <c r="AA31" s="385">
        <v>0</v>
      </c>
      <c r="AB31" s="386">
        <v>0</v>
      </c>
    </row>
    <row r="32" spans="1:28" ht="19.5" customHeight="1">
      <c r="A32" s="269"/>
      <c r="B32" s="291" t="s">
        <v>196</v>
      </c>
      <c r="C32" s="410">
        <v>1</v>
      </c>
      <c r="D32" s="410">
        <v>0</v>
      </c>
      <c r="E32" s="377">
        <v>0</v>
      </c>
      <c r="F32" s="377">
        <v>0</v>
      </c>
      <c r="G32" s="377">
        <v>0</v>
      </c>
      <c r="H32" s="377">
        <v>0</v>
      </c>
      <c r="I32" s="377">
        <v>0</v>
      </c>
      <c r="J32" s="377">
        <v>0</v>
      </c>
      <c r="K32" s="377">
        <v>0</v>
      </c>
      <c r="L32" s="377">
        <v>0</v>
      </c>
      <c r="M32" s="377">
        <v>0</v>
      </c>
      <c r="N32" s="377">
        <v>0</v>
      </c>
      <c r="O32" s="377">
        <v>0</v>
      </c>
      <c r="P32" s="377">
        <v>0</v>
      </c>
      <c r="Q32" s="377">
        <v>0</v>
      </c>
      <c r="R32" s="377">
        <v>0</v>
      </c>
      <c r="S32" s="377">
        <v>0</v>
      </c>
      <c r="T32" s="377">
        <v>0</v>
      </c>
      <c r="U32" s="377">
        <v>0</v>
      </c>
      <c r="V32" s="377">
        <v>0</v>
      </c>
      <c r="W32" s="377">
        <v>1</v>
      </c>
      <c r="X32" s="377">
        <v>0</v>
      </c>
      <c r="Y32" s="377">
        <v>0</v>
      </c>
      <c r="Z32" s="377">
        <v>0</v>
      </c>
      <c r="AA32" s="377">
        <v>0</v>
      </c>
      <c r="AB32" s="378">
        <v>0</v>
      </c>
    </row>
    <row r="33" spans="1:28" ht="19.5" customHeight="1">
      <c r="A33" s="273" t="s">
        <v>197</v>
      </c>
      <c r="B33" s="278" t="s">
        <v>198</v>
      </c>
      <c r="C33" s="411">
        <v>5</v>
      </c>
      <c r="D33" s="411">
        <v>2</v>
      </c>
      <c r="E33" s="390">
        <v>2</v>
      </c>
      <c r="F33" s="390">
        <v>1</v>
      </c>
      <c r="G33" s="390">
        <v>1</v>
      </c>
      <c r="H33" s="390">
        <v>0</v>
      </c>
      <c r="I33" s="390">
        <v>0</v>
      </c>
      <c r="J33" s="390">
        <v>1</v>
      </c>
      <c r="K33" s="390">
        <v>0</v>
      </c>
      <c r="L33" s="390">
        <v>0</v>
      </c>
      <c r="M33" s="390">
        <v>0</v>
      </c>
      <c r="N33" s="390">
        <v>0</v>
      </c>
      <c r="O33" s="390">
        <v>1</v>
      </c>
      <c r="P33" s="390">
        <v>0</v>
      </c>
      <c r="Q33" s="390">
        <v>1</v>
      </c>
      <c r="R33" s="390">
        <v>0</v>
      </c>
      <c r="S33" s="390">
        <v>0</v>
      </c>
      <c r="T33" s="390">
        <v>0</v>
      </c>
      <c r="U33" s="390">
        <v>0</v>
      </c>
      <c r="V33" s="390">
        <v>0</v>
      </c>
      <c r="W33" s="390">
        <v>0</v>
      </c>
      <c r="X33" s="390">
        <v>0</v>
      </c>
      <c r="Y33" s="390">
        <v>0</v>
      </c>
      <c r="Z33" s="390">
        <v>0</v>
      </c>
      <c r="AA33" s="390">
        <v>0</v>
      </c>
      <c r="AB33" s="391">
        <v>0</v>
      </c>
    </row>
    <row r="34" spans="1:28" ht="19.5" customHeight="1">
      <c r="A34" s="281" t="s">
        <v>199</v>
      </c>
      <c r="B34" s="285"/>
      <c r="C34" s="410">
        <v>5</v>
      </c>
      <c r="D34" s="410">
        <v>4</v>
      </c>
      <c r="E34" s="388">
        <v>0</v>
      </c>
      <c r="F34" s="388">
        <v>1</v>
      </c>
      <c r="G34" s="388">
        <v>1</v>
      </c>
      <c r="H34" s="388">
        <v>1</v>
      </c>
      <c r="I34" s="388">
        <v>3</v>
      </c>
      <c r="J34" s="388">
        <v>1</v>
      </c>
      <c r="K34" s="388">
        <v>0</v>
      </c>
      <c r="L34" s="388">
        <v>0</v>
      </c>
      <c r="M34" s="388">
        <v>1</v>
      </c>
      <c r="N34" s="388">
        <v>0</v>
      </c>
      <c r="O34" s="388">
        <v>0</v>
      </c>
      <c r="P34" s="388">
        <v>0</v>
      </c>
      <c r="Q34" s="388">
        <v>0</v>
      </c>
      <c r="R34" s="388">
        <v>0</v>
      </c>
      <c r="S34" s="388">
        <v>0</v>
      </c>
      <c r="T34" s="388">
        <v>1</v>
      </c>
      <c r="U34" s="388">
        <v>0</v>
      </c>
      <c r="V34" s="388">
        <v>0</v>
      </c>
      <c r="W34" s="388">
        <v>0</v>
      </c>
      <c r="X34" s="388">
        <v>0</v>
      </c>
      <c r="Y34" s="388">
        <v>0</v>
      </c>
      <c r="Z34" s="388">
        <v>0</v>
      </c>
      <c r="AA34" s="388">
        <v>0</v>
      </c>
      <c r="AB34" s="389">
        <v>0</v>
      </c>
    </row>
    <row r="35" spans="1:28" ht="19.5" customHeight="1">
      <c r="A35" s="267"/>
      <c r="B35" s="289" t="s">
        <v>200</v>
      </c>
      <c r="C35" s="410">
        <v>1</v>
      </c>
      <c r="D35" s="410">
        <v>3</v>
      </c>
      <c r="E35" s="385">
        <v>0</v>
      </c>
      <c r="F35" s="385">
        <v>1</v>
      </c>
      <c r="G35" s="385">
        <v>1</v>
      </c>
      <c r="H35" s="385">
        <v>1</v>
      </c>
      <c r="I35" s="385">
        <v>0</v>
      </c>
      <c r="J35" s="385">
        <v>1</v>
      </c>
      <c r="K35" s="385">
        <v>0</v>
      </c>
      <c r="L35" s="385">
        <v>0</v>
      </c>
      <c r="M35" s="385">
        <v>0</v>
      </c>
      <c r="N35" s="385">
        <v>0</v>
      </c>
      <c r="O35" s="385">
        <v>0</v>
      </c>
      <c r="P35" s="385">
        <v>0</v>
      </c>
      <c r="Q35" s="385">
        <v>0</v>
      </c>
      <c r="R35" s="385">
        <v>0</v>
      </c>
      <c r="S35" s="385">
        <v>0</v>
      </c>
      <c r="T35" s="385">
        <v>0</v>
      </c>
      <c r="U35" s="385">
        <v>0</v>
      </c>
      <c r="V35" s="385">
        <v>0</v>
      </c>
      <c r="W35" s="385">
        <v>0</v>
      </c>
      <c r="X35" s="385">
        <v>0</v>
      </c>
      <c r="Y35" s="385">
        <v>0</v>
      </c>
      <c r="Z35" s="385">
        <v>0</v>
      </c>
      <c r="AA35" s="385">
        <v>0</v>
      </c>
      <c r="AB35" s="386">
        <v>0</v>
      </c>
    </row>
    <row r="36" spans="1:28" ht="19.5" customHeight="1">
      <c r="A36" s="267"/>
      <c r="B36" s="289" t="s">
        <v>201</v>
      </c>
      <c r="C36" s="410">
        <v>3</v>
      </c>
      <c r="D36" s="410">
        <v>1</v>
      </c>
      <c r="E36" s="385">
        <v>0</v>
      </c>
      <c r="F36" s="385">
        <v>0</v>
      </c>
      <c r="G36" s="385">
        <v>0</v>
      </c>
      <c r="H36" s="385">
        <v>0</v>
      </c>
      <c r="I36" s="385">
        <v>2</v>
      </c>
      <c r="J36" s="385">
        <v>0</v>
      </c>
      <c r="K36" s="385">
        <v>0</v>
      </c>
      <c r="L36" s="385">
        <v>0</v>
      </c>
      <c r="M36" s="385">
        <v>1</v>
      </c>
      <c r="N36" s="385">
        <v>0</v>
      </c>
      <c r="O36" s="385">
        <v>0</v>
      </c>
      <c r="P36" s="385">
        <v>0</v>
      </c>
      <c r="Q36" s="385">
        <v>0</v>
      </c>
      <c r="R36" s="385">
        <v>0</v>
      </c>
      <c r="S36" s="385">
        <v>0</v>
      </c>
      <c r="T36" s="385">
        <v>1</v>
      </c>
      <c r="U36" s="385">
        <v>0</v>
      </c>
      <c r="V36" s="385">
        <v>0</v>
      </c>
      <c r="W36" s="385">
        <v>0</v>
      </c>
      <c r="X36" s="385">
        <v>0</v>
      </c>
      <c r="Y36" s="385">
        <v>0</v>
      </c>
      <c r="Z36" s="385">
        <v>0</v>
      </c>
      <c r="AA36" s="385">
        <v>0</v>
      </c>
      <c r="AB36" s="386">
        <v>0</v>
      </c>
    </row>
    <row r="37" spans="1:28" ht="19.5" customHeight="1">
      <c r="A37" s="267"/>
      <c r="B37" s="289" t="s">
        <v>202</v>
      </c>
      <c r="C37" s="410">
        <v>1</v>
      </c>
      <c r="D37" s="410">
        <v>0</v>
      </c>
      <c r="E37" s="385">
        <v>0</v>
      </c>
      <c r="F37" s="385">
        <v>0</v>
      </c>
      <c r="G37" s="385">
        <v>0</v>
      </c>
      <c r="H37" s="385">
        <v>0</v>
      </c>
      <c r="I37" s="385">
        <v>1</v>
      </c>
      <c r="J37" s="385">
        <v>0</v>
      </c>
      <c r="K37" s="385">
        <v>0</v>
      </c>
      <c r="L37" s="385">
        <v>0</v>
      </c>
      <c r="M37" s="385">
        <v>0</v>
      </c>
      <c r="N37" s="385">
        <v>0</v>
      </c>
      <c r="O37" s="385">
        <v>0</v>
      </c>
      <c r="P37" s="385">
        <v>0</v>
      </c>
      <c r="Q37" s="385">
        <v>0</v>
      </c>
      <c r="R37" s="385">
        <v>0</v>
      </c>
      <c r="S37" s="385">
        <v>0</v>
      </c>
      <c r="T37" s="385">
        <v>0</v>
      </c>
      <c r="U37" s="385">
        <v>0</v>
      </c>
      <c r="V37" s="385">
        <v>0</v>
      </c>
      <c r="W37" s="385">
        <v>0</v>
      </c>
      <c r="X37" s="385">
        <v>0</v>
      </c>
      <c r="Y37" s="385">
        <v>0</v>
      </c>
      <c r="Z37" s="385">
        <v>0</v>
      </c>
      <c r="AA37" s="385">
        <v>0</v>
      </c>
      <c r="AB37" s="386">
        <v>0</v>
      </c>
    </row>
    <row r="38" spans="1:28" ht="19.5" customHeight="1">
      <c r="A38" s="269"/>
      <c r="B38" s="291" t="s">
        <v>203</v>
      </c>
      <c r="C38" s="410">
        <v>0</v>
      </c>
      <c r="D38" s="410">
        <v>0</v>
      </c>
      <c r="E38" s="377">
        <v>0</v>
      </c>
      <c r="F38" s="377">
        <v>0</v>
      </c>
      <c r="G38" s="377">
        <v>0</v>
      </c>
      <c r="H38" s="377">
        <v>0</v>
      </c>
      <c r="I38" s="377">
        <v>0</v>
      </c>
      <c r="J38" s="377">
        <v>0</v>
      </c>
      <c r="K38" s="377">
        <v>0</v>
      </c>
      <c r="L38" s="377">
        <v>0</v>
      </c>
      <c r="M38" s="377">
        <v>0</v>
      </c>
      <c r="N38" s="377">
        <v>0</v>
      </c>
      <c r="O38" s="377">
        <v>0</v>
      </c>
      <c r="P38" s="377">
        <v>0</v>
      </c>
      <c r="Q38" s="377">
        <v>0</v>
      </c>
      <c r="R38" s="377">
        <v>0</v>
      </c>
      <c r="S38" s="377">
        <v>0</v>
      </c>
      <c r="T38" s="377">
        <v>0</v>
      </c>
      <c r="U38" s="377">
        <v>0</v>
      </c>
      <c r="V38" s="377">
        <v>0</v>
      </c>
      <c r="W38" s="377">
        <v>0</v>
      </c>
      <c r="X38" s="377">
        <v>0</v>
      </c>
      <c r="Y38" s="377">
        <v>0</v>
      </c>
      <c r="Z38" s="377">
        <v>0</v>
      </c>
      <c r="AA38" s="377">
        <v>0</v>
      </c>
      <c r="AB38" s="378">
        <v>0</v>
      </c>
    </row>
    <row r="39" spans="1:28" ht="19.5" customHeight="1">
      <c r="A39" s="281" t="s">
        <v>204</v>
      </c>
      <c r="B39" s="285"/>
      <c r="C39" s="412">
        <v>0</v>
      </c>
      <c r="D39" s="412">
        <v>0</v>
      </c>
      <c r="E39" s="388">
        <v>0</v>
      </c>
      <c r="F39" s="388">
        <v>0</v>
      </c>
      <c r="G39" s="388">
        <v>0</v>
      </c>
      <c r="H39" s="388">
        <v>0</v>
      </c>
      <c r="I39" s="388">
        <v>0</v>
      </c>
      <c r="J39" s="388">
        <v>0</v>
      </c>
      <c r="K39" s="388">
        <v>0</v>
      </c>
      <c r="L39" s="388">
        <v>0</v>
      </c>
      <c r="M39" s="388">
        <v>0</v>
      </c>
      <c r="N39" s="388">
        <v>0</v>
      </c>
      <c r="O39" s="388">
        <v>0</v>
      </c>
      <c r="P39" s="388">
        <v>0</v>
      </c>
      <c r="Q39" s="388">
        <v>0</v>
      </c>
      <c r="R39" s="388">
        <v>0</v>
      </c>
      <c r="S39" s="388">
        <v>0</v>
      </c>
      <c r="T39" s="388">
        <v>0</v>
      </c>
      <c r="U39" s="388">
        <v>0</v>
      </c>
      <c r="V39" s="388">
        <v>0</v>
      </c>
      <c r="W39" s="388">
        <v>0</v>
      </c>
      <c r="X39" s="388">
        <v>0</v>
      </c>
      <c r="Y39" s="388">
        <v>0</v>
      </c>
      <c r="Z39" s="388">
        <v>0</v>
      </c>
      <c r="AA39" s="388">
        <v>0</v>
      </c>
      <c r="AB39" s="389">
        <v>0</v>
      </c>
    </row>
    <row r="40" spans="1:28" ht="19.5" customHeight="1">
      <c r="A40" s="267"/>
      <c r="B40" s="289" t="s">
        <v>205</v>
      </c>
      <c r="C40" s="410">
        <v>0</v>
      </c>
      <c r="D40" s="410">
        <v>0</v>
      </c>
      <c r="E40" s="385">
        <v>0</v>
      </c>
      <c r="F40" s="385">
        <v>0</v>
      </c>
      <c r="G40" s="385">
        <v>0</v>
      </c>
      <c r="H40" s="385">
        <v>0</v>
      </c>
      <c r="I40" s="385">
        <v>0</v>
      </c>
      <c r="J40" s="385">
        <v>0</v>
      </c>
      <c r="K40" s="385">
        <v>0</v>
      </c>
      <c r="L40" s="385">
        <v>0</v>
      </c>
      <c r="M40" s="385">
        <v>0</v>
      </c>
      <c r="N40" s="385">
        <v>0</v>
      </c>
      <c r="O40" s="385">
        <v>0</v>
      </c>
      <c r="P40" s="385">
        <v>0</v>
      </c>
      <c r="Q40" s="385">
        <v>0</v>
      </c>
      <c r="R40" s="385">
        <v>0</v>
      </c>
      <c r="S40" s="385">
        <v>0</v>
      </c>
      <c r="T40" s="385">
        <v>0</v>
      </c>
      <c r="U40" s="385">
        <v>0</v>
      </c>
      <c r="V40" s="385">
        <v>0</v>
      </c>
      <c r="W40" s="385">
        <v>0</v>
      </c>
      <c r="X40" s="385">
        <v>0</v>
      </c>
      <c r="Y40" s="385">
        <v>0</v>
      </c>
      <c r="Z40" s="385">
        <v>0</v>
      </c>
      <c r="AA40" s="385">
        <v>0</v>
      </c>
      <c r="AB40" s="386">
        <v>0</v>
      </c>
    </row>
    <row r="41" spans="1:28" ht="19.5" customHeight="1">
      <c r="A41" s="267"/>
      <c r="B41" s="289" t="s">
        <v>206</v>
      </c>
      <c r="C41" s="410">
        <v>0</v>
      </c>
      <c r="D41" s="410">
        <v>0</v>
      </c>
      <c r="E41" s="385">
        <v>0</v>
      </c>
      <c r="F41" s="385">
        <v>0</v>
      </c>
      <c r="G41" s="385">
        <v>0</v>
      </c>
      <c r="H41" s="385">
        <v>0</v>
      </c>
      <c r="I41" s="385">
        <v>0</v>
      </c>
      <c r="J41" s="385">
        <v>0</v>
      </c>
      <c r="K41" s="385">
        <v>0</v>
      </c>
      <c r="L41" s="385">
        <v>0</v>
      </c>
      <c r="M41" s="385">
        <v>0</v>
      </c>
      <c r="N41" s="385">
        <v>0</v>
      </c>
      <c r="O41" s="385">
        <v>0</v>
      </c>
      <c r="P41" s="385">
        <v>0</v>
      </c>
      <c r="Q41" s="385">
        <v>0</v>
      </c>
      <c r="R41" s="385">
        <v>0</v>
      </c>
      <c r="S41" s="385">
        <v>0</v>
      </c>
      <c r="T41" s="385">
        <v>0</v>
      </c>
      <c r="U41" s="385">
        <v>0</v>
      </c>
      <c r="V41" s="385">
        <v>0</v>
      </c>
      <c r="W41" s="385">
        <v>0</v>
      </c>
      <c r="X41" s="385">
        <v>0</v>
      </c>
      <c r="Y41" s="385">
        <v>0</v>
      </c>
      <c r="Z41" s="385">
        <v>0</v>
      </c>
      <c r="AA41" s="385">
        <v>0</v>
      </c>
      <c r="AB41" s="386">
        <v>0</v>
      </c>
    </row>
    <row r="42" spans="1:28" ht="19.5" customHeight="1">
      <c r="A42" s="267"/>
      <c r="B42" s="289" t="s">
        <v>207</v>
      </c>
      <c r="C42" s="410">
        <v>0</v>
      </c>
      <c r="D42" s="410">
        <v>0</v>
      </c>
      <c r="E42" s="385">
        <v>0</v>
      </c>
      <c r="F42" s="385">
        <v>0</v>
      </c>
      <c r="G42" s="385">
        <v>0</v>
      </c>
      <c r="H42" s="385">
        <v>0</v>
      </c>
      <c r="I42" s="385">
        <v>0</v>
      </c>
      <c r="J42" s="385">
        <v>0</v>
      </c>
      <c r="K42" s="385">
        <v>0</v>
      </c>
      <c r="L42" s="385">
        <v>0</v>
      </c>
      <c r="M42" s="385">
        <v>0</v>
      </c>
      <c r="N42" s="385">
        <v>0</v>
      </c>
      <c r="O42" s="385">
        <v>0</v>
      </c>
      <c r="P42" s="385">
        <v>0</v>
      </c>
      <c r="Q42" s="385">
        <v>0</v>
      </c>
      <c r="R42" s="385">
        <v>0</v>
      </c>
      <c r="S42" s="385">
        <v>0</v>
      </c>
      <c r="T42" s="385">
        <v>0</v>
      </c>
      <c r="U42" s="385">
        <v>0</v>
      </c>
      <c r="V42" s="385">
        <v>0</v>
      </c>
      <c r="W42" s="385">
        <v>0</v>
      </c>
      <c r="X42" s="385">
        <v>0</v>
      </c>
      <c r="Y42" s="385">
        <v>0</v>
      </c>
      <c r="Z42" s="385">
        <v>0</v>
      </c>
      <c r="AA42" s="385">
        <v>0</v>
      </c>
      <c r="AB42" s="386">
        <v>0</v>
      </c>
    </row>
    <row r="43" spans="1:28" ht="19.5" customHeight="1">
      <c r="A43" s="267"/>
      <c r="B43" s="289" t="s">
        <v>208</v>
      </c>
      <c r="C43" s="410">
        <v>0</v>
      </c>
      <c r="D43" s="410">
        <v>0</v>
      </c>
      <c r="E43" s="385">
        <v>0</v>
      </c>
      <c r="F43" s="385">
        <v>0</v>
      </c>
      <c r="G43" s="385">
        <v>0</v>
      </c>
      <c r="H43" s="385">
        <v>0</v>
      </c>
      <c r="I43" s="385">
        <v>0</v>
      </c>
      <c r="J43" s="385">
        <v>0</v>
      </c>
      <c r="K43" s="385">
        <v>0</v>
      </c>
      <c r="L43" s="385">
        <v>0</v>
      </c>
      <c r="M43" s="385">
        <v>0</v>
      </c>
      <c r="N43" s="385">
        <v>0</v>
      </c>
      <c r="O43" s="385">
        <v>0</v>
      </c>
      <c r="P43" s="385">
        <v>0</v>
      </c>
      <c r="Q43" s="385">
        <v>0</v>
      </c>
      <c r="R43" s="385">
        <v>0</v>
      </c>
      <c r="S43" s="385">
        <v>0</v>
      </c>
      <c r="T43" s="385">
        <v>0</v>
      </c>
      <c r="U43" s="385">
        <v>0</v>
      </c>
      <c r="V43" s="385">
        <v>0</v>
      </c>
      <c r="W43" s="385">
        <v>0</v>
      </c>
      <c r="X43" s="385">
        <v>0</v>
      </c>
      <c r="Y43" s="385">
        <v>0</v>
      </c>
      <c r="Z43" s="385">
        <v>0</v>
      </c>
      <c r="AA43" s="385">
        <v>0</v>
      </c>
      <c r="AB43" s="386">
        <v>0</v>
      </c>
    </row>
    <row r="44" spans="1:28" ht="19.5" customHeight="1">
      <c r="A44" s="267" t="s">
        <v>209</v>
      </c>
      <c r="B44" s="289" t="s">
        <v>210</v>
      </c>
      <c r="C44" s="410">
        <v>0</v>
      </c>
      <c r="D44" s="410">
        <v>0</v>
      </c>
      <c r="E44" s="385">
        <v>0</v>
      </c>
      <c r="F44" s="385">
        <v>0</v>
      </c>
      <c r="G44" s="385">
        <v>0</v>
      </c>
      <c r="H44" s="385">
        <v>0</v>
      </c>
      <c r="I44" s="385">
        <v>0</v>
      </c>
      <c r="J44" s="385">
        <v>0</v>
      </c>
      <c r="K44" s="385">
        <v>0</v>
      </c>
      <c r="L44" s="385">
        <v>0</v>
      </c>
      <c r="M44" s="385">
        <v>0</v>
      </c>
      <c r="N44" s="385">
        <v>0</v>
      </c>
      <c r="O44" s="385">
        <v>0</v>
      </c>
      <c r="P44" s="385">
        <v>0</v>
      </c>
      <c r="Q44" s="385">
        <v>0</v>
      </c>
      <c r="R44" s="385">
        <v>0</v>
      </c>
      <c r="S44" s="385">
        <v>0</v>
      </c>
      <c r="T44" s="385">
        <v>0</v>
      </c>
      <c r="U44" s="385">
        <v>0</v>
      </c>
      <c r="V44" s="385">
        <v>0</v>
      </c>
      <c r="W44" s="385">
        <v>0</v>
      </c>
      <c r="X44" s="385">
        <v>0</v>
      </c>
      <c r="Y44" s="385">
        <v>0</v>
      </c>
      <c r="Z44" s="385">
        <v>0</v>
      </c>
      <c r="AA44" s="385">
        <v>0</v>
      </c>
      <c r="AB44" s="386">
        <v>0</v>
      </c>
    </row>
    <row r="45" spans="1:28" ht="19.5" customHeight="1">
      <c r="A45" s="269"/>
      <c r="B45" s="289" t="s">
        <v>211</v>
      </c>
      <c r="C45" s="413">
        <v>0</v>
      </c>
      <c r="D45" s="413">
        <v>0</v>
      </c>
      <c r="E45" s="392">
        <v>0</v>
      </c>
      <c r="F45" s="392">
        <v>0</v>
      </c>
      <c r="G45" s="392">
        <v>0</v>
      </c>
      <c r="H45" s="392">
        <v>0</v>
      </c>
      <c r="I45" s="392">
        <v>0</v>
      </c>
      <c r="J45" s="392">
        <v>0</v>
      </c>
      <c r="K45" s="392">
        <v>0</v>
      </c>
      <c r="L45" s="392">
        <v>0</v>
      </c>
      <c r="M45" s="392">
        <v>0</v>
      </c>
      <c r="N45" s="392">
        <v>0</v>
      </c>
      <c r="O45" s="392">
        <v>0</v>
      </c>
      <c r="P45" s="392">
        <v>0</v>
      </c>
      <c r="Q45" s="392">
        <v>0</v>
      </c>
      <c r="R45" s="392">
        <v>0</v>
      </c>
      <c r="S45" s="392">
        <v>0</v>
      </c>
      <c r="T45" s="392">
        <v>0</v>
      </c>
      <c r="U45" s="392">
        <v>0</v>
      </c>
      <c r="V45" s="392">
        <v>0</v>
      </c>
      <c r="W45" s="392">
        <v>0</v>
      </c>
      <c r="X45" s="392">
        <v>0</v>
      </c>
      <c r="Y45" s="392">
        <v>0</v>
      </c>
      <c r="Z45" s="392">
        <v>0</v>
      </c>
      <c r="AA45" s="392">
        <v>0</v>
      </c>
      <c r="AB45" s="393">
        <v>0</v>
      </c>
    </row>
    <row r="46" spans="1:28" ht="19.5" customHeight="1">
      <c r="A46" s="281" t="s">
        <v>212</v>
      </c>
      <c r="B46" s="285"/>
      <c r="C46" s="410">
        <v>1</v>
      </c>
      <c r="D46" s="410">
        <v>1</v>
      </c>
      <c r="E46" s="388">
        <v>0</v>
      </c>
      <c r="F46" s="388">
        <v>1</v>
      </c>
      <c r="G46" s="388">
        <v>0</v>
      </c>
      <c r="H46" s="388">
        <v>0</v>
      </c>
      <c r="I46" s="388">
        <v>0</v>
      </c>
      <c r="J46" s="388">
        <v>0</v>
      </c>
      <c r="K46" s="388">
        <v>0</v>
      </c>
      <c r="L46" s="388">
        <v>0</v>
      </c>
      <c r="M46" s="388">
        <v>0</v>
      </c>
      <c r="N46" s="388">
        <v>0</v>
      </c>
      <c r="O46" s="388">
        <v>0</v>
      </c>
      <c r="P46" s="388">
        <v>0</v>
      </c>
      <c r="Q46" s="388">
        <v>0</v>
      </c>
      <c r="R46" s="388">
        <v>0</v>
      </c>
      <c r="S46" s="388">
        <v>0</v>
      </c>
      <c r="T46" s="388">
        <v>0</v>
      </c>
      <c r="U46" s="388">
        <v>0</v>
      </c>
      <c r="V46" s="388">
        <v>0</v>
      </c>
      <c r="W46" s="388">
        <v>0</v>
      </c>
      <c r="X46" s="388">
        <v>0</v>
      </c>
      <c r="Y46" s="388">
        <v>0</v>
      </c>
      <c r="Z46" s="388">
        <v>0</v>
      </c>
      <c r="AA46" s="388">
        <v>1</v>
      </c>
      <c r="AB46" s="389">
        <v>0</v>
      </c>
    </row>
    <row r="47" spans="1:28" ht="19.5" customHeight="1">
      <c r="A47" s="267"/>
      <c r="B47" s="289" t="s">
        <v>213</v>
      </c>
      <c r="C47" s="410">
        <v>0</v>
      </c>
      <c r="D47" s="410">
        <v>0</v>
      </c>
      <c r="E47" s="385">
        <v>0</v>
      </c>
      <c r="F47" s="385">
        <v>0</v>
      </c>
      <c r="G47" s="385">
        <v>0</v>
      </c>
      <c r="H47" s="385">
        <v>0</v>
      </c>
      <c r="I47" s="385">
        <v>0</v>
      </c>
      <c r="J47" s="385">
        <v>0</v>
      </c>
      <c r="K47" s="385">
        <v>0</v>
      </c>
      <c r="L47" s="385">
        <v>0</v>
      </c>
      <c r="M47" s="385">
        <v>0</v>
      </c>
      <c r="N47" s="385">
        <v>0</v>
      </c>
      <c r="O47" s="385">
        <v>0</v>
      </c>
      <c r="P47" s="385">
        <v>0</v>
      </c>
      <c r="Q47" s="385">
        <v>0</v>
      </c>
      <c r="R47" s="385">
        <v>0</v>
      </c>
      <c r="S47" s="385">
        <v>0</v>
      </c>
      <c r="T47" s="385">
        <v>0</v>
      </c>
      <c r="U47" s="385">
        <v>0</v>
      </c>
      <c r="V47" s="385">
        <v>0</v>
      </c>
      <c r="W47" s="385">
        <v>0</v>
      </c>
      <c r="X47" s="385">
        <v>0</v>
      </c>
      <c r="Y47" s="385">
        <v>0</v>
      </c>
      <c r="Z47" s="385">
        <v>0</v>
      </c>
      <c r="AA47" s="385">
        <v>0</v>
      </c>
      <c r="AB47" s="386">
        <v>0</v>
      </c>
    </row>
    <row r="48" spans="1:28" ht="19.5" customHeight="1">
      <c r="A48" s="267"/>
      <c r="B48" s="289" t="s">
        <v>214</v>
      </c>
      <c r="C48" s="410">
        <v>0</v>
      </c>
      <c r="D48" s="410">
        <v>0</v>
      </c>
      <c r="E48" s="385">
        <v>0</v>
      </c>
      <c r="F48" s="385">
        <v>0</v>
      </c>
      <c r="G48" s="385">
        <v>0</v>
      </c>
      <c r="H48" s="385">
        <v>0</v>
      </c>
      <c r="I48" s="385">
        <v>0</v>
      </c>
      <c r="J48" s="385">
        <v>0</v>
      </c>
      <c r="K48" s="385">
        <v>0</v>
      </c>
      <c r="L48" s="385">
        <v>0</v>
      </c>
      <c r="M48" s="385">
        <v>0</v>
      </c>
      <c r="N48" s="385">
        <v>0</v>
      </c>
      <c r="O48" s="385">
        <v>0</v>
      </c>
      <c r="P48" s="385">
        <v>0</v>
      </c>
      <c r="Q48" s="385">
        <v>0</v>
      </c>
      <c r="R48" s="385">
        <v>0</v>
      </c>
      <c r="S48" s="385">
        <v>0</v>
      </c>
      <c r="T48" s="385">
        <v>0</v>
      </c>
      <c r="U48" s="385">
        <v>0</v>
      </c>
      <c r="V48" s="385">
        <v>0</v>
      </c>
      <c r="W48" s="385">
        <v>0</v>
      </c>
      <c r="X48" s="385">
        <v>0</v>
      </c>
      <c r="Y48" s="385">
        <v>0</v>
      </c>
      <c r="Z48" s="385">
        <v>0</v>
      </c>
      <c r="AA48" s="385">
        <v>0</v>
      </c>
      <c r="AB48" s="386">
        <v>0</v>
      </c>
    </row>
    <row r="49" spans="1:28" ht="19.5" customHeight="1">
      <c r="A49" s="267"/>
      <c r="B49" s="289" t="s">
        <v>215</v>
      </c>
      <c r="C49" s="410">
        <v>0</v>
      </c>
      <c r="D49" s="410">
        <v>1</v>
      </c>
      <c r="E49" s="385">
        <v>0</v>
      </c>
      <c r="F49" s="385">
        <v>1</v>
      </c>
      <c r="G49" s="385">
        <v>0</v>
      </c>
      <c r="H49" s="385">
        <v>0</v>
      </c>
      <c r="I49" s="385">
        <v>0</v>
      </c>
      <c r="J49" s="385">
        <v>0</v>
      </c>
      <c r="K49" s="385">
        <v>0</v>
      </c>
      <c r="L49" s="385">
        <v>0</v>
      </c>
      <c r="M49" s="385">
        <v>0</v>
      </c>
      <c r="N49" s="385">
        <v>0</v>
      </c>
      <c r="O49" s="385">
        <v>0</v>
      </c>
      <c r="P49" s="385">
        <v>0</v>
      </c>
      <c r="Q49" s="385">
        <v>0</v>
      </c>
      <c r="R49" s="385">
        <v>0</v>
      </c>
      <c r="S49" s="385">
        <v>0</v>
      </c>
      <c r="T49" s="385">
        <v>0</v>
      </c>
      <c r="U49" s="385">
        <v>0</v>
      </c>
      <c r="V49" s="385">
        <v>0</v>
      </c>
      <c r="W49" s="385">
        <v>0</v>
      </c>
      <c r="X49" s="385">
        <v>0</v>
      </c>
      <c r="Y49" s="385">
        <v>0</v>
      </c>
      <c r="Z49" s="385">
        <v>0</v>
      </c>
      <c r="AA49" s="385">
        <v>0</v>
      </c>
      <c r="AB49" s="386">
        <v>0</v>
      </c>
    </row>
    <row r="50" spans="1:28" ht="19.5" customHeight="1">
      <c r="A50" s="267"/>
      <c r="B50" s="289" t="s">
        <v>216</v>
      </c>
      <c r="C50" s="410">
        <v>1</v>
      </c>
      <c r="D50" s="410">
        <v>0</v>
      </c>
      <c r="E50" s="377">
        <v>0</v>
      </c>
      <c r="F50" s="377">
        <v>0</v>
      </c>
      <c r="G50" s="377">
        <v>0</v>
      </c>
      <c r="H50" s="377">
        <v>0</v>
      </c>
      <c r="I50" s="377">
        <v>0</v>
      </c>
      <c r="J50" s="377">
        <v>0</v>
      </c>
      <c r="K50" s="377">
        <v>0</v>
      </c>
      <c r="L50" s="377">
        <v>0</v>
      </c>
      <c r="M50" s="377">
        <v>0</v>
      </c>
      <c r="N50" s="377">
        <v>0</v>
      </c>
      <c r="O50" s="377">
        <v>0</v>
      </c>
      <c r="P50" s="377">
        <v>0</v>
      </c>
      <c r="Q50" s="377">
        <v>0</v>
      </c>
      <c r="R50" s="377">
        <v>0</v>
      </c>
      <c r="S50" s="377">
        <v>0</v>
      </c>
      <c r="T50" s="377">
        <v>0</v>
      </c>
      <c r="U50" s="377">
        <v>0</v>
      </c>
      <c r="V50" s="377">
        <v>0</v>
      </c>
      <c r="W50" s="377">
        <v>0</v>
      </c>
      <c r="X50" s="377">
        <v>0</v>
      </c>
      <c r="Y50" s="377">
        <v>0</v>
      </c>
      <c r="Z50" s="377">
        <v>0</v>
      </c>
      <c r="AA50" s="377">
        <v>1</v>
      </c>
      <c r="AB50" s="378">
        <v>0</v>
      </c>
    </row>
    <row r="51" spans="1:28" ht="19.5" customHeight="1">
      <c r="A51" s="302" t="s">
        <v>217</v>
      </c>
      <c r="B51" s="306"/>
      <c r="C51" s="412">
        <v>0</v>
      </c>
      <c r="D51" s="412">
        <v>0</v>
      </c>
      <c r="E51" s="388">
        <v>0</v>
      </c>
      <c r="F51" s="388">
        <v>0</v>
      </c>
      <c r="G51" s="388">
        <v>0</v>
      </c>
      <c r="H51" s="388">
        <v>0</v>
      </c>
      <c r="I51" s="388">
        <v>0</v>
      </c>
      <c r="J51" s="388">
        <v>0</v>
      </c>
      <c r="K51" s="388">
        <v>0</v>
      </c>
      <c r="L51" s="388">
        <v>0</v>
      </c>
      <c r="M51" s="388">
        <v>0</v>
      </c>
      <c r="N51" s="388">
        <v>0</v>
      </c>
      <c r="O51" s="388">
        <v>0</v>
      </c>
      <c r="P51" s="388">
        <v>0</v>
      </c>
      <c r="Q51" s="388">
        <v>0</v>
      </c>
      <c r="R51" s="388">
        <v>0</v>
      </c>
      <c r="S51" s="388">
        <v>0</v>
      </c>
      <c r="T51" s="388">
        <v>0</v>
      </c>
      <c r="U51" s="388">
        <v>0</v>
      </c>
      <c r="V51" s="388">
        <v>0</v>
      </c>
      <c r="W51" s="388">
        <v>0</v>
      </c>
      <c r="X51" s="388">
        <v>0</v>
      </c>
      <c r="Y51" s="388">
        <v>0</v>
      </c>
      <c r="Z51" s="388">
        <v>0</v>
      </c>
      <c r="AA51" s="388">
        <v>0</v>
      </c>
      <c r="AB51" s="389">
        <v>0</v>
      </c>
    </row>
    <row r="52" spans="1:28" ht="19.5" customHeight="1">
      <c r="A52" s="267"/>
      <c r="B52" s="289" t="s">
        <v>218</v>
      </c>
      <c r="C52" s="410">
        <v>0</v>
      </c>
      <c r="D52" s="410">
        <v>0</v>
      </c>
      <c r="E52" s="385">
        <v>0</v>
      </c>
      <c r="F52" s="385">
        <v>0</v>
      </c>
      <c r="G52" s="385">
        <v>0</v>
      </c>
      <c r="H52" s="385">
        <v>0</v>
      </c>
      <c r="I52" s="385">
        <v>0</v>
      </c>
      <c r="J52" s="385">
        <v>0</v>
      </c>
      <c r="K52" s="385">
        <v>0</v>
      </c>
      <c r="L52" s="385">
        <v>0</v>
      </c>
      <c r="M52" s="385">
        <v>0</v>
      </c>
      <c r="N52" s="385">
        <v>0</v>
      </c>
      <c r="O52" s="385">
        <v>0</v>
      </c>
      <c r="P52" s="385">
        <v>0</v>
      </c>
      <c r="Q52" s="385">
        <v>0</v>
      </c>
      <c r="R52" s="385">
        <v>0</v>
      </c>
      <c r="S52" s="385">
        <v>0</v>
      </c>
      <c r="T52" s="385">
        <v>0</v>
      </c>
      <c r="U52" s="385">
        <v>0</v>
      </c>
      <c r="V52" s="385">
        <v>0</v>
      </c>
      <c r="W52" s="385">
        <v>0</v>
      </c>
      <c r="X52" s="385">
        <v>0</v>
      </c>
      <c r="Y52" s="385">
        <v>0</v>
      </c>
      <c r="Z52" s="385">
        <v>0</v>
      </c>
      <c r="AA52" s="385">
        <v>0</v>
      </c>
      <c r="AB52" s="386">
        <v>0</v>
      </c>
    </row>
    <row r="53" spans="1:28" ht="19.5" customHeight="1">
      <c r="A53" s="267"/>
      <c r="B53" s="289" t="s">
        <v>219</v>
      </c>
      <c r="C53" s="410">
        <v>0</v>
      </c>
      <c r="D53" s="410">
        <v>0</v>
      </c>
      <c r="E53" s="385">
        <v>0</v>
      </c>
      <c r="F53" s="385">
        <v>0</v>
      </c>
      <c r="G53" s="385">
        <v>0</v>
      </c>
      <c r="H53" s="385">
        <v>0</v>
      </c>
      <c r="I53" s="385">
        <v>0</v>
      </c>
      <c r="J53" s="385">
        <v>0</v>
      </c>
      <c r="K53" s="385">
        <v>0</v>
      </c>
      <c r="L53" s="385">
        <v>0</v>
      </c>
      <c r="M53" s="385">
        <v>0</v>
      </c>
      <c r="N53" s="385">
        <v>0</v>
      </c>
      <c r="O53" s="385">
        <v>0</v>
      </c>
      <c r="P53" s="385">
        <v>0</v>
      </c>
      <c r="Q53" s="385">
        <v>0</v>
      </c>
      <c r="R53" s="385">
        <v>0</v>
      </c>
      <c r="S53" s="385">
        <v>0</v>
      </c>
      <c r="T53" s="385">
        <v>0</v>
      </c>
      <c r="U53" s="385">
        <v>0</v>
      </c>
      <c r="V53" s="385">
        <v>0</v>
      </c>
      <c r="W53" s="385">
        <v>0</v>
      </c>
      <c r="X53" s="385">
        <v>0</v>
      </c>
      <c r="Y53" s="385">
        <v>0</v>
      </c>
      <c r="Z53" s="385">
        <v>0</v>
      </c>
      <c r="AA53" s="385">
        <v>0</v>
      </c>
      <c r="AB53" s="386">
        <v>0</v>
      </c>
    </row>
    <row r="54" spans="1:28" ht="19.5" customHeight="1">
      <c r="A54" s="269"/>
      <c r="B54" s="291" t="s">
        <v>220</v>
      </c>
      <c r="C54" s="413">
        <v>0</v>
      </c>
      <c r="D54" s="413">
        <v>0</v>
      </c>
      <c r="E54" s="377">
        <v>0</v>
      </c>
      <c r="F54" s="377">
        <v>0</v>
      </c>
      <c r="G54" s="377">
        <v>0</v>
      </c>
      <c r="H54" s="377">
        <v>0</v>
      </c>
      <c r="I54" s="377">
        <v>0</v>
      </c>
      <c r="J54" s="377">
        <v>0</v>
      </c>
      <c r="K54" s="377">
        <v>0</v>
      </c>
      <c r="L54" s="377">
        <v>0</v>
      </c>
      <c r="M54" s="377">
        <v>0</v>
      </c>
      <c r="N54" s="377">
        <v>0</v>
      </c>
      <c r="O54" s="377">
        <v>0</v>
      </c>
      <c r="P54" s="377">
        <v>0</v>
      </c>
      <c r="Q54" s="377">
        <v>0</v>
      </c>
      <c r="R54" s="377">
        <v>0</v>
      </c>
      <c r="S54" s="377">
        <v>0</v>
      </c>
      <c r="T54" s="377">
        <v>0</v>
      </c>
      <c r="U54" s="377">
        <v>0</v>
      </c>
      <c r="V54" s="377">
        <v>0</v>
      </c>
      <c r="W54" s="377">
        <v>0</v>
      </c>
      <c r="X54" s="377">
        <v>0</v>
      </c>
      <c r="Y54" s="377">
        <v>0</v>
      </c>
      <c r="Z54" s="377">
        <v>0</v>
      </c>
      <c r="AA54" s="377">
        <v>0</v>
      </c>
      <c r="AB54" s="378">
        <v>0</v>
      </c>
    </row>
    <row r="55" spans="1:28" ht="19.5" customHeight="1">
      <c r="A55" s="281" t="s">
        <v>221</v>
      </c>
      <c r="B55" s="285"/>
      <c r="C55" s="410">
        <v>0</v>
      </c>
      <c r="D55" s="410">
        <v>0</v>
      </c>
      <c r="E55" s="388">
        <v>0</v>
      </c>
      <c r="F55" s="388">
        <v>0</v>
      </c>
      <c r="G55" s="388">
        <v>0</v>
      </c>
      <c r="H55" s="388">
        <v>0</v>
      </c>
      <c r="I55" s="388">
        <v>0</v>
      </c>
      <c r="J55" s="388">
        <v>0</v>
      </c>
      <c r="K55" s="388">
        <v>0</v>
      </c>
      <c r="L55" s="388">
        <v>0</v>
      </c>
      <c r="M55" s="388">
        <v>0</v>
      </c>
      <c r="N55" s="388">
        <v>0</v>
      </c>
      <c r="O55" s="388">
        <v>0</v>
      </c>
      <c r="P55" s="388">
        <v>0</v>
      </c>
      <c r="Q55" s="388">
        <v>0</v>
      </c>
      <c r="R55" s="388">
        <v>0</v>
      </c>
      <c r="S55" s="388">
        <v>0</v>
      </c>
      <c r="T55" s="388">
        <v>0</v>
      </c>
      <c r="U55" s="388">
        <v>0</v>
      </c>
      <c r="V55" s="388">
        <v>0</v>
      </c>
      <c r="W55" s="388">
        <v>0</v>
      </c>
      <c r="X55" s="388">
        <v>0</v>
      </c>
      <c r="Y55" s="388">
        <v>0</v>
      </c>
      <c r="Z55" s="388">
        <v>0</v>
      </c>
      <c r="AA55" s="388">
        <v>0</v>
      </c>
      <c r="AB55" s="389">
        <v>0</v>
      </c>
    </row>
    <row r="56" spans="1:28" ht="19.5" customHeight="1">
      <c r="A56" s="267"/>
      <c r="B56" s="289" t="s">
        <v>222</v>
      </c>
      <c r="C56" s="410">
        <v>0</v>
      </c>
      <c r="D56" s="410">
        <v>0</v>
      </c>
      <c r="E56" s="385">
        <v>0</v>
      </c>
      <c r="F56" s="385">
        <v>0</v>
      </c>
      <c r="G56" s="385">
        <v>0</v>
      </c>
      <c r="H56" s="385">
        <v>0</v>
      </c>
      <c r="I56" s="385">
        <v>0</v>
      </c>
      <c r="J56" s="385">
        <v>0</v>
      </c>
      <c r="K56" s="385">
        <v>0</v>
      </c>
      <c r="L56" s="385">
        <v>0</v>
      </c>
      <c r="M56" s="385">
        <v>0</v>
      </c>
      <c r="N56" s="385">
        <v>0</v>
      </c>
      <c r="O56" s="385">
        <v>0</v>
      </c>
      <c r="P56" s="385">
        <v>0</v>
      </c>
      <c r="Q56" s="385">
        <v>0</v>
      </c>
      <c r="R56" s="385">
        <v>0</v>
      </c>
      <c r="S56" s="385">
        <v>0</v>
      </c>
      <c r="T56" s="385">
        <v>0</v>
      </c>
      <c r="U56" s="385">
        <v>0</v>
      </c>
      <c r="V56" s="385">
        <v>0</v>
      </c>
      <c r="W56" s="385">
        <v>0</v>
      </c>
      <c r="X56" s="385">
        <v>0</v>
      </c>
      <c r="Y56" s="385">
        <v>0</v>
      </c>
      <c r="Z56" s="385">
        <v>0</v>
      </c>
      <c r="AA56" s="385">
        <v>0</v>
      </c>
      <c r="AB56" s="386">
        <v>0</v>
      </c>
    </row>
    <row r="57" spans="1:28" ht="19.5" customHeight="1">
      <c r="A57" s="267"/>
      <c r="B57" s="289" t="s">
        <v>223</v>
      </c>
      <c r="C57" s="410">
        <v>0</v>
      </c>
      <c r="D57" s="410">
        <v>0</v>
      </c>
      <c r="E57" s="385">
        <v>0</v>
      </c>
      <c r="F57" s="385">
        <v>0</v>
      </c>
      <c r="G57" s="385">
        <v>0</v>
      </c>
      <c r="H57" s="385">
        <v>0</v>
      </c>
      <c r="I57" s="385">
        <v>0</v>
      </c>
      <c r="J57" s="385">
        <v>0</v>
      </c>
      <c r="K57" s="385">
        <v>0</v>
      </c>
      <c r="L57" s="385">
        <v>0</v>
      </c>
      <c r="M57" s="385">
        <v>0</v>
      </c>
      <c r="N57" s="385">
        <v>0</v>
      </c>
      <c r="O57" s="385">
        <v>0</v>
      </c>
      <c r="P57" s="385">
        <v>0</v>
      </c>
      <c r="Q57" s="385">
        <v>0</v>
      </c>
      <c r="R57" s="385">
        <v>0</v>
      </c>
      <c r="S57" s="385">
        <v>0</v>
      </c>
      <c r="T57" s="385">
        <v>0</v>
      </c>
      <c r="U57" s="385">
        <v>0</v>
      </c>
      <c r="V57" s="385">
        <v>0</v>
      </c>
      <c r="W57" s="385">
        <v>0</v>
      </c>
      <c r="X57" s="385">
        <v>0</v>
      </c>
      <c r="Y57" s="385">
        <v>0</v>
      </c>
      <c r="Z57" s="385">
        <v>0</v>
      </c>
      <c r="AA57" s="385">
        <v>0</v>
      </c>
      <c r="AB57" s="386">
        <v>0</v>
      </c>
    </row>
    <row r="58" spans="1:28" ht="19.5" customHeight="1">
      <c r="A58" s="269"/>
      <c r="B58" s="291" t="s">
        <v>224</v>
      </c>
      <c r="C58" s="410">
        <v>0</v>
      </c>
      <c r="D58" s="410">
        <v>0</v>
      </c>
      <c r="E58" s="377">
        <v>0</v>
      </c>
      <c r="F58" s="377">
        <v>0</v>
      </c>
      <c r="G58" s="377">
        <v>0</v>
      </c>
      <c r="H58" s="377">
        <v>0</v>
      </c>
      <c r="I58" s="377">
        <v>0</v>
      </c>
      <c r="J58" s="377">
        <v>0</v>
      </c>
      <c r="K58" s="377">
        <v>0</v>
      </c>
      <c r="L58" s="377">
        <v>0</v>
      </c>
      <c r="M58" s="377">
        <v>0</v>
      </c>
      <c r="N58" s="377">
        <v>0</v>
      </c>
      <c r="O58" s="377">
        <v>0</v>
      </c>
      <c r="P58" s="377">
        <v>0</v>
      </c>
      <c r="Q58" s="377">
        <v>0</v>
      </c>
      <c r="R58" s="377">
        <v>0</v>
      </c>
      <c r="S58" s="377">
        <v>0</v>
      </c>
      <c r="T58" s="377">
        <v>0</v>
      </c>
      <c r="U58" s="377">
        <v>0</v>
      </c>
      <c r="V58" s="377">
        <v>0</v>
      </c>
      <c r="W58" s="377">
        <v>0</v>
      </c>
      <c r="X58" s="377">
        <v>0</v>
      </c>
      <c r="Y58" s="377">
        <v>0</v>
      </c>
      <c r="Z58" s="377">
        <v>0</v>
      </c>
      <c r="AA58" s="377">
        <v>0</v>
      </c>
      <c r="AB58" s="378">
        <v>0</v>
      </c>
    </row>
    <row r="59" spans="1:28" ht="19.5" customHeight="1">
      <c r="A59" s="281" t="s">
        <v>225</v>
      </c>
      <c r="B59" s="285"/>
      <c r="C59" s="412">
        <v>0</v>
      </c>
      <c r="D59" s="412">
        <v>0</v>
      </c>
      <c r="E59" s="388">
        <v>0</v>
      </c>
      <c r="F59" s="388">
        <v>0</v>
      </c>
      <c r="G59" s="388">
        <v>0</v>
      </c>
      <c r="H59" s="388">
        <v>0</v>
      </c>
      <c r="I59" s="388">
        <v>0</v>
      </c>
      <c r="J59" s="388">
        <v>0</v>
      </c>
      <c r="K59" s="388">
        <v>0</v>
      </c>
      <c r="L59" s="388">
        <v>0</v>
      </c>
      <c r="M59" s="388">
        <v>0</v>
      </c>
      <c r="N59" s="388">
        <v>0</v>
      </c>
      <c r="O59" s="388">
        <v>0</v>
      </c>
      <c r="P59" s="388">
        <v>0</v>
      </c>
      <c r="Q59" s="388">
        <v>0</v>
      </c>
      <c r="R59" s="388">
        <v>0</v>
      </c>
      <c r="S59" s="388">
        <v>0</v>
      </c>
      <c r="T59" s="388">
        <v>0</v>
      </c>
      <c r="U59" s="388">
        <v>0</v>
      </c>
      <c r="V59" s="388">
        <v>0</v>
      </c>
      <c r="W59" s="388">
        <v>0</v>
      </c>
      <c r="X59" s="388">
        <v>0</v>
      </c>
      <c r="Y59" s="388">
        <v>0</v>
      </c>
      <c r="Z59" s="388">
        <v>0</v>
      </c>
      <c r="AA59" s="388">
        <v>0</v>
      </c>
      <c r="AB59" s="389">
        <v>0</v>
      </c>
    </row>
    <row r="60" spans="1:28" ht="19.5" customHeight="1">
      <c r="A60" s="267"/>
      <c r="B60" s="289" t="s">
        <v>226</v>
      </c>
      <c r="C60" s="410">
        <v>0</v>
      </c>
      <c r="D60" s="410">
        <v>0</v>
      </c>
      <c r="E60" s="385">
        <v>0</v>
      </c>
      <c r="F60" s="385">
        <v>0</v>
      </c>
      <c r="G60" s="385">
        <v>0</v>
      </c>
      <c r="H60" s="385">
        <v>0</v>
      </c>
      <c r="I60" s="385">
        <v>0</v>
      </c>
      <c r="J60" s="385">
        <v>0</v>
      </c>
      <c r="K60" s="385">
        <v>0</v>
      </c>
      <c r="L60" s="385">
        <v>0</v>
      </c>
      <c r="M60" s="385">
        <v>0</v>
      </c>
      <c r="N60" s="385">
        <v>0</v>
      </c>
      <c r="O60" s="385">
        <v>0</v>
      </c>
      <c r="P60" s="385">
        <v>0</v>
      </c>
      <c r="Q60" s="385">
        <v>0</v>
      </c>
      <c r="R60" s="385">
        <v>0</v>
      </c>
      <c r="S60" s="385">
        <v>0</v>
      </c>
      <c r="T60" s="385">
        <v>0</v>
      </c>
      <c r="U60" s="385">
        <v>0</v>
      </c>
      <c r="V60" s="385">
        <v>0</v>
      </c>
      <c r="W60" s="385">
        <v>0</v>
      </c>
      <c r="X60" s="385">
        <v>0</v>
      </c>
      <c r="Y60" s="385">
        <v>0</v>
      </c>
      <c r="Z60" s="385">
        <v>0</v>
      </c>
      <c r="AA60" s="385">
        <v>0</v>
      </c>
      <c r="AB60" s="386">
        <v>0</v>
      </c>
    </row>
    <row r="61" spans="1:28" ht="19.5" customHeight="1">
      <c r="A61" s="267"/>
      <c r="B61" s="289" t="s">
        <v>227</v>
      </c>
      <c r="C61" s="410">
        <v>0</v>
      </c>
      <c r="D61" s="410">
        <v>0</v>
      </c>
      <c r="E61" s="385">
        <v>0</v>
      </c>
      <c r="F61" s="385">
        <v>0</v>
      </c>
      <c r="G61" s="385">
        <v>0</v>
      </c>
      <c r="H61" s="385">
        <v>0</v>
      </c>
      <c r="I61" s="385">
        <v>0</v>
      </c>
      <c r="J61" s="385">
        <v>0</v>
      </c>
      <c r="K61" s="385">
        <v>0</v>
      </c>
      <c r="L61" s="385">
        <v>0</v>
      </c>
      <c r="M61" s="385">
        <v>0</v>
      </c>
      <c r="N61" s="385">
        <v>0</v>
      </c>
      <c r="O61" s="385">
        <v>0</v>
      </c>
      <c r="P61" s="385">
        <v>0</v>
      </c>
      <c r="Q61" s="385">
        <v>0</v>
      </c>
      <c r="R61" s="385">
        <v>0</v>
      </c>
      <c r="S61" s="385">
        <v>0</v>
      </c>
      <c r="T61" s="385">
        <v>0</v>
      </c>
      <c r="U61" s="385">
        <v>0</v>
      </c>
      <c r="V61" s="385">
        <v>0</v>
      </c>
      <c r="W61" s="385">
        <v>0</v>
      </c>
      <c r="X61" s="385">
        <v>0</v>
      </c>
      <c r="Y61" s="385">
        <v>0</v>
      </c>
      <c r="Z61" s="385">
        <v>0</v>
      </c>
      <c r="AA61" s="385">
        <v>0</v>
      </c>
      <c r="AB61" s="386">
        <v>0</v>
      </c>
    </row>
    <row r="62" spans="1:28" ht="19.5" customHeight="1">
      <c r="A62" s="269"/>
      <c r="B62" s="291" t="s">
        <v>228</v>
      </c>
      <c r="C62" s="413">
        <v>0</v>
      </c>
      <c r="D62" s="413">
        <v>0</v>
      </c>
      <c r="E62" s="377">
        <v>0</v>
      </c>
      <c r="F62" s="377">
        <v>0</v>
      </c>
      <c r="G62" s="377">
        <v>0</v>
      </c>
      <c r="H62" s="377">
        <v>0</v>
      </c>
      <c r="I62" s="377">
        <v>0</v>
      </c>
      <c r="J62" s="377">
        <v>0</v>
      </c>
      <c r="K62" s="377">
        <v>0</v>
      </c>
      <c r="L62" s="377">
        <v>0</v>
      </c>
      <c r="M62" s="377">
        <v>0</v>
      </c>
      <c r="N62" s="377">
        <v>0</v>
      </c>
      <c r="O62" s="377">
        <v>0</v>
      </c>
      <c r="P62" s="377">
        <v>0</v>
      </c>
      <c r="Q62" s="377">
        <v>0</v>
      </c>
      <c r="R62" s="377">
        <v>0</v>
      </c>
      <c r="S62" s="377">
        <v>0</v>
      </c>
      <c r="T62" s="377">
        <v>0</v>
      </c>
      <c r="U62" s="377">
        <v>0</v>
      </c>
      <c r="V62" s="377">
        <v>0</v>
      </c>
      <c r="W62" s="377">
        <v>0</v>
      </c>
      <c r="X62" s="377">
        <v>0</v>
      </c>
      <c r="Y62" s="377">
        <v>0</v>
      </c>
      <c r="Z62" s="377">
        <v>0</v>
      </c>
      <c r="AA62" s="377">
        <v>0</v>
      </c>
      <c r="AB62" s="378">
        <v>0</v>
      </c>
    </row>
    <row r="63" spans="1:28" ht="19.5" customHeight="1">
      <c r="A63" s="281" t="s">
        <v>229</v>
      </c>
      <c r="B63" s="285"/>
      <c r="C63" s="410">
        <v>0</v>
      </c>
      <c r="D63" s="410">
        <v>0</v>
      </c>
      <c r="E63" s="388">
        <v>0</v>
      </c>
      <c r="F63" s="388">
        <v>0</v>
      </c>
      <c r="G63" s="388">
        <v>0</v>
      </c>
      <c r="H63" s="388">
        <v>0</v>
      </c>
      <c r="I63" s="388">
        <v>0</v>
      </c>
      <c r="J63" s="388">
        <v>0</v>
      </c>
      <c r="K63" s="388">
        <v>0</v>
      </c>
      <c r="L63" s="388">
        <v>0</v>
      </c>
      <c r="M63" s="388">
        <v>0</v>
      </c>
      <c r="N63" s="388">
        <v>0</v>
      </c>
      <c r="O63" s="388">
        <v>0</v>
      </c>
      <c r="P63" s="388">
        <v>0</v>
      </c>
      <c r="Q63" s="388">
        <v>0</v>
      </c>
      <c r="R63" s="388">
        <v>0</v>
      </c>
      <c r="S63" s="388">
        <v>0</v>
      </c>
      <c r="T63" s="388">
        <v>0</v>
      </c>
      <c r="U63" s="388">
        <v>0</v>
      </c>
      <c r="V63" s="388">
        <v>0</v>
      </c>
      <c r="W63" s="388">
        <v>0</v>
      </c>
      <c r="X63" s="388">
        <v>0</v>
      </c>
      <c r="Y63" s="388">
        <v>0</v>
      </c>
      <c r="Z63" s="388">
        <v>0</v>
      </c>
      <c r="AA63" s="388">
        <v>0</v>
      </c>
      <c r="AB63" s="389">
        <v>0</v>
      </c>
    </row>
    <row r="64" spans="1:28" ht="19.5" customHeight="1">
      <c r="A64" s="267"/>
      <c r="B64" s="289" t="s">
        <v>230</v>
      </c>
      <c r="C64" s="410">
        <v>0</v>
      </c>
      <c r="D64" s="410">
        <v>0</v>
      </c>
      <c r="E64" s="385">
        <v>0</v>
      </c>
      <c r="F64" s="385">
        <v>0</v>
      </c>
      <c r="G64" s="385">
        <v>0</v>
      </c>
      <c r="H64" s="385">
        <v>0</v>
      </c>
      <c r="I64" s="385">
        <v>0</v>
      </c>
      <c r="J64" s="385">
        <v>0</v>
      </c>
      <c r="K64" s="385">
        <v>0</v>
      </c>
      <c r="L64" s="385">
        <v>0</v>
      </c>
      <c r="M64" s="385">
        <v>0</v>
      </c>
      <c r="N64" s="385">
        <v>0</v>
      </c>
      <c r="O64" s="385">
        <v>0</v>
      </c>
      <c r="P64" s="385">
        <v>0</v>
      </c>
      <c r="Q64" s="385">
        <v>0</v>
      </c>
      <c r="R64" s="385">
        <v>0</v>
      </c>
      <c r="S64" s="385">
        <v>0</v>
      </c>
      <c r="T64" s="385">
        <v>0</v>
      </c>
      <c r="U64" s="385">
        <v>0</v>
      </c>
      <c r="V64" s="385">
        <v>0</v>
      </c>
      <c r="W64" s="385">
        <v>0</v>
      </c>
      <c r="X64" s="385">
        <v>0</v>
      </c>
      <c r="Y64" s="385">
        <v>0</v>
      </c>
      <c r="Z64" s="385">
        <v>0</v>
      </c>
      <c r="AA64" s="385">
        <v>0</v>
      </c>
      <c r="AB64" s="386">
        <v>0</v>
      </c>
    </row>
    <row r="65" spans="1:28" ht="19.5" customHeight="1">
      <c r="A65" s="269"/>
      <c r="B65" s="291" t="s">
        <v>231</v>
      </c>
      <c r="C65" s="410">
        <v>0</v>
      </c>
      <c r="D65" s="410">
        <v>0</v>
      </c>
      <c r="E65" s="377">
        <v>0</v>
      </c>
      <c r="F65" s="377">
        <v>0</v>
      </c>
      <c r="G65" s="377">
        <v>0</v>
      </c>
      <c r="H65" s="377">
        <v>0</v>
      </c>
      <c r="I65" s="377">
        <v>0</v>
      </c>
      <c r="J65" s="377">
        <v>0</v>
      </c>
      <c r="K65" s="377">
        <v>0</v>
      </c>
      <c r="L65" s="377">
        <v>0</v>
      </c>
      <c r="M65" s="377">
        <v>0</v>
      </c>
      <c r="N65" s="377">
        <v>0</v>
      </c>
      <c r="O65" s="377">
        <v>0</v>
      </c>
      <c r="P65" s="377">
        <v>0</v>
      </c>
      <c r="Q65" s="377">
        <v>0</v>
      </c>
      <c r="R65" s="377">
        <v>0</v>
      </c>
      <c r="S65" s="377">
        <v>0</v>
      </c>
      <c r="T65" s="377">
        <v>0</v>
      </c>
      <c r="U65" s="377">
        <v>0</v>
      </c>
      <c r="V65" s="377">
        <v>0</v>
      </c>
      <c r="W65" s="377">
        <v>0</v>
      </c>
      <c r="X65" s="377">
        <v>0</v>
      </c>
      <c r="Y65" s="377">
        <v>0</v>
      </c>
      <c r="Z65" s="377">
        <v>0</v>
      </c>
      <c r="AA65" s="377">
        <v>0</v>
      </c>
      <c r="AB65" s="378">
        <v>0</v>
      </c>
    </row>
    <row r="66" spans="1:28" ht="19.5" customHeight="1">
      <c r="A66" s="281" t="s">
        <v>232</v>
      </c>
      <c r="B66" s="285"/>
      <c r="C66" s="412">
        <v>0</v>
      </c>
      <c r="D66" s="412">
        <v>1</v>
      </c>
      <c r="E66" s="388">
        <v>0</v>
      </c>
      <c r="F66" s="388">
        <v>1</v>
      </c>
      <c r="G66" s="388">
        <v>0</v>
      </c>
      <c r="H66" s="388">
        <v>0</v>
      </c>
      <c r="I66" s="388">
        <v>0</v>
      </c>
      <c r="J66" s="388">
        <v>0</v>
      </c>
      <c r="K66" s="388">
        <v>0</v>
      </c>
      <c r="L66" s="388">
        <v>0</v>
      </c>
      <c r="M66" s="388">
        <v>0</v>
      </c>
      <c r="N66" s="388">
        <v>0</v>
      </c>
      <c r="O66" s="388">
        <v>0</v>
      </c>
      <c r="P66" s="388">
        <v>0</v>
      </c>
      <c r="Q66" s="388">
        <v>0</v>
      </c>
      <c r="R66" s="388">
        <v>0</v>
      </c>
      <c r="S66" s="388">
        <v>0</v>
      </c>
      <c r="T66" s="388">
        <v>0</v>
      </c>
      <c r="U66" s="388">
        <v>0</v>
      </c>
      <c r="V66" s="388">
        <v>0</v>
      </c>
      <c r="W66" s="388">
        <v>0</v>
      </c>
      <c r="X66" s="388">
        <v>0</v>
      </c>
      <c r="Y66" s="388">
        <v>0</v>
      </c>
      <c r="Z66" s="388">
        <v>0</v>
      </c>
      <c r="AA66" s="388">
        <v>0</v>
      </c>
      <c r="AB66" s="389">
        <v>0</v>
      </c>
    </row>
    <row r="67" spans="1:28" ht="19.5" customHeight="1">
      <c r="A67" s="267"/>
      <c r="B67" s="289" t="s">
        <v>233</v>
      </c>
      <c r="C67" s="410">
        <v>0</v>
      </c>
      <c r="D67" s="410">
        <v>0</v>
      </c>
      <c r="E67" s="385">
        <v>0</v>
      </c>
      <c r="F67" s="385">
        <v>0</v>
      </c>
      <c r="G67" s="385">
        <v>0</v>
      </c>
      <c r="H67" s="385">
        <v>0</v>
      </c>
      <c r="I67" s="385">
        <v>0</v>
      </c>
      <c r="J67" s="385">
        <v>0</v>
      </c>
      <c r="K67" s="385">
        <v>0</v>
      </c>
      <c r="L67" s="385">
        <v>0</v>
      </c>
      <c r="M67" s="385">
        <v>0</v>
      </c>
      <c r="N67" s="385">
        <v>0</v>
      </c>
      <c r="O67" s="385">
        <v>0</v>
      </c>
      <c r="P67" s="385">
        <v>0</v>
      </c>
      <c r="Q67" s="385">
        <v>0</v>
      </c>
      <c r="R67" s="385">
        <v>0</v>
      </c>
      <c r="S67" s="385">
        <v>0</v>
      </c>
      <c r="T67" s="385">
        <v>0</v>
      </c>
      <c r="U67" s="385">
        <v>0</v>
      </c>
      <c r="V67" s="385">
        <v>0</v>
      </c>
      <c r="W67" s="385">
        <v>0</v>
      </c>
      <c r="X67" s="385">
        <v>0</v>
      </c>
      <c r="Y67" s="385">
        <v>0</v>
      </c>
      <c r="Z67" s="385">
        <v>0</v>
      </c>
      <c r="AA67" s="385">
        <v>0</v>
      </c>
      <c r="AB67" s="386">
        <v>0</v>
      </c>
    </row>
    <row r="68" spans="1:28" ht="19.5" customHeight="1">
      <c r="A68" s="269"/>
      <c r="B68" s="312" t="s">
        <v>234</v>
      </c>
      <c r="C68" s="413">
        <v>0</v>
      </c>
      <c r="D68" s="413">
        <v>1</v>
      </c>
      <c r="E68" s="377">
        <v>0</v>
      </c>
      <c r="F68" s="377">
        <v>1</v>
      </c>
      <c r="G68" s="377">
        <v>0</v>
      </c>
      <c r="H68" s="377">
        <v>0</v>
      </c>
      <c r="I68" s="377">
        <v>0</v>
      </c>
      <c r="J68" s="377">
        <v>0</v>
      </c>
      <c r="K68" s="377">
        <v>0</v>
      </c>
      <c r="L68" s="377">
        <v>0</v>
      </c>
      <c r="M68" s="377">
        <v>0</v>
      </c>
      <c r="N68" s="377">
        <v>0</v>
      </c>
      <c r="O68" s="377">
        <v>0</v>
      </c>
      <c r="P68" s="377">
        <v>0</v>
      </c>
      <c r="Q68" s="377">
        <v>0</v>
      </c>
      <c r="R68" s="377">
        <v>0</v>
      </c>
      <c r="S68" s="377">
        <v>0</v>
      </c>
      <c r="T68" s="377">
        <v>0</v>
      </c>
      <c r="U68" s="377">
        <v>0</v>
      </c>
      <c r="V68" s="377">
        <v>0</v>
      </c>
      <c r="W68" s="377">
        <v>0</v>
      </c>
      <c r="X68" s="377">
        <v>0</v>
      </c>
      <c r="Y68" s="377">
        <v>0</v>
      </c>
      <c r="Z68" s="377">
        <v>0</v>
      </c>
      <c r="AA68" s="377">
        <v>0</v>
      </c>
      <c r="AB68" s="378">
        <v>0</v>
      </c>
    </row>
    <row r="69" spans="1:28" ht="19.5" customHeight="1">
      <c r="A69" s="281" t="s">
        <v>235</v>
      </c>
      <c r="B69" s="414"/>
      <c r="C69" s="410">
        <v>1</v>
      </c>
      <c r="D69" s="410">
        <v>2</v>
      </c>
      <c r="E69" s="388">
        <v>0</v>
      </c>
      <c r="F69" s="388">
        <v>0</v>
      </c>
      <c r="G69" s="388">
        <v>0</v>
      </c>
      <c r="H69" s="388">
        <v>1</v>
      </c>
      <c r="I69" s="388">
        <v>0</v>
      </c>
      <c r="J69" s="388">
        <v>0</v>
      </c>
      <c r="K69" s="388">
        <v>0</v>
      </c>
      <c r="L69" s="388">
        <v>0</v>
      </c>
      <c r="M69" s="388">
        <v>0</v>
      </c>
      <c r="N69" s="388">
        <v>0</v>
      </c>
      <c r="O69" s="388">
        <v>0</v>
      </c>
      <c r="P69" s="388">
        <v>0</v>
      </c>
      <c r="Q69" s="388">
        <v>0</v>
      </c>
      <c r="R69" s="388">
        <v>0</v>
      </c>
      <c r="S69" s="388">
        <v>0</v>
      </c>
      <c r="T69" s="388">
        <v>0</v>
      </c>
      <c r="U69" s="388">
        <v>0</v>
      </c>
      <c r="V69" s="388">
        <v>0</v>
      </c>
      <c r="W69" s="388">
        <v>1</v>
      </c>
      <c r="X69" s="388">
        <v>1</v>
      </c>
      <c r="Y69" s="388">
        <v>0</v>
      </c>
      <c r="Z69" s="388">
        <v>0</v>
      </c>
      <c r="AA69" s="388">
        <v>0</v>
      </c>
      <c r="AB69" s="389">
        <v>0</v>
      </c>
    </row>
    <row r="70" spans="1:28" ht="19.5" customHeight="1">
      <c r="A70" s="267"/>
      <c r="B70" s="414" t="s">
        <v>236</v>
      </c>
      <c r="C70" s="410">
        <v>0</v>
      </c>
      <c r="D70" s="410">
        <v>1</v>
      </c>
      <c r="E70" s="385">
        <v>0</v>
      </c>
      <c r="F70" s="385">
        <v>0</v>
      </c>
      <c r="G70" s="385">
        <v>0</v>
      </c>
      <c r="H70" s="385">
        <v>1</v>
      </c>
      <c r="I70" s="385">
        <v>0</v>
      </c>
      <c r="J70" s="385">
        <v>0</v>
      </c>
      <c r="K70" s="385">
        <v>0</v>
      </c>
      <c r="L70" s="385">
        <v>0</v>
      </c>
      <c r="M70" s="385">
        <v>0</v>
      </c>
      <c r="N70" s="385">
        <v>0</v>
      </c>
      <c r="O70" s="385">
        <v>0</v>
      </c>
      <c r="P70" s="385">
        <v>0</v>
      </c>
      <c r="Q70" s="385">
        <v>0</v>
      </c>
      <c r="R70" s="385">
        <v>0</v>
      </c>
      <c r="S70" s="385">
        <v>0</v>
      </c>
      <c r="T70" s="385">
        <v>0</v>
      </c>
      <c r="U70" s="385">
        <v>0</v>
      </c>
      <c r="V70" s="385">
        <v>0</v>
      </c>
      <c r="W70" s="385">
        <v>0</v>
      </c>
      <c r="X70" s="385">
        <v>0</v>
      </c>
      <c r="Y70" s="385">
        <v>0</v>
      </c>
      <c r="Z70" s="385">
        <v>0</v>
      </c>
      <c r="AA70" s="385">
        <v>0</v>
      </c>
      <c r="AB70" s="386">
        <v>0</v>
      </c>
    </row>
    <row r="71" spans="1:28" ht="19.5" customHeight="1">
      <c r="A71" s="267"/>
      <c r="B71" s="414" t="s">
        <v>237</v>
      </c>
      <c r="C71" s="410">
        <v>0</v>
      </c>
      <c r="D71" s="410">
        <v>0</v>
      </c>
      <c r="E71" s="385">
        <v>0</v>
      </c>
      <c r="F71" s="385">
        <v>0</v>
      </c>
      <c r="G71" s="385">
        <v>0</v>
      </c>
      <c r="H71" s="385">
        <v>0</v>
      </c>
      <c r="I71" s="385">
        <v>0</v>
      </c>
      <c r="J71" s="385">
        <v>0</v>
      </c>
      <c r="K71" s="385">
        <v>0</v>
      </c>
      <c r="L71" s="385">
        <v>0</v>
      </c>
      <c r="M71" s="385">
        <v>0</v>
      </c>
      <c r="N71" s="385">
        <v>0</v>
      </c>
      <c r="O71" s="385">
        <v>0</v>
      </c>
      <c r="P71" s="385">
        <v>0</v>
      </c>
      <c r="Q71" s="385">
        <v>0</v>
      </c>
      <c r="R71" s="385">
        <v>0</v>
      </c>
      <c r="S71" s="385">
        <v>0</v>
      </c>
      <c r="T71" s="385">
        <v>0</v>
      </c>
      <c r="U71" s="385">
        <v>0</v>
      </c>
      <c r="V71" s="385">
        <v>0</v>
      </c>
      <c r="W71" s="385">
        <v>0</v>
      </c>
      <c r="X71" s="385">
        <v>0</v>
      </c>
      <c r="Y71" s="385">
        <v>0</v>
      </c>
      <c r="Z71" s="385">
        <v>0</v>
      </c>
      <c r="AA71" s="385">
        <v>0</v>
      </c>
      <c r="AB71" s="386">
        <v>0</v>
      </c>
    </row>
    <row r="72" spans="1:28" ht="19.5" customHeight="1" thickBot="1">
      <c r="A72" s="316"/>
      <c r="B72" s="327" t="s">
        <v>238</v>
      </c>
      <c r="C72" s="415">
        <v>1</v>
      </c>
      <c r="D72" s="415">
        <v>1</v>
      </c>
      <c r="E72" s="395">
        <v>0</v>
      </c>
      <c r="F72" s="395">
        <v>0</v>
      </c>
      <c r="G72" s="395">
        <v>0</v>
      </c>
      <c r="H72" s="395">
        <v>0</v>
      </c>
      <c r="I72" s="395">
        <v>0</v>
      </c>
      <c r="J72" s="395">
        <v>0</v>
      </c>
      <c r="K72" s="395">
        <v>0</v>
      </c>
      <c r="L72" s="395">
        <v>0</v>
      </c>
      <c r="M72" s="395">
        <v>0</v>
      </c>
      <c r="N72" s="395">
        <v>0</v>
      </c>
      <c r="O72" s="395">
        <v>0</v>
      </c>
      <c r="P72" s="395">
        <v>0</v>
      </c>
      <c r="Q72" s="395">
        <v>0</v>
      </c>
      <c r="R72" s="395">
        <v>0</v>
      </c>
      <c r="S72" s="395">
        <v>0</v>
      </c>
      <c r="T72" s="395">
        <v>0</v>
      </c>
      <c r="U72" s="395">
        <v>0</v>
      </c>
      <c r="V72" s="395">
        <v>0</v>
      </c>
      <c r="W72" s="395">
        <v>1</v>
      </c>
      <c r="X72" s="395">
        <v>1</v>
      </c>
      <c r="Y72" s="395">
        <v>0</v>
      </c>
      <c r="Z72" s="395">
        <v>0</v>
      </c>
      <c r="AA72" s="395">
        <v>0</v>
      </c>
      <c r="AB72" s="396">
        <v>0</v>
      </c>
    </row>
    <row r="73" spans="1:28">
      <c r="A73" s="322"/>
      <c r="B73" s="323"/>
      <c r="C73" s="324"/>
      <c r="D73" s="324"/>
      <c r="E73" s="324"/>
      <c r="F73" s="324"/>
      <c r="G73" s="324"/>
      <c r="H73" s="324"/>
      <c r="I73" s="324"/>
      <c r="J73" s="324"/>
      <c r="K73" s="324"/>
      <c r="L73" s="324"/>
      <c r="M73" s="324"/>
      <c r="N73" s="324"/>
      <c r="O73" s="324"/>
      <c r="P73" s="324"/>
      <c r="Q73" s="324"/>
      <c r="R73" s="324"/>
      <c r="S73" s="324"/>
      <c r="T73" s="324"/>
    </row>
    <row r="74" spans="1:28">
      <c r="A74" s="323"/>
      <c r="B74" s="323"/>
      <c r="C74" s="324"/>
      <c r="D74" s="324"/>
      <c r="E74" s="324"/>
      <c r="F74" s="324"/>
      <c r="G74" s="324"/>
      <c r="H74" s="324"/>
      <c r="I74" s="324"/>
      <c r="J74" s="324"/>
      <c r="K74" s="324"/>
      <c r="L74" s="324"/>
      <c r="M74" s="324"/>
      <c r="N74" s="324"/>
      <c r="O74" s="324"/>
      <c r="P74" s="324"/>
      <c r="Q74" s="324"/>
      <c r="R74" s="324"/>
      <c r="S74" s="324"/>
      <c r="T74" s="324"/>
    </row>
    <row r="75" spans="1:28">
      <c r="A75" s="323"/>
      <c r="B75" s="323"/>
      <c r="C75" s="324"/>
      <c r="D75" s="324"/>
      <c r="E75" s="324"/>
      <c r="F75" s="324"/>
      <c r="G75" s="324"/>
      <c r="H75" s="324"/>
      <c r="I75" s="324"/>
      <c r="J75" s="324"/>
      <c r="K75" s="324"/>
      <c r="L75" s="324"/>
      <c r="M75" s="324"/>
      <c r="N75" s="324"/>
      <c r="O75" s="324"/>
      <c r="P75" s="324"/>
      <c r="Q75" s="324"/>
      <c r="R75" s="324"/>
      <c r="S75" s="324"/>
      <c r="T75" s="324"/>
    </row>
    <row r="76" spans="1:28">
      <c r="A76" s="323"/>
      <c r="B76" s="323"/>
      <c r="C76" s="324"/>
      <c r="D76" s="324"/>
      <c r="E76" s="324"/>
      <c r="F76" s="324"/>
      <c r="G76" s="324"/>
      <c r="H76" s="324"/>
      <c r="I76" s="324"/>
      <c r="J76" s="324"/>
      <c r="K76" s="324"/>
      <c r="L76" s="324"/>
      <c r="M76" s="324"/>
      <c r="N76" s="324"/>
      <c r="O76" s="324"/>
      <c r="P76" s="324"/>
      <c r="Q76" s="324"/>
      <c r="R76" s="324"/>
      <c r="S76" s="324"/>
      <c r="T76" s="324"/>
    </row>
    <row r="77" spans="1:28">
      <c r="A77" s="323"/>
      <c r="B77" s="323"/>
      <c r="C77" s="324"/>
      <c r="D77" s="324"/>
      <c r="E77" s="324"/>
      <c r="F77" s="324"/>
      <c r="G77" s="324"/>
      <c r="H77" s="324"/>
      <c r="I77" s="324"/>
      <c r="J77" s="324"/>
      <c r="K77" s="324"/>
      <c r="L77" s="324"/>
      <c r="M77" s="324"/>
      <c r="N77" s="324"/>
      <c r="O77" s="324"/>
      <c r="P77" s="324"/>
      <c r="Q77" s="324"/>
      <c r="R77" s="324"/>
      <c r="S77" s="324"/>
      <c r="T77" s="324"/>
    </row>
    <row r="78" spans="1:28">
      <c r="A78" s="323"/>
      <c r="B78" s="323"/>
      <c r="C78" s="324"/>
      <c r="D78" s="324"/>
      <c r="E78" s="324"/>
      <c r="F78" s="324"/>
      <c r="G78" s="324"/>
      <c r="H78" s="324"/>
      <c r="I78" s="324"/>
      <c r="J78" s="324"/>
      <c r="K78" s="324"/>
      <c r="L78" s="324"/>
      <c r="M78" s="324"/>
      <c r="N78" s="324"/>
      <c r="O78" s="324"/>
      <c r="P78" s="324"/>
      <c r="Q78" s="324"/>
      <c r="R78" s="324"/>
      <c r="S78" s="324"/>
      <c r="T78" s="324"/>
    </row>
    <row r="79" spans="1:28">
      <c r="A79" s="323"/>
      <c r="B79" s="323"/>
      <c r="C79" s="324"/>
      <c r="D79" s="324"/>
      <c r="E79" s="324"/>
      <c r="F79" s="324"/>
      <c r="G79" s="324"/>
      <c r="H79" s="324"/>
      <c r="I79" s="324"/>
      <c r="J79" s="324"/>
      <c r="K79" s="324"/>
      <c r="L79" s="324"/>
      <c r="M79" s="324"/>
      <c r="N79" s="324"/>
      <c r="O79" s="324"/>
      <c r="P79" s="324"/>
      <c r="Q79" s="324"/>
      <c r="R79" s="324"/>
      <c r="S79" s="324"/>
      <c r="T79" s="324"/>
    </row>
    <row r="80" spans="1:28">
      <c r="A80" s="323"/>
      <c r="B80" s="323"/>
      <c r="C80" s="324"/>
      <c r="D80" s="324"/>
      <c r="E80" s="324"/>
      <c r="F80" s="324"/>
      <c r="G80" s="324"/>
      <c r="H80" s="324"/>
      <c r="I80" s="324"/>
      <c r="J80" s="324"/>
      <c r="K80" s="324"/>
      <c r="L80" s="324"/>
      <c r="M80" s="324"/>
      <c r="N80" s="324"/>
      <c r="O80" s="324"/>
      <c r="P80" s="324"/>
      <c r="Q80" s="324"/>
      <c r="R80" s="324"/>
      <c r="S80" s="324"/>
      <c r="T80" s="324"/>
    </row>
    <row r="81" spans="1:20">
      <c r="A81" s="323"/>
      <c r="B81" s="323"/>
      <c r="C81" s="324"/>
      <c r="D81" s="324"/>
      <c r="E81" s="324"/>
      <c r="F81" s="324"/>
      <c r="G81" s="324"/>
      <c r="H81" s="324"/>
      <c r="I81" s="324"/>
      <c r="J81" s="324"/>
      <c r="K81" s="324"/>
      <c r="L81" s="324"/>
      <c r="M81" s="324"/>
      <c r="N81" s="324"/>
      <c r="O81" s="324"/>
      <c r="P81" s="324"/>
      <c r="Q81" s="324"/>
      <c r="R81" s="324"/>
      <c r="S81" s="324"/>
      <c r="T81" s="324"/>
    </row>
    <row r="82" spans="1:20">
      <c r="A82" s="323"/>
      <c r="B82" s="323"/>
      <c r="C82" s="324"/>
      <c r="D82" s="324"/>
      <c r="E82" s="324"/>
      <c r="F82" s="324"/>
      <c r="G82" s="324"/>
      <c r="H82" s="324"/>
      <c r="I82" s="324"/>
      <c r="J82" s="324"/>
      <c r="K82" s="324"/>
      <c r="L82" s="324"/>
      <c r="M82" s="324"/>
      <c r="N82" s="324"/>
      <c r="O82" s="324"/>
      <c r="P82" s="324"/>
      <c r="Q82" s="324"/>
      <c r="R82" s="324"/>
      <c r="S82" s="324"/>
      <c r="T82" s="324"/>
    </row>
    <row r="83" spans="1:20">
      <c r="A83" s="323"/>
      <c r="B83" s="323"/>
      <c r="C83" s="324"/>
      <c r="D83" s="324"/>
      <c r="E83" s="324"/>
      <c r="F83" s="324"/>
      <c r="G83" s="324"/>
      <c r="H83" s="324"/>
      <c r="I83" s="324"/>
      <c r="J83" s="324"/>
      <c r="K83" s="324"/>
      <c r="L83" s="324"/>
      <c r="M83" s="324"/>
      <c r="N83" s="324"/>
      <c r="O83" s="324"/>
      <c r="P83" s="324"/>
      <c r="Q83" s="324"/>
      <c r="R83" s="324"/>
      <c r="S83" s="324"/>
      <c r="T83" s="324"/>
    </row>
    <row r="84" spans="1:20">
      <c r="A84" s="323"/>
      <c r="B84" s="323"/>
      <c r="C84" s="324"/>
      <c r="D84" s="324"/>
      <c r="E84" s="324"/>
      <c r="F84" s="324"/>
      <c r="G84" s="324"/>
      <c r="H84" s="324"/>
      <c r="I84" s="324"/>
      <c r="J84" s="324"/>
      <c r="K84" s="324"/>
      <c r="L84" s="324"/>
      <c r="M84" s="324"/>
      <c r="N84" s="324"/>
      <c r="O84" s="324"/>
      <c r="P84" s="324"/>
      <c r="Q84" s="324"/>
      <c r="R84" s="324"/>
      <c r="S84" s="324"/>
      <c r="T84" s="324"/>
    </row>
    <row r="85" spans="1:20">
      <c r="A85" s="323"/>
      <c r="B85" s="323"/>
      <c r="C85" s="324"/>
      <c r="D85" s="324"/>
      <c r="E85" s="324"/>
      <c r="F85" s="324"/>
      <c r="G85" s="324"/>
      <c r="H85" s="324"/>
      <c r="I85" s="324"/>
      <c r="J85" s="324"/>
      <c r="K85" s="324"/>
      <c r="L85" s="324"/>
      <c r="M85" s="324"/>
      <c r="N85" s="324"/>
      <c r="O85" s="324"/>
      <c r="P85" s="324"/>
      <c r="Q85" s="324"/>
      <c r="R85" s="324"/>
      <c r="S85" s="324"/>
      <c r="T85" s="324"/>
    </row>
    <row r="86" spans="1:20">
      <c r="A86" s="323"/>
      <c r="B86" s="323"/>
      <c r="C86" s="324"/>
      <c r="D86" s="324"/>
      <c r="E86" s="324"/>
      <c r="F86" s="324"/>
      <c r="G86" s="324"/>
      <c r="H86" s="324"/>
      <c r="I86" s="324"/>
      <c r="J86" s="324"/>
      <c r="K86" s="324"/>
      <c r="L86" s="324"/>
      <c r="M86" s="324"/>
      <c r="N86" s="324"/>
      <c r="O86" s="324"/>
      <c r="P86" s="324"/>
      <c r="Q86" s="324"/>
      <c r="R86" s="324"/>
      <c r="S86" s="324"/>
      <c r="T86" s="324"/>
    </row>
    <row r="87" spans="1:20">
      <c r="A87" s="323"/>
      <c r="B87" s="323"/>
      <c r="C87" s="323"/>
      <c r="D87" s="323"/>
      <c r="E87" s="323"/>
      <c r="F87" s="323"/>
      <c r="G87" s="323"/>
      <c r="H87" s="323"/>
      <c r="I87" s="323"/>
      <c r="J87" s="323"/>
      <c r="K87" s="323"/>
      <c r="L87" s="323"/>
      <c r="M87" s="323"/>
      <c r="N87" s="323"/>
      <c r="O87" s="323"/>
      <c r="P87" s="323"/>
      <c r="Q87" s="323"/>
      <c r="R87" s="323"/>
      <c r="S87" s="323"/>
      <c r="T87" s="323"/>
    </row>
    <row r="88" spans="1:20">
      <c r="A88" s="323"/>
      <c r="B88" s="323"/>
      <c r="C88" s="323"/>
      <c r="D88" s="323"/>
      <c r="E88" s="323"/>
      <c r="F88" s="323"/>
      <c r="G88" s="323"/>
      <c r="H88" s="323"/>
      <c r="I88" s="323"/>
      <c r="J88" s="323"/>
      <c r="K88" s="323"/>
      <c r="L88" s="323"/>
      <c r="M88" s="323"/>
      <c r="N88" s="323"/>
      <c r="O88" s="323"/>
      <c r="P88" s="323"/>
      <c r="Q88" s="323"/>
      <c r="R88" s="323"/>
      <c r="S88" s="323"/>
      <c r="T88" s="323"/>
    </row>
    <row r="89" spans="1:20">
      <c r="A89" s="323"/>
      <c r="B89" s="323"/>
      <c r="C89" s="323"/>
      <c r="D89" s="323"/>
      <c r="E89" s="323"/>
      <c r="F89" s="323"/>
      <c r="G89" s="323"/>
      <c r="H89" s="323"/>
      <c r="I89" s="323"/>
      <c r="J89" s="323"/>
      <c r="K89" s="323"/>
      <c r="L89" s="323"/>
      <c r="M89" s="323"/>
      <c r="N89" s="323"/>
      <c r="O89" s="323"/>
      <c r="P89" s="323"/>
      <c r="Q89" s="323"/>
      <c r="R89" s="323"/>
      <c r="S89" s="323"/>
      <c r="T89" s="323"/>
    </row>
    <row r="90" spans="1:20">
      <c r="A90" s="323"/>
      <c r="B90" s="323"/>
      <c r="C90" s="323"/>
      <c r="D90" s="323"/>
      <c r="E90" s="323"/>
      <c r="F90" s="323"/>
      <c r="G90" s="323"/>
      <c r="H90" s="323"/>
      <c r="I90" s="323"/>
      <c r="J90" s="323"/>
      <c r="K90" s="323"/>
      <c r="L90" s="323"/>
      <c r="M90" s="323"/>
      <c r="N90" s="323"/>
      <c r="O90" s="323"/>
      <c r="P90" s="323"/>
      <c r="Q90" s="323"/>
      <c r="R90" s="323"/>
      <c r="S90" s="323"/>
      <c r="T90" s="323"/>
    </row>
    <row r="91" spans="1:20">
      <c r="A91" s="323"/>
      <c r="B91" s="323"/>
      <c r="C91" s="323"/>
      <c r="D91" s="323"/>
      <c r="E91" s="323"/>
      <c r="F91" s="323"/>
      <c r="G91" s="323"/>
      <c r="H91" s="323"/>
      <c r="I91" s="323"/>
      <c r="J91" s="323"/>
      <c r="K91" s="323"/>
      <c r="L91" s="323"/>
      <c r="M91" s="323"/>
      <c r="N91" s="323"/>
      <c r="O91" s="323"/>
      <c r="P91" s="323"/>
      <c r="Q91" s="323"/>
      <c r="R91" s="323"/>
      <c r="S91" s="323"/>
      <c r="T91" s="323"/>
    </row>
    <row r="92" spans="1:20">
      <c r="A92" s="323"/>
      <c r="B92" s="323"/>
      <c r="C92" s="323"/>
      <c r="D92" s="323"/>
      <c r="E92" s="323"/>
      <c r="F92" s="323"/>
      <c r="G92" s="323"/>
      <c r="H92" s="323"/>
      <c r="I92" s="323"/>
      <c r="J92" s="323"/>
      <c r="K92" s="323"/>
      <c r="L92" s="323"/>
      <c r="M92" s="323"/>
      <c r="N92" s="323"/>
      <c r="O92" s="323"/>
      <c r="P92" s="323"/>
      <c r="Q92" s="323"/>
      <c r="R92" s="323"/>
      <c r="S92" s="323"/>
      <c r="T92" s="323"/>
    </row>
    <row r="93" spans="1:20">
      <c r="A93" s="323"/>
      <c r="B93" s="323"/>
      <c r="C93" s="323"/>
      <c r="D93" s="323"/>
      <c r="E93" s="323"/>
      <c r="F93" s="323"/>
      <c r="G93" s="323"/>
      <c r="H93" s="323"/>
      <c r="I93" s="323"/>
      <c r="J93" s="323"/>
      <c r="K93" s="323"/>
      <c r="L93" s="323"/>
      <c r="M93" s="323"/>
      <c r="N93" s="323"/>
      <c r="O93" s="323"/>
      <c r="P93" s="323"/>
      <c r="Q93" s="323"/>
      <c r="R93" s="323"/>
      <c r="S93" s="323"/>
      <c r="T93" s="323"/>
    </row>
    <row r="94" spans="1:20">
      <c r="A94" s="323"/>
      <c r="B94" s="323"/>
      <c r="C94" s="323"/>
      <c r="D94" s="323"/>
      <c r="E94" s="323"/>
      <c r="F94" s="323"/>
      <c r="G94" s="323"/>
      <c r="H94" s="323"/>
      <c r="I94" s="323"/>
      <c r="J94" s="323"/>
      <c r="K94" s="323"/>
      <c r="L94" s="323"/>
      <c r="M94" s="323"/>
      <c r="N94" s="323"/>
      <c r="O94" s="323"/>
      <c r="P94" s="323"/>
      <c r="Q94" s="323"/>
      <c r="R94" s="323"/>
      <c r="S94" s="323"/>
      <c r="T94" s="323"/>
    </row>
    <row r="95" spans="1:20">
      <c r="A95" s="323"/>
      <c r="B95" s="323"/>
      <c r="C95" s="323"/>
      <c r="D95" s="323"/>
      <c r="E95" s="323"/>
      <c r="F95" s="323"/>
      <c r="G95" s="323"/>
      <c r="H95" s="323"/>
      <c r="I95" s="323"/>
      <c r="J95" s="323"/>
      <c r="K95" s="323"/>
      <c r="L95" s="323"/>
      <c r="M95" s="323"/>
      <c r="N95" s="323"/>
      <c r="O95" s="323"/>
      <c r="P95" s="323"/>
      <c r="Q95" s="323"/>
      <c r="R95" s="323"/>
      <c r="S95" s="323"/>
      <c r="T95" s="323"/>
    </row>
    <row r="96" spans="1:20">
      <c r="A96" s="323"/>
      <c r="B96" s="323"/>
      <c r="C96" s="323"/>
      <c r="D96" s="323"/>
      <c r="E96" s="323"/>
      <c r="F96" s="323"/>
      <c r="G96" s="323"/>
      <c r="H96" s="323"/>
      <c r="I96" s="323"/>
      <c r="J96" s="323"/>
      <c r="K96" s="323"/>
      <c r="L96" s="323"/>
      <c r="M96" s="323"/>
      <c r="N96" s="323"/>
      <c r="O96" s="323"/>
      <c r="P96" s="323"/>
      <c r="Q96" s="323"/>
      <c r="R96" s="323"/>
      <c r="S96" s="323"/>
      <c r="T96" s="323"/>
    </row>
    <row r="97" spans="1:20">
      <c r="A97" s="323"/>
      <c r="B97" s="323"/>
      <c r="C97" s="323"/>
      <c r="D97" s="323"/>
      <c r="E97" s="323"/>
      <c r="F97" s="323"/>
      <c r="G97" s="323"/>
      <c r="H97" s="323"/>
      <c r="I97" s="323"/>
      <c r="J97" s="323"/>
      <c r="K97" s="323"/>
      <c r="L97" s="323"/>
      <c r="M97" s="323"/>
      <c r="N97" s="323"/>
      <c r="O97" s="323"/>
      <c r="P97" s="323"/>
      <c r="Q97" s="323"/>
      <c r="R97" s="323"/>
      <c r="S97" s="323"/>
      <c r="T97" s="323"/>
    </row>
    <row r="98" spans="1:20">
      <c r="A98" s="323"/>
      <c r="B98" s="323"/>
      <c r="C98" s="323"/>
      <c r="D98" s="323"/>
      <c r="E98" s="323"/>
      <c r="F98" s="323"/>
      <c r="G98" s="323"/>
      <c r="H98" s="323"/>
      <c r="I98" s="323"/>
      <c r="J98" s="323"/>
      <c r="K98" s="323"/>
      <c r="L98" s="323"/>
      <c r="M98" s="323"/>
      <c r="N98" s="323"/>
      <c r="O98" s="323"/>
      <c r="P98" s="323"/>
      <c r="Q98" s="323"/>
      <c r="R98" s="323"/>
      <c r="S98" s="323"/>
      <c r="T98" s="323"/>
    </row>
    <row r="99" spans="1:20">
      <c r="A99" s="323"/>
      <c r="B99" s="323"/>
      <c r="C99" s="323"/>
      <c r="D99" s="323"/>
      <c r="E99" s="323"/>
      <c r="F99" s="323"/>
      <c r="G99" s="323"/>
      <c r="H99" s="323"/>
      <c r="I99" s="323"/>
      <c r="J99" s="323"/>
      <c r="K99" s="323"/>
      <c r="L99" s="323"/>
      <c r="M99" s="323"/>
      <c r="N99" s="323"/>
      <c r="O99" s="323"/>
      <c r="P99" s="323"/>
      <c r="Q99" s="323"/>
      <c r="R99" s="323"/>
      <c r="S99" s="323"/>
      <c r="T99" s="323"/>
    </row>
    <row r="100" spans="1:20">
      <c r="A100" s="323"/>
      <c r="B100" s="323"/>
      <c r="C100" s="323"/>
      <c r="D100" s="323"/>
      <c r="E100" s="323"/>
      <c r="F100" s="323"/>
      <c r="G100" s="323"/>
      <c r="H100" s="323"/>
      <c r="I100" s="323"/>
      <c r="J100" s="323"/>
      <c r="K100" s="323"/>
      <c r="L100" s="323"/>
      <c r="M100" s="323"/>
      <c r="N100" s="323"/>
      <c r="O100" s="323"/>
      <c r="P100" s="323"/>
      <c r="Q100" s="323"/>
      <c r="R100" s="323"/>
      <c r="S100" s="323"/>
      <c r="T100" s="323"/>
    </row>
    <row r="101" spans="1:20">
      <c r="A101" s="323"/>
      <c r="B101" s="323"/>
      <c r="C101" s="323"/>
      <c r="D101" s="323"/>
      <c r="E101" s="323"/>
      <c r="F101" s="323"/>
      <c r="G101" s="323"/>
      <c r="H101" s="323"/>
      <c r="I101" s="323"/>
      <c r="J101" s="323"/>
      <c r="K101" s="323"/>
      <c r="L101" s="323"/>
      <c r="M101" s="323"/>
      <c r="N101" s="323"/>
      <c r="O101" s="323"/>
      <c r="P101" s="323"/>
      <c r="Q101" s="323"/>
      <c r="R101" s="323"/>
      <c r="S101" s="323"/>
      <c r="T101" s="323"/>
    </row>
    <row r="102" spans="1:20">
      <c r="A102" s="323"/>
      <c r="B102" s="323"/>
      <c r="C102" s="323"/>
      <c r="D102" s="323"/>
      <c r="E102" s="323"/>
      <c r="F102" s="323"/>
      <c r="G102" s="323"/>
      <c r="H102" s="323"/>
      <c r="I102" s="323"/>
      <c r="J102" s="323"/>
      <c r="K102" s="323"/>
      <c r="L102" s="323"/>
      <c r="M102" s="323"/>
      <c r="N102" s="323"/>
      <c r="O102" s="323"/>
      <c r="P102" s="323"/>
      <c r="Q102" s="323"/>
      <c r="R102" s="323"/>
      <c r="S102" s="323"/>
      <c r="T102" s="323"/>
    </row>
    <row r="103" spans="1:20">
      <c r="A103" s="323"/>
      <c r="B103" s="323"/>
      <c r="C103" s="323"/>
      <c r="D103" s="323"/>
      <c r="E103" s="323"/>
      <c r="F103" s="323"/>
      <c r="G103" s="323"/>
      <c r="H103" s="323"/>
      <c r="I103" s="323"/>
      <c r="J103" s="323"/>
      <c r="K103" s="323"/>
      <c r="L103" s="323"/>
      <c r="M103" s="323"/>
      <c r="N103" s="323"/>
      <c r="O103" s="323"/>
      <c r="P103" s="323"/>
      <c r="Q103" s="323"/>
      <c r="R103" s="323"/>
      <c r="S103" s="323"/>
      <c r="T103" s="323"/>
    </row>
    <row r="104" spans="1:20">
      <c r="A104" s="323"/>
      <c r="B104" s="323"/>
      <c r="C104" s="323"/>
      <c r="D104" s="323"/>
      <c r="E104" s="323"/>
      <c r="F104" s="323"/>
      <c r="G104" s="323"/>
      <c r="H104" s="323"/>
      <c r="I104" s="323"/>
      <c r="J104" s="323"/>
      <c r="K104" s="323"/>
      <c r="L104" s="323"/>
      <c r="M104" s="323"/>
      <c r="N104" s="323"/>
      <c r="O104" s="323"/>
      <c r="P104" s="323"/>
      <c r="Q104" s="323"/>
      <c r="R104" s="323"/>
      <c r="S104" s="323"/>
      <c r="T104" s="323"/>
    </row>
    <row r="105" spans="1:20">
      <c r="A105" s="323"/>
      <c r="B105" s="323"/>
      <c r="C105" s="323"/>
      <c r="D105" s="323"/>
      <c r="E105" s="323"/>
      <c r="F105" s="323"/>
      <c r="G105" s="323"/>
      <c r="H105" s="323"/>
      <c r="I105" s="323"/>
      <c r="J105" s="323"/>
      <c r="K105" s="323"/>
      <c r="L105" s="323"/>
      <c r="M105" s="323"/>
      <c r="N105" s="323"/>
      <c r="O105" s="323"/>
      <c r="P105" s="323"/>
      <c r="Q105" s="323"/>
      <c r="R105" s="323"/>
      <c r="S105" s="323"/>
      <c r="T105" s="323"/>
    </row>
    <row r="106" spans="1:20">
      <c r="A106" s="323"/>
      <c r="B106" s="323"/>
      <c r="C106" s="323"/>
      <c r="D106" s="323"/>
      <c r="E106" s="323"/>
      <c r="F106" s="323"/>
      <c r="G106" s="323"/>
      <c r="H106" s="323"/>
      <c r="I106" s="323"/>
      <c r="J106" s="323"/>
      <c r="K106" s="323"/>
      <c r="L106" s="323"/>
      <c r="M106" s="323"/>
      <c r="N106" s="323"/>
      <c r="O106" s="323"/>
      <c r="P106" s="323"/>
      <c r="Q106" s="323"/>
      <c r="R106" s="323"/>
      <c r="S106" s="323"/>
      <c r="T106" s="323"/>
    </row>
    <row r="107" spans="1:20">
      <c r="A107" s="323"/>
      <c r="B107" s="323"/>
      <c r="C107" s="323"/>
      <c r="D107" s="323"/>
      <c r="E107" s="323"/>
      <c r="F107" s="323"/>
      <c r="G107" s="323"/>
      <c r="H107" s="323"/>
      <c r="I107" s="323"/>
      <c r="J107" s="323"/>
      <c r="K107" s="323"/>
      <c r="L107" s="323"/>
      <c r="M107" s="323"/>
      <c r="N107" s="323"/>
      <c r="O107" s="323"/>
      <c r="P107" s="323"/>
      <c r="Q107" s="323"/>
      <c r="R107" s="323"/>
      <c r="S107" s="323"/>
      <c r="T107" s="323"/>
    </row>
    <row r="108" spans="1:20">
      <c r="A108" s="323"/>
      <c r="B108" s="323"/>
      <c r="C108" s="323"/>
      <c r="D108" s="323"/>
      <c r="E108" s="323"/>
      <c r="F108" s="323"/>
      <c r="G108" s="323"/>
      <c r="H108" s="323"/>
      <c r="I108" s="323"/>
      <c r="J108" s="323"/>
      <c r="K108" s="323"/>
      <c r="L108" s="323"/>
      <c r="M108" s="323"/>
      <c r="N108" s="323"/>
      <c r="O108" s="323"/>
      <c r="P108" s="323"/>
      <c r="Q108" s="323"/>
      <c r="R108" s="323"/>
      <c r="S108" s="323"/>
      <c r="T108" s="323"/>
    </row>
    <row r="109" spans="1:20">
      <c r="A109" s="323"/>
      <c r="B109" s="323"/>
      <c r="C109" s="323"/>
      <c r="D109" s="323"/>
      <c r="E109" s="323"/>
      <c r="F109" s="323"/>
      <c r="G109" s="323"/>
      <c r="H109" s="323"/>
      <c r="I109" s="323"/>
      <c r="J109" s="323"/>
      <c r="K109" s="323"/>
      <c r="L109" s="323"/>
      <c r="M109" s="323"/>
      <c r="N109" s="323"/>
      <c r="O109" s="323"/>
      <c r="P109" s="323"/>
      <c r="Q109" s="323"/>
      <c r="R109" s="323"/>
      <c r="S109" s="323"/>
      <c r="T109" s="323"/>
    </row>
    <row r="110" spans="1:20">
      <c r="A110" s="323"/>
      <c r="B110" s="323"/>
      <c r="C110" s="323"/>
      <c r="D110" s="323"/>
      <c r="E110" s="323"/>
      <c r="F110" s="323"/>
      <c r="G110" s="323"/>
      <c r="H110" s="323"/>
      <c r="I110" s="323"/>
      <c r="J110" s="323"/>
      <c r="K110" s="323"/>
      <c r="L110" s="323"/>
      <c r="M110" s="323"/>
      <c r="N110" s="323"/>
      <c r="O110" s="323"/>
      <c r="P110" s="323"/>
      <c r="Q110" s="323"/>
      <c r="R110" s="323"/>
      <c r="S110" s="323"/>
      <c r="T110" s="323"/>
    </row>
    <row r="111" spans="1:20">
      <c r="A111" s="323"/>
      <c r="B111" s="323"/>
      <c r="C111" s="323"/>
      <c r="D111" s="323"/>
      <c r="E111" s="323"/>
      <c r="F111" s="323"/>
      <c r="G111" s="323"/>
      <c r="H111" s="323"/>
      <c r="I111" s="323"/>
      <c r="J111" s="323"/>
      <c r="K111" s="323"/>
      <c r="L111" s="323"/>
      <c r="M111" s="323"/>
      <c r="N111" s="323"/>
      <c r="O111" s="323"/>
      <c r="P111" s="323"/>
      <c r="Q111" s="323"/>
      <c r="R111" s="323"/>
      <c r="S111" s="323"/>
      <c r="T111" s="323"/>
    </row>
    <row r="112" spans="1:20">
      <c r="A112" s="323"/>
      <c r="B112" s="323"/>
      <c r="C112" s="323"/>
      <c r="D112" s="323"/>
      <c r="E112" s="323"/>
      <c r="F112" s="323"/>
      <c r="G112" s="323"/>
      <c r="H112" s="323"/>
      <c r="I112" s="323"/>
      <c r="J112" s="323"/>
      <c r="K112" s="323"/>
      <c r="L112" s="323"/>
      <c r="M112" s="323"/>
      <c r="N112" s="323"/>
      <c r="O112" s="323"/>
      <c r="P112" s="323"/>
      <c r="Q112" s="323"/>
      <c r="R112" s="323"/>
      <c r="S112" s="323"/>
      <c r="T112" s="323"/>
    </row>
    <row r="113" spans="1:20">
      <c r="A113" s="323"/>
      <c r="B113" s="323"/>
      <c r="C113" s="323"/>
      <c r="D113" s="323"/>
      <c r="E113" s="323"/>
      <c r="F113" s="323"/>
      <c r="G113" s="323"/>
      <c r="H113" s="323"/>
      <c r="I113" s="323"/>
      <c r="J113" s="323"/>
      <c r="K113" s="323"/>
      <c r="L113" s="323"/>
      <c r="M113" s="323"/>
      <c r="N113" s="323"/>
      <c r="O113" s="323"/>
      <c r="P113" s="323"/>
      <c r="Q113" s="323"/>
      <c r="R113" s="323"/>
      <c r="S113" s="323"/>
      <c r="T113" s="323"/>
    </row>
    <row r="114" spans="1:20">
      <c r="A114" s="323"/>
      <c r="B114" s="323"/>
      <c r="C114" s="323"/>
      <c r="D114" s="323"/>
      <c r="E114" s="323"/>
      <c r="F114" s="323"/>
      <c r="G114" s="323"/>
      <c r="H114" s="323"/>
      <c r="I114" s="323"/>
      <c r="J114" s="323"/>
      <c r="K114" s="323"/>
      <c r="L114" s="323"/>
      <c r="M114" s="323"/>
      <c r="N114" s="323"/>
      <c r="O114" s="323"/>
      <c r="P114" s="323"/>
      <c r="Q114" s="323"/>
      <c r="R114" s="323"/>
      <c r="S114" s="323"/>
      <c r="T114" s="323"/>
    </row>
    <row r="115" spans="1:20">
      <c r="A115" s="323"/>
      <c r="B115" s="323"/>
      <c r="C115" s="323"/>
      <c r="D115" s="323"/>
      <c r="E115" s="323"/>
      <c r="F115" s="323"/>
      <c r="G115" s="323"/>
      <c r="H115" s="323"/>
      <c r="I115" s="323"/>
      <c r="J115" s="323"/>
      <c r="K115" s="323"/>
      <c r="L115" s="323"/>
      <c r="M115" s="323"/>
      <c r="N115" s="323"/>
      <c r="O115" s="323"/>
      <c r="P115" s="323"/>
      <c r="Q115" s="323"/>
      <c r="R115" s="323"/>
      <c r="S115" s="323"/>
      <c r="T115" s="323"/>
    </row>
    <row r="116" spans="1:20">
      <c r="A116" s="323"/>
      <c r="B116" s="323"/>
      <c r="C116" s="323"/>
      <c r="D116" s="323"/>
      <c r="E116" s="323"/>
      <c r="F116" s="323"/>
      <c r="G116" s="323"/>
      <c r="H116" s="323"/>
      <c r="I116" s="323"/>
      <c r="J116" s="323"/>
      <c r="K116" s="323"/>
      <c r="L116" s="323"/>
      <c r="M116" s="323"/>
      <c r="N116" s="323"/>
      <c r="O116" s="323"/>
      <c r="P116" s="323"/>
      <c r="Q116" s="323"/>
      <c r="R116" s="323"/>
      <c r="S116" s="323"/>
      <c r="T116" s="323"/>
    </row>
    <row r="117" spans="1:20">
      <c r="A117" s="323"/>
      <c r="B117" s="323"/>
      <c r="C117" s="323"/>
      <c r="D117" s="323"/>
      <c r="E117" s="323"/>
      <c r="F117" s="323"/>
      <c r="G117" s="323"/>
      <c r="H117" s="323"/>
      <c r="I117" s="323"/>
      <c r="J117" s="323"/>
      <c r="K117" s="323"/>
      <c r="L117" s="323"/>
      <c r="M117" s="323"/>
      <c r="N117" s="323"/>
      <c r="O117" s="323"/>
      <c r="P117" s="323"/>
      <c r="Q117" s="323"/>
      <c r="R117" s="323"/>
      <c r="S117" s="323"/>
      <c r="T117" s="323"/>
    </row>
    <row r="118" spans="1:20">
      <c r="A118" s="323"/>
      <c r="B118" s="323"/>
      <c r="C118" s="323"/>
      <c r="D118" s="323"/>
      <c r="E118" s="323"/>
      <c r="F118" s="323"/>
      <c r="G118" s="323"/>
      <c r="H118" s="323"/>
      <c r="I118" s="323"/>
      <c r="J118" s="323"/>
      <c r="K118" s="323"/>
      <c r="L118" s="323"/>
      <c r="M118" s="323"/>
      <c r="N118" s="323"/>
      <c r="O118" s="323"/>
      <c r="P118" s="323"/>
      <c r="Q118" s="323"/>
      <c r="R118" s="323"/>
      <c r="S118" s="323"/>
      <c r="T118" s="323"/>
    </row>
    <row r="119" spans="1:20">
      <c r="A119" s="323"/>
      <c r="B119" s="323"/>
      <c r="C119" s="323"/>
      <c r="D119" s="323"/>
      <c r="E119" s="323"/>
      <c r="F119" s="323"/>
      <c r="G119" s="323"/>
      <c r="H119" s="323"/>
      <c r="I119" s="323"/>
      <c r="J119" s="323"/>
      <c r="K119" s="323"/>
      <c r="L119" s="323"/>
      <c r="M119" s="323"/>
      <c r="N119" s="323"/>
      <c r="O119" s="323"/>
      <c r="P119" s="323"/>
      <c r="Q119" s="323"/>
      <c r="R119" s="323"/>
      <c r="S119" s="323"/>
      <c r="T119" s="323"/>
    </row>
    <row r="120" spans="1:20">
      <c r="A120" s="323"/>
      <c r="B120" s="323"/>
      <c r="C120" s="323"/>
      <c r="D120" s="323"/>
      <c r="E120" s="323"/>
      <c r="F120" s="323"/>
      <c r="G120" s="323"/>
      <c r="H120" s="323"/>
      <c r="I120" s="323"/>
      <c r="J120" s="323"/>
      <c r="K120" s="323"/>
      <c r="L120" s="323"/>
      <c r="M120" s="323"/>
      <c r="N120" s="323"/>
      <c r="O120" s="323"/>
      <c r="P120" s="323"/>
      <c r="Q120" s="323"/>
      <c r="R120" s="323"/>
      <c r="S120" s="323"/>
      <c r="T120" s="323"/>
    </row>
    <row r="121" spans="1:20">
      <c r="A121" s="323"/>
      <c r="B121" s="323"/>
      <c r="C121" s="323"/>
      <c r="D121" s="323"/>
      <c r="E121" s="323"/>
      <c r="F121" s="323"/>
      <c r="G121" s="323"/>
      <c r="H121" s="323"/>
      <c r="I121" s="323"/>
      <c r="J121" s="323"/>
      <c r="K121" s="323"/>
      <c r="L121" s="323"/>
      <c r="M121" s="323"/>
      <c r="N121" s="323"/>
      <c r="O121" s="323"/>
      <c r="P121" s="323"/>
      <c r="Q121" s="323"/>
      <c r="R121" s="323"/>
      <c r="S121" s="323"/>
      <c r="T121" s="323"/>
    </row>
    <row r="122" spans="1:20">
      <c r="A122" s="323"/>
      <c r="B122" s="323"/>
      <c r="C122" s="323"/>
      <c r="D122" s="323"/>
      <c r="E122" s="323"/>
      <c r="F122" s="323"/>
      <c r="G122" s="323"/>
      <c r="H122" s="323"/>
      <c r="I122" s="323"/>
      <c r="J122" s="323"/>
      <c r="K122" s="323"/>
      <c r="L122" s="323"/>
      <c r="M122" s="323"/>
      <c r="N122" s="323"/>
      <c r="O122" s="323"/>
      <c r="P122" s="323"/>
      <c r="Q122" s="323"/>
      <c r="R122" s="323"/>
      <c r="S122" s="323"/>
      <c r="T122" s="323"/>
    </row>
    <row r="123" spans="1:20">
      <c r="A123" s="323"/>
      <c r="B123" s="323"/>
      <c r="C123" s="323"/>
      <c r="D123" s="323"/>
      <c r="E123" s="323"/>
      <c r="F123" s="323"/>
      <c r="G123" s="323"/>
      <c r="H123" s="323"/>
      <c r="I123" s="323"/>
      <c r="J123" s="323"/>
      <c r="K123" s="323"/>
      <c r="L123" s="323"/>
      <c r="M123" s="323"/>
      <c r="N123" s="323"/>
      <c r="O123" s="323"/>
      <c r="P123" s="323"/>
      <c r="Q123" s="323"/>
      <c r="R123" s="323"/>
      <c r="S123" s="323"/>
      <c r="T123" s="323"/>
    </row>
    <row r="124" spans="1:20">
      <c r="A124" s="323"/>
      <c r="B124" s="323"/>
      <c r="C124" s="323"/>
      <c r="D124" s="323"/>
      <c r="E124" s="323"/>
      <c r="F124" s="323"/>
      <c r="G124" s="323"/>
      <c r="H124" s="323"/>
      <c r="I124" s="323"/>
      <c r="J124" s="323"/>
      <c r="K124" s="323"/>
      <c r="L124" s="323"/>
      <c r="M124" s="323"/>
      <c r="N124" s="323"/>
      <c r="O124" s="323"/>
      <c r="P124" s="323"/>
      <c r="Q124" s="323"/>
      <c r="R124" s="323"/>
      <c r="S124" s="323"/>
      <c r="T124" s="323"/>
    </row>
    <row r="125" spans="1:20">
      <c r="A125" s="323"/>
      <c r="B125" s="323"/>
      <c r="C125" s="323"/>
      <c r="D125" s="323"/>
      <c r="E125" s="323"/>
      <c r="F125" s="323"/>
      <c r="G125" s="323"/>
      <c r="H125" s="323"/>
      <c r="I125" s="323"/>
      <c r="J125" s="323"/>
      <c r="K125" s="323"/>
      <c r="L125" s="323"/>
      <c r="M125" s="323"/>
      <c r="N125" s="323"/>
      <c r="O125" s="323"/>
      <c r="P125" s="323"/>
      <c r="Q125" s="323"/>
      <c r="R125" s="323"/>
      <c r="S125" s="323"/>
      <c r="T125" s="323"/>
    </row>
    <row r="126" spans="1:20">
      <c r="A126" s="323"/>
      <c r="B126" s="323"/>
      <c r="C126" s="323"/>
      <c r="D126" s="323"/>
      <c r="E126" s="323"/>
      <c r="F126" s="323"/>
      <c r="G126" s="323"/>
      <c r="H126" s="323"/>
      <c r="I126" s="323"/>
      <c r="J126" s="323"/>
      <c r="K126" s="323"/>
      <c r="L126" s="323"/>
      <c r="M126" s="323"/>
      <c r="N126" s="323"/>
      <c r="O126" s="323"/>
      <c r="P126" s="323"/>
      <c r="Q126" s="323"/>
      <c r="R126" s="323"/>
      <c r="S126" s="323"/>
      <c r="T126" s="323"/>
    </row>
    <row r="127" spans="1:20">
      <c r="A127" s="323"/>
      <c r="B127" s="323"/>
      <c r="C127" s="323"/>
      <c r="D127" s="323"/>
      <c r="E127" s="323"/>
      <c r="F127" s="323"/>
      <c r="G127" s="323"/>
      <c r="H127" s="323"/>
      <c r="I127" s="323"/>
      <c r="J127" s="323"/>
      <c r="K127" s="323"/>
      <c r="L127" s="323"/>
      <c r="M127" s="323"/>
      <c r="N127" s="323"/>
      <c r="O127" s="323"/>
      <c r="P127" s="323"/>
      <c r="Q127" s="323"/>
      <c r="R127" s="323"/>
      <c r="S127" s="323"/>
      <c r="T127" s="323"/>
    </row>
    <row r="128" spans="1:20">
      <c r="A128" s="323"/>
      <c r="B128" s="323"/>
      <c r="C128" s="323"/>
      <c r="D128" s="323"/>
      <c r="E128" s="323"/>
      <c r="F128" s="323"/>
      <c r="G128" s="323"/>
      <c r="H128" s="323"/>
      <c r="I128" s="323"/>
      <c r="J128" s="323"/>
      <c r="K128" s="323"/>
      <c r="L128" s="323"/>
      <c r="M128" s="323"/>
      <c r="N128" s="323"/>
      <c r="O128" s="323"/>
      <c r="P128" s="323"/>
      <c r="Q128" s="323"/>
      <c r="R128" s="323"/>
      <c r="S128" s="323"/>
      <c r="T128" s="323"/>
    </row>
    <row r="129" spans="1:20">
      <c r="A129" s="323"/>
      <c r="B129" s="323"/>
      <c r="C129" s="323"/>
      <c r="D129" s="323"/>
      <c r="E129" s="323"/>
      <c r="F129" s="323"/>
      <c r="G129" s="323"/>
      <c r="H129" s="323"/>
      <c r="I129" s="323"/>
      <c r="J129" s="323"/>
      <c r="K129" s="323"/>
      <c r="L129" s="323"/>
      <c r="M129" s="323"/>
      <c r="N129" s="323"/>
      <c r="O129" s="323"/>
      <c r="P129" s="323"/>
      <c r="Q129" s="323"/>
      <c r="R129" s="323"/>
      <c r="S129" s="323"/>
      <c r="T129" s="323"/>
    </row>
    <row r="130" spans="1:20">
      <c r="A130" s="323"/>
      <c r="B130" s="323"/>
      <c r="C130" s="323"/>
      <c r="D130" s="323"/>
      <c r="E130" s="323"/>
      <c r="F130" s="323"/>
      <c r="G130" s="323"/>
      <c r="H130" s="323"/>
      <c r="I130" s="323"/>
      <c r="J130" s="323"/>
      <c r="K130" s="323"/>
      <c r="L130" s="323"/>
      <c r="M130" s="323"/>
      <c r="N130" s="323"/>
      <c r="O130" s="323"/>
      <c r="P130" s="323"/>
      <c r="Q130" s="323"/>
      <c r="R130" s="323"/>
      <c r="S130" s="323"/>
      <c r="T130" s="323"/>
    </row>
    <row r="131" spans="1:20">
      <c r="A131" s="323"/>
      <c r="B131" s="323"/>
      <c r="C131" s="323"/>
      <c r="D131" s="323"/>
      <c r="E131" s="323"/>
      <c r="F131" s="323"/>
      <c r="G131" s="323"/>
      <c r="H131" s="323"/>
      <c r="I131" s="323"/>
      <c r="J131" s="323"/>
      <c r="K131" s="323"/>
      <c r="L131" s="323"/>
      <c r="M131" s="323"/>
      <c r="N131" s="323"/>
      <c r="O131" s="323"/>
      <c r="P131" s="323"/>
      <c r="Q131" s="323"/>
      <c r="R131" s="323"/>
      <c r="S131" s="323"/>
      <c r="T131" s="323"/>
    </row>
    <row r="132" spans="1:20">
      <c r="A132" s="323"/>
      <c r="B132" s="323"/>
      <c r="C132" s="323"/>
      <c r="D132" s="323"/>
      <c r="E132" s="323"/>
      <c r="F132" s="323"/>
      <c r="G132" s="323"/>
      <c r="H132" s="323"/>
      <c r="I132" s="323"/>
      <c r="J132" s="323"/>
      <c r="K132" s="323"/>
      <c r="L132" s="323"/>
      <c r="M132" s="323"/>
      <c r="N132" s="323"/>
      <c r="O132" s="323"/>
      <c r="P132" s="323"/>
      <c r="Q132" s="323"/>
      <c r="R132" s="323"/>
      <c r="S132" s="323"/>
      <c r="T132" s="323"/>
    </row>
    <row r="133" spans="1:20">
      <c r="A133" s="323"/>
      <c r="B133" s="323"/>
      <c r="C133" s="323"/>
      <c r="D133" s="323"/>
      <c r="E133" s="323"/>
      <c r="F133" s="323"/>
      <c r="G133" s="323"/>
      <c r="H133" s="323"/>
      <c r="I133" s="323"/>
      <c r="J133" s="323"/>
      <c r="K133" s="323"/>
      <c r="L133" s="323"/>
      <c r="M133" s="323"/>
      <c r="N133" s="323"/>
      <c r="O133" s="323"/>
      <c r="P133" s="323"/>
      <c r="Q133" s="323"/>
      <c r="R133" s="323"/>
      <c r="S133" s="323"/>
      <c r="T133" s="323"/>
    </row>
    <row r="134" spans="1:20">
      <c r="A134" s="323"/>
      <c r="B134" s="323"/>
      <c r="C134" s="323"/>
      <c r="D134" s="323"/>
      <c r="E134" s="323"/>
      <c r="F134" s="323"/>
      <c r="G134" s="323"/>
      <c r="H134" s="323"/>
      <c r="I134" s="323"/>
      <c r="J134" s="323"/>
      <c r="K134" s="323"/>
      <c r="L134" s="323"/>
      <c r="M134" s="323"/>
      <c r="N134" s="323"/>
      <c r="O134" s="323"/>
      <c r="P134" s="323"/>
      <c r="Q134" s="323"/>
      <c r="R134" s="323"/>
      <c r="S134" s="323"/>
      <c r="T134" s="323"/>
    </row>
    <row r="135" spans="1:20">
      <c r="A135" s="323"/>
      <c r="B135" s="323"/>
      <c r="C135" s="323"/>
      <c r="D135" s="323"/>
      <c r="E135" s="323"/>
      <c r="F135" s="323"/>
      <c r="G135" s="323"/>
      <c r="H135" s="323"/>
      <c r="I135" s="323"/>
      <c r="J135" s="323"/>
      <c r="K135" s="323"/>
      <c r="L135" s="323"/>
      <c r="M135" s="323"/>
      <c r="N135" s="323"/>
      <c r="O135" s="323"/>
      <c r="P135" s="323"/>
      <c r="Q135" s="323"/>
      <c r="R135" s="323"/>
      <c r="S135" s="323"/>
      <c r="T135" s="323"/>
    </row>
    <row r="136" spans="1:20">
      <c r="A136" s="323"/>
      <c r="B136" s="323"/>
      <c r="C136" s="323"/>
      <c r="D136" s="323"/>
      <c r="E136" s="323"/>
      <c r="F136" s="323"/>
      <c r="G136" s="323"/>
      <c r="H136" s="323"/>
      <c r="I136" s="323"/>
      <c r="J136" s="323"/>
      <c r="K136" s="323"/>
      <c r="L136" s="323"/>
      <c r="M136" s="323"/>
      <c r="N136" s="323"/>
      <c r="O136" s="323"/>
      <c r="P136" s="323"/>
      <c r="Q136" s="323"/>
      <c r="R136" s="323"/>
      <c r="S136" s="323"/>
      <c r="T136" s="323"/>
    </row>
    <row r="137" spans="1:20">
      <c r="A137" s="323"/>
      <c r="B137" s="323"/>
      <c r="C137" s="323"/>
      <c r="D137" s="323"/>
      <c r="E137" s="323"/>
      <c r="F137" s="323"/>
      <c r="G137" s="323"/>
      <c r="H137" s="323"/>
      <c r="I137" s="323"/>
      <c r="J137" s="323"/>
      <c r="K137" s="323"/>
      <c r="L137" s="323"/>
      <c r="M137" s="323"/>
      <c r="N137" s="323"/>
      <c r="O137" s="323"/>
      <c r="P137" s="323"/>
      <c r="Q137" s="323"/>
      <c r="R137" s="323"/>
      <c r="S137" s="323"/>
      <c r="T137" s="323"/>
    </row>
    <row r="138" spans="1:20">
      <c r="A138" s="323"/>
      <c r="B138" s="323"/>
      <c r="C138" s="323"/>
      <c r="D138" s="323"/>
      <c r="E138" s="323"/>
      <c r="F138" s="323"/>
      <c r="G138" s="323"/>
      <c r="H138" s="323"/>
      <c r="I138" s="323"/>
      <c r="J138" s="323"/>
      <c r="K138" s="323"/>
      <c r="L138" s="323"/>
      <c r="M138" s="323"/>
      <c r="N138" s="323"/>
      <c r="O138" s="323"/>
      <c r="P138" s="323"/>
      <c r="Q138" s="323"/>
      <c r="R138" s="323"/>
      <c r="S138" s="323"/>
      <c r="T138" s="323"/>
    </row>
    <row r="139" spans="1:20">
      <c r="A139" s="323"/>
      <c r="B139" s="323"/>
      <c r="C139" s="323"/>
      <c r="D139" s="323"/>
      <c r="E139" s="323"/>
      <c r="F139" s="323"/>
      <c r="G139" s="323"/>
      <c r="H139" s="323"/>
      <c r="I139" s="323"/>
      <c r="J139" s="323"/>
      <c r="K139" s="323"/>
      <c r="L139" s="323"/>
      <c r="M139" s="323"/>
      <c r="N139" s="323"/>
      <c r="O139" s="323"/>
      <c r="P139" s="323"/>
      <c r="Q139" s="323"/>
      <c r="R139" s="323"/>
      <c r="S139" s="323"/>
      <c r="T139" s="323"/>
    </row>
    <row r="140" spans="1:20">
      <c r="A140" s="323"/>
      <c r="B140" s="323"/>
      <c r="C140" s="323"/>
      <c r="D140" s="323"/>
      <c r="E140" s="323"/>
      <c r="F140" s="323"/>
      <c r="G140" s="323"/>
      <c r="H140" s="323"/>
      <c r="I140" s="323"/>
      <c r="J140" s="323"/>
      <c r="K140" s="323"/>
      <c r="L140" s="323"/>
      <c r="M140" s="323"/>
      <c r="N140" s="323"/>
      <c r="O140" s="323"/>
      <c r="P140" s="323"/>
      <c r="Q140" s="323"/>
      <c r="R140" s="323"/>
      <c r="S140" s="323"/>
      <c r="T140" s="323"/>
    </row>
    <row r="141" spans="1:20">
      <c r="A141" s="323"/>
      <c r="B141" s="323"/>
      <c r="C141" s="323"/>
      <c r="D141" s="323"/>
      <c r="E141" s="323"/>
      <c r="F141" s="323"/>
      <c r="G141" s="323"/>
      <c r="H141" s="323"/>
      <c r="I141" s="323"/>
      <c r="J141" s="323"/>
      <c r="K141" s="323"/>
      <c r="L141" s="323"/>
      <c r="M141" s="323"/>
      <c r="N141" s="323"/>
      <c r="O141" s="323"/>
      <c r="P141" s="323"/>
      <c r="Q141" s="323"/>
      <c r="R141" s="323"/>
      <c r="S141" s="323"/>
      <c r="T141" s="323"/>
    </row>
    <row r="142" spans="1:20">
      <c r="A142" s="323"/>
      <c r="B142" s="323"/>
      <c r="C142" s="323"/>
      <c r="D142" s="323"/>
      <c r="E142" s="323"/>
      <c r="F142" s="323"/>
      <c r="G142" s="323"/>
      <c r="H142" s="323"/>
      <c r="I142" s="323"/>
      <c r="J142" s="323"/>
      <c r="K142" s="323"/>
      <c r="L142" s="323"/>
      <c r="M142" s="323"/>
      <c r="N142" s="323"/>
      <c r="O142" s="323"/>
      <c r="P142" s="323"/>
      <c r="Q142" s="323"/>
      <c r="R142" s="323"/>
      <c r="S142" s="323"/>
      <c r="T142" s="323"/>
    </row>
    <row r="143" spans="1:20">
      <c r="A143" s="323"/>
      <c r="B143" s="323"/>
      <c r="C143" s="323"/>
      <c r="D143" s="323"/>
      <c r="E143" s="323"/>
      <c r="F143" s="323"/>
      <c r="G143" s="323"/>
      <c r="H143" s="323"/>
      <c r="I143" s="323"/>
      <c r="J143" s="323"/>
      <c r="K143" s="323"/>
      <c r="L143" s="323"/>
      <c r="M143" s="323"/>
      <c r="N143" s="323"/>
      <c r="O143" s="323"/>
      <c r="P143" s="323"/>
      <c r="Q143" s="323"/>
      <c r="R143" s="323"/>
      <c r="S143" s="323"/>
      <c r="T143" s="323"/>
    </row>
    <row r="144" spans="1:20">
      <c r="A144" s="323"/>
      <c r="B144" s="323"/>
      <c r="C144" s="323"/>
      <c r="D144" s="323"/>
      <c r="E144" s="323"/>
      <c r="F144" s="323"/>
      <c r="G144" s="323"/>
      <c r="H144" s="323"/>
      <c r="I144" s="323"/>
      <c r="J144" s="323"/>
      <c r="K144" s="323"/>
      <c r="L144" s="323"/>
      <c r="M144" s="323"/>
      <c r="N144" s="323"/>
      <c r="O144" s="323"/>
      <c r="P144" s="323"/>
      <c r="Q144" s="323"/>
      <c r="R144" s="323"/>
      <c r="S144" s="323"/>
      <c r="T144" s="323"/>
    </row>
    <row r="145" spans="1:20">
      <c r="A145" s="323"/>
      <c r="B145" s="323"/>
      <c r="C145" s="323"/>
      <c r="D145" s="323"/>
      <c r="E145" s="323"/>
      <c r="F145" s="323"/>
      <c r="G145" s="323"/>
      <c r="H145" s="323"/>
      <c r="I145" s="323"/>
      <c r="J145" s="323"/>
      <c r="K145" s="323"/>
      <c r="L145" s="323"/>
      <c r="M145" s="323"/>
      <c r="N145" s="323"/>
      <c r="O145" s="323"/>
      <c r="P145" s="323"/>
      <c r="Q145" s="323"/>
      <c r="R145" s="323"/>
      <c r="S145" s="323"/>
      <c r="T145" s="323"/>
    </row>
    <row r="146" spans="1:20">
      <c r="A146" s="323"/>
      <c r="B146" s="323"/>
      <c r="C146" s="323"/>
      <c r="D146" s="323"/>
      <c r="E146" s="323"/>
      <c r="F146" s="323"/>
      <c r="G146" s="323"/>
      <c r="H146" s="323"/>
      <c r="I146" s="323"/>
      <c r="J146" s="323"/>
      <c r="K146" s="323"/>
      <c r="L146" s="323"/>
      <c r="M146" s="323"/>
      <c r="N146" s="323"/>
      <c r="O146" s="323"/>
      <c r="P146" s="323"/>
      <c r="Q146" s="323"/>
      <c r="R146" s="323"/>
      <c r="S146" s="323"/>
      <c r="T146" s="323"/>
    </row>
    <row r="147" spans="1:20">
      <c r="A147" s="323"/>
      <c r="B147" s="323"/>
      <c r="C147" s="323"/>
      <c r="D147" s="323"/>
      <c r="E147" s="323"/>
      <c r="F147" s="323"/>
      <c r="G147" s="323"/>
      <c r="H147" s="323"/>
      <c r="I147" s="323"/>
      <c r="J147" s="323"/>
      <c r="K147" s="323"/>
      <c r="L147" s="323"/>
      <c r="M147" s="323"/>
      <c r="N147" s="323"/>
      <c r="O147" s="323"/>
      <c r="P147" s="323"/>
      <c r="Q147" s="323"/>
      <c r="R147" s="323"/>
      <c r="S147" s="323"/>
      <c r="T147" s="323"/>
    </row>
    <row r="148" spans="1:20">
      <c r="A148" s="323"/>
      <c r="B148" s="323"/>
      <c r="C148" s="323"/>
      <c r="D148" s="323"/>
      <c r="E148" s="323"/>
      <c r="F148" s="323"/>
      <c r="G148" s="323"/>
      <c r="H148" s="323"/>
      <c r="I148" s="323"/>
      <c r="J148" s="323"/>
      <c r="K148" s="323"/>
      <c r="L148" s="323"/>
      <c r="M148" s="323"/>
      <c r="N148" s="323"/>
      <c r="O148" s="323"/>
      <c r="P148" s="323"/>
      <c r="Q148" s="323"/>
      <c r="R148" s="323"/>
      <c r="S148" s="323"/>
      <c r="T148" s="323"/>
    </row>
    <row r="149" spans="1:20">
      <c r="A149" s="323"/>
      <c r="B149" s="323"/>
      <c r="C149" s="323"/>
      <c r="D149" s="323"/>
      <c r="E149" s="323"/>
      <c r="F149" s="323"/>
      <c r="G149" s="323"/>
      <c r="H149" s="323"/>
      <c r="I149" s="323"/>
      <c r="J149" s="323"/>
      <c r="K149" s="323"/>
      <c r="L149" s="323"/>
      <c r="M149" s="323"/>
      <c r="N149" s="323"/>
      <c r="O149" s="323"/>
      <c r="P149" s="323"/>
      <c r="Q149" s="323"/>
      <c r="R149" s="323"/>
      <c r="S149" s="323"/>
      <c r="T149" s="323"/>
    </row>
    <row r="150" spans="1:20">
      <c r="A150" s="323"/>
      <c r="B150" s="323"/>
      <c r="C150" s="323"/>
      <c r="D150" s="323"/>
      <c r="E150" s="323"/>
      <c r="F150" s="323"/>
      <c r="G150" s="323"/>
      <c r="H150" s="323"/>
      <c r="I150" s="323"/>
      <c r="J150" s="323"/>
      <c r="K150" s="323"/>
      <c r="L150" s="323"/>
      <c r="M150" s="323"/>
      <c r="N150" s="323"/>
      <c r="O150" s="323"/>
      <c r="P150" s="323"/>
      <c r="Q150" s="323"/>
      <c r="R150" s="323"/>
      <c r="S150" s="323"/>
      <c r="T150" s="323"/>
    </row>
    <row r="151" spans="1:20">
      <c r="A151" s="323"/>
      <c r="B151" s="323"/>
      <c r="C151" s="323"/>
      <c r="D151" s="323"/>
      <c r="E151" s="323"/>
      <c r="F151" s="323"/>
      <c r="G151" s="323"/>
      <c r="H151" s="323"/>
      <c r="I151" s="323"/>
      <c r="J151" s="323"/>
      <c r="K151" s="323"/>
      <c r="L151" s="323"/>
      <c r="M151" s="323"/>
      <c r="N151" s="323"/>
      <c r="O151" s="323"/>
      <c r="P151" s="323"/>
      <c r="Q151" s="323"/>
      <c r="R151" s="323"/>
      <c r="S151" s="323"/>
      <c r="T151" s="323"/>
    </row>
    <row r="152" spans="1:20">
      <c r="A152" s="323"/>
      <c r="B152" s="323"/>
      <c r="C152" s="323"/>
      <c r="D152" s="323"/>
      <c r="E152" s="323"/>
      <c r="F152" s="323"/>
      <c r="G152" s="323"/>
      <c r="H152" s="323"/>
      <c r="I152" s="323"/>
      <c r="J152" s="323"/>
      <c r="K152" s="323"/>
      <c r="L152" s="323"/>
      <c r="M152" s="323"/>
      <c r="N152" s="323"/>
      <c r="O152" s="323"/>
      <c r="P152" s="323"/>
      <c r="Q152" s="323"/>
      <c r="R152" s="323"/>
      <c r="S152" s="323"/>
      <c r="T152" s="323"/>
    </row>
    <row r="153" spans="1:20">
      <c r="A153" s="323"/>
      <c r="B153" s="323"/>
      <c r="C153" s="323"/>
      <c r="D153" s="323"/>
      <c r="E153" s="323"/>
      <c r="F153" s="323"/>
      <c r="G153" s="323"/>
      <c r="H153" s="323"/>
      <c r="I153" s="323"/>
      <c r="J153" s="323"/>
      <c r="K153" s="323"/>
      <c r="L153" s="323"/>
      <c r="M153" s="323"/>
      <c r="N153" s="323"/>
      <c r="O153" s="323"/>
      <c r="P153" s="323"/>
      <c r="Q153" s="323"/>
      <c r="R153" s="323"/>
      <c r="S153" s="323"/>
      <c r="T153" s="323"/>
    </row>
    <row r="154" spans="1:20">
      <c r="A154" s="323"/>
      <c r="B154" s="323"/>
      <c r="C154" s="323"/>
      <c r="D154" s="323"/>
      <c r="E154" s="323"/>
      <c r="F154" s="323"/>
      <c r="G154" s="323"/>
      <c r="H154" s="323"/>
      <c r="I154" s="323"/>
      <c r="J154" s="323"/>
      <c r="K154" s="323"/>
      <c r="L154" s="323"/>
      <c r="M154" s="323"/>
      <c r="N154" s="323"/>
      <c r="O154" s="323"/>
      <c r="P154" s="323"/>
      <c r="Q154" s="323"/>
      <c r="R154" s="323"/>
      <c r="S154" s="323"/>
      <c r="T154" s="323"/>
    </row>
    <row r="155" spans="1:20">
      <c r="A155" s="323"/>
      <c r="B155" s="323"/>
      <c r="C155" s="323"/>
      <c r="D155" s="323"/>
      <c r="E155" s="323"/>
      <c r="F155" s="323"/>
      <c r="G155" s="323"/>
      <c r="H155" s="323"/>
      <c r="I155" s="323"/>
      <c r="J155" s="323"/>
      <c r="K155" s="323"/>
      <c r="L155" s="323"/>
      <c r="M155" s="323"/>
      <c r="N155" s="323"/>
      <c r="O155" s="323"/>
      <c r="P155" s="323"/>
      <c r="Q155" s="323"/>
      <c r="R155" s="323"/>
      <c r="S155" s="323"/>
      <c r="T155" s="323"/>
    </row>
    <row r="156" spans="1:20">
      <c r="A156" s="323"/>
      <c r="B156" s="323"/>
      <c r="C156" s="323"/>
      <c r="D156" s="323"/>
      <c r="E156" s="323"/>
      <c r="F156" s="323"/>
      <c r="G156" s="323"/>
      <c r="H156" s="323"/>
      <c r="I156" s="323"/>
      <c r="J156" s="323"/>
      <c r="K156" s="323"/>
      <c r="L156" s="323"/>
      <c r="M156" s="323"/>
      <c r="N156" s="323"/>
      <c r="O156" s="323"/>
      <c r="P156" s="323"/>
      <c r="Q156" s="323"/>
      <c r="R156" s="323"/>
      <c r="S156" s="323"/>
      <c r="T156" s="323"/>
    </row>
    <row r="157" spans="1:20">
      <c r="A157" s="323"/>
      <c r="B157" s="323"/>
      <c r="C157" s="323"/>
      <c r="D157" s="323"/>
      <c r="E157" s="323"/>
      <c r="F157" s="323"/>
      <c r="G157" s="323"/>
      <c r="H157" s="323"/>
      <c r="I157" s="323"/>
      <c r="J157" s="323"/>
      <c r="K157" s="323"/>
      <c r="L157" s="323"/>
      <c r="M157" s="323"/>
      <c r="N157" s="323"/>
      <c r="O157" s="323"/>
      <c r="P157" s="323"/>
      <c r="Q157" s="323"/>
      <c r="R157" s="323"/>
      <c r="S157" s="323"/>
      <c r="T157" s="323"/>
    </row>
    <row r="158" spans="1:20">
      <c r="A158" s="323"/>
      <c r="B158" s="323"/>
      <c r="C158" s="323"/>
      <c r="D158" s="323"/>
      <c r="E158" s="323"/>
      <c r="F158" s="323"/>
      <c r="G158" s="323"/>
      <c r="H158" s="323"/>
      <c r="I158" s="323"/>
      <c r="J158" s="323"/>
      <c r="K158" s="323"/>
      <c r="L158" s="323"/>
      <c r="M158" s="323"/>
      <c r="N158" s="323"/>
      <c r="O158" s="323"/>
      <c r="P158" s="323"/>
      <c r="Q158" s="323"/>
      <c r="R158" s="323"/>
      <c r="S158" s="323"/>
      <c r="T158" s="323"/>
    </row>
    <row r="159" spans="1:20">
      <c r="A159" s="323"/>
      <c r="B159" s="323"/>
      <c r="C159" s="323"/>
      <c r="D159" s="323"/>
      <c r="E159" s="323"/>
      <c r="F159" s="323"/>
      <c r="G159" s="323"/>
      <c r="H159" s="323"/>
      <c r="I159" s="323"/>
      <c r="J159" s="323"/>
      <c r="K159" s="323"/>
      <c r="L159" s="323"/>
      <c r="M159" s="323"/>
      <c r="N159" s="323"/>
      <c r="O159" s="323"/>
      <c r="P159" s="323"/>
      <c r="Q159" s="323"/>
      <c r="R159" s="323"/>
      <c r="S159" s="323"/>
      <c r="T159" s="323"/>
    </row>
    <row r="160" spans="1:20">
      <c r="A160" s="323"/>
      <c r="B160" s="323"/>
      <c r="C160" s="323"/>
      <c r="D160" s="323"/>
      <c r="E160" s="323"/>
      <c r="F160" s="323"/>
      <c r="G160" s="323"/>
      <c r="H160" s="323"/>
      <c r="I160" s="323"/>
      <c r="J160" s="323"/>
      <c r="K160" s="323"/>
      <c r="L160" s="323"/>
      <c r="M160" s="323"/>
      <c r="N160" s="323"/>
      <c r="O160" s="323"/>
      <c r="P160" s="323"/>
      <c r="Q160" s="323"/>
      <c r="R160" s="323"/>
      <c r="S160" s="323"/>
      <c r="T160" s="323"/>
    </row>
    <row r="161" spans="1:20">
      <c r="A161" s="323"/>
      <c r="B161" s="323"/>
      <c r="C161" s="323"/>
      <c r="D161" s="323"/>
      <c r="E161" s="323"/>
      <c r="F161" s="323"/>
      <c r="G161" s="323"/>
      <c r="H161" s="323"/>
      <c r="I161" s="323"/>
      <c r="J161" s="323"/>
      <c r="K161" s="323"/>
      <c r="L161" s="323"/>
      <c r="M161" s="323"/>
      <c r="N161" s="323"/>
      <c r="O161" s="323"/>
      <c r="P161" s="323"/>
      <c r="Q161" s="323"/>
      <c r="R161" s="323"/>
      <c r="S161" s="323"/>
      <c r="T161" s="323"/>
    </row>
    <row r="162" spans="1:20">
      <c r="A162" s="323"/>
      <c r="B162" s="323"/>
      <c r="C162" s="323"/>
      <c r="D162" s="323"/>
      <c r="E162" s="323"/>
      <c r="F162" s="323"/>
      <c r="G162" s="323"/>
      <c r="H162" s="323"/>
      <c r="I162" s="323"/>
      <c r="J162" s="323"/>
      <c r="K162" s="323"/>
      <c r="L162" s="323"/>
      <c r="M162" s="323"/>
      <c r="N162" s="323"/>
      <c r="O162" s="323"/>
      <c r="P162" s="323"/>
      <c r="Q162" s="323"/>
      <c r="R162" s="323"/>
      <c r="S162" s="323"/>
      <c r="T162" s="323"/>
    </row>
    <row r="163" spans="1:20">
      <c r="A163" s="323"/>
      <c r="B163" s="323"/>
      <c r="C163" s="323"/>
      <c r="D163" s="323"/>
      <c r="E163" s="323"/>
      <c r="F163" s="323"/>
      <c r="G163" s="323"/>
      <c r="H163" s="323"/>
      <c r="I163" s="323"/>
      <c r="J163" s="323"/>
      <c r="K163" s="323"/>
      <c r="L163" s="323"/>
      <c r="M163" s="323"/>
      <c r="N163" s="323"/>
      <c r="O163" s="323"/>
      <c r="P163" s="323"/>
      <c r="Q163" s="323"/>
      <c r="R163" s="323"/>
      <c r="S163" s="323"/>
      <c r="T163" s="323"/>
    </row>
    <row r="164" spans="1:20">
      <c r="A164" s="323"/>
      <c r="B164" s="323"/>
      <c r="C164" s="323"/>
      <c r="D164" s="323"/>
      <c r="E164" s="323"/>
      <c r="F164" s="323"/>
      <c r="G164" s="323"/>
      <c r="H164" s="323"/>
      <c r="I164" s="323"/>
      <c r="J164" s="323"/>
      <c r="K164" s="323"/>
      <c r="L164" s="323"/>
      <c r="M164" s="323"/>
      <c r="N164" s="323"/>
      <c r="O164" s="323"/>
      <c r="P164" s="323"/>
      <c r="Q164" s="323"/>
      <c r="R164" s="323"/>
      <c r="S164" s="323"/>
      <c r="T164" s="323"/>
    </row>
    <row r="165" spans="1:20">
      <c r="A165" s="323"/>
      <c r="B165" s="323"/>
      <c r="C165" s="323"/>
      <c r="D165" s="323"/>
      <c r="E165" s="323"/>
      <c r="F165" s="323"/>
      <c r="G165" s="323"/>
      <c r="H165" s="323"/>
      <c r="I165" s="323"/>
      <c r="J165" s="323"/>
      <c r="K165" s="323"/>
      <c r="L165" s="323"/>
      <c r="M165" s="323"/>
      <c r="N165" s="323"/>
      <c r="O165" s="323"/>
      <c r="P165" s="323"/>
      <c r="Q165" s="323"/>
      <c r="R165" s="323"/>
      <c r="S165" s="323"/>
      <c r="T165" s="323"/>
    </row>
    <row r="166" spans="1:20">
      <c r="A166" s="323"/>
      <c r="B166" s="323"/>
      <c r="C166" s="323"/>
      <c r="D166" s="323"/>
      <c r="E166" s="323"/>
      <c r="F166" s="323"/>
      <c r="G166" s="323"/>
      <c r="H166" s="323"/>
      <c r="I166" s="323"/>
      <c r="J166" s="323"/>
      <c r="K166" s="323"/>
      <c r="L166" s="323"/>
      <c r="M166" s="323"/>
      <c r="N166" s="323"/>
      <c r="O166" s="323"/>
      <c r="P166" s="323"/>
      <c r="Q166" s="323"/>
      <c r="R166" s="323"/>
      <c r="S166" s="323"/>
      <c r="T166" s="323"/>
    </row>
    <row r="167" spans="1:20">
      <c r="A167" s="323"/>
      <c r="B167" s="323"/>
      <c r="C167" s="323"/>
      <c r="D167" s="323"/>
      <c r="E167" s="323"/>
      <c r="F167" s="323"/>
      <c r="G167" s="323"/>
      <c r="H167" s="323"/>
      <c r="I167" s="323"/>
      <c r="J167" s="323"/>
      <c r="K167" s="323"/>
      <c r="L167" s="323"/>
      <c r="M167" s="323"/>
      <c r="N167" s="323"/>
      <c r="O167" s="323"/>
      <c r="P167" s="323"/>
      <c r="Q167" s="323"/>
      <c r="R167" s="323"/>
      <c r="S167" s="323"/>
      <c r="T167" s="323"/>
    </row>
    <row r="168" spans="1:20">
      <c r="A168" s="323"/>
      <c r="B168" s="323"/>
      <c r="C168" s="323"/>
      <c r="D168" s="323"/>
      <c r="E168" s="323"/>
      <c r="F168" s="323"/>
      <c r="G168" s="323"/>
      <c r="H168" s="323"/>
      <c r="I168" s="323"/>
      <c r="J168" s="323"/>
      <c r="K168" s="323"/>
      <c r="L168" s="323"/>
      <c r="M168" s="323"/>
      <c r="N168" s="323"/>
      <c r="O168" s="323"/>
      <c r="P168" s="323"/>
      <c r="Q168" s="323"/>
      <c r="R168" s="323"/>
      <c r="S168" s="323"/>
      <c r="T168" s="323"/>
    </row>
    <row r="169" spans="1:20">
      <c r="A169" s="323"/>
      <c r="B169" s="323"/>
      <c r="C169" s="323"/>
      <c r="D169" s="323"/>
      <c r="E169" s="323"/>
      <c r="F169" s="323"/>
      <c r="G169" s="323"/>
      <c r="H169" s="323"/>
      <c r="I169" s="323"/>
      <c r="J169" s="323"/>
      <c r="K169" s="323"/>
      <c r="L169" s="323"/>
      <c r="M169" s="323"/>
      <c r="N169" s="323"/>
      <c r="O169" s="323"/>
      <c r="P169" s="323"/>
      <c r="Q169" s="323"/>
      <c r="R169" s="323"/>
      <c r="S169" s="323"/>
      <c r="T169" s="323"/>
    </row>
    <row r="170" spans="1:20">
      <c r="A170" s="323"/>
      <c r="B170" s="323"/>
      <c r="C170" s="323"/>
      <c r="D170" s="323"/>
      <c r="E170" s="323"/>
      <c r="F170" s="323"/>
      <c r="G170" s="323"/>
      <c r="H170" s="323"/>
      <c r="I170" s="323"/>
      <c r="J170" s="323"/>
      <c r="K170" s="323"/>
      <c r="L170" s="323"/>
      <c r="M170" s="323"/>
      <c r="N170" s="323"/>
      <c r="O170" s="323"/>
      <c r="P170" s="323"/>
      <c r="Q170" s="323"/>
      <c r="R170" s="323"/>
      <c r="S170" s="323"/>
      <c r="T170" s="323"/>
    </row>
    <row r="171" spans="1:20">
      <c r="A171" s="323"/>
      <c r="B171" s="323"/>
      <c r="C171" s="323"/>
      <c r="D171" s="323"/>
      <c r="E171" s="323"/>
      <c r="F171" s="323"/>
      <c r="G171" s="323"/>
      <c r="H171" s="323"/>
      <c r="I171" s="323"/>
      <c r="J171" s="323"/>
      <c r="K171" s="323"/>
      <c r="L171" s="323"/>
      <c r="M171" s="323"/>
      <c r="N171" s="323"/>
      <c r="O171" s="323"/>
      <c r="P171" s="323"/>
      <c r="Q171" s="323"/>
      <c r="R171" s="323"/>
      <c r="S171" s="323"/>
      <c r="T171" s="323"/>
    </row>
    <row r="172" spans="1:20">
      <c r="A172" s="323"/>
      <c r="B172" s="323"/>
      <c r="C172" s="323"/>
      <c r="D172" s="323"/>
      <c r="E172" s="323"/>
      <c r="F172" s="323"/>
      <c r="G172" s="323"/>
      <c r="H172" s="323"/>
      <c r="I172" s="323"/>
      <c r="J172" s="323"/>
      <c r="K172" s="323"/>
      <c r="L172" s="323"/>
      <c r="M172" s="323"/>
      <c r="N172" s="323"/>
      <c r="O172" s="323"/>
      <c r="P172" s="323"/>
      <c r="Q172" s="323"/>
      <c r="R172" s="323"/>
      <c r="S172" s="323"/>
      <c r="T172" s="323"/>
    </row>
    <row r="173" spans="1:20">
      <c r="A173" s="323"/>
      <c r="B173" s="323"/>
      <c r="C173" s="323"/>
      <c r="D173" s="323"/>
      <c r="E173" s="323"/>
      <c r="F173" s="323"/>
      <c r="G173" s="323"/>
      <c r="H173" s="323"/>
      <c r="I173" s="323"/>
      <c r="J173" s="323"/>
      <c r="K173" s="323"/>
      <c r="L173" s="323"/>
      <c r="M173" s="323"/>
      <c r="N173" s="323"/>
      <c r="O173" s="323"/>
      <c r="P173" s="323"/>
      <c r="Q173" s="323"/>
      <c r="R173" s="323"/>
      <c r="S173" s="323"/>
      <c r="T173" s="323"/>
    </row>
    <row r="174" spans="1:20">
      <c r="A174" s="323"/>
      <c r="B174" s="323"/>
      <c r="C174" s="323"/>
      <c r="D174" s="323"/>
      <c r="E174" s="323"/>
      <c r="F174" s="323"/>
      <c r="G174" s="323"/>
      <c r="H174" s="323"/>
      <c r="I174" s="323"/>
      <c r="J174" s="323"/>
      <c r="K174" s="323"/>
      <c r="L174" s="323"/>
      <c r="M174" s="323"/>
      <c r="N174" s="323"/>
      <c r="O174" s="323"/>
      <c r="P174" s="323"/>
      <c r="Q174" s="323"/>
      <c r="R174" s="323"/>
      <c r="S174" s="323"/>
      <c r="T174" s="323"/>
    </row>
    <row r="175" spans="1:20">
      <c r="A175" s="323"/>
      <c r="B175" s="323"/>
      <c r="C175" s="323"/>
      <c r="D175" s="323"/>
      <c r="E175" s="323"/>
      <c r="F175" s="323"/>
      <c r="G175" s="323"/>
      <c r="H175" s="323"/>
      <c r="I175" s="323"/>
      <c r="J175" s="323"/>
      <c r="K175" s="323"/>
      <c r="L175" s="323"/>
      <c r="M175" s="323"/>
      <c r="N175" s="323"/>
      <c r="O175" s="323"/>
      <c r="P175" s="323"/>
      <c r="Q175" s="323"/>
      <c r="R175" s="323"/>
      <c r="S175" s="323"/>
      <c r="T175" s="323"/>
    </row>
    <row r="176" spans="1:20">
      <c r="A176" s="323"/>
      <c r="B176" s="323"/>
      <c r="C176" s="323"/>
      <c r="D176" s="323"/>
      <c r="E176" s="323"/>
      <c r="F176" s="323"/>
      <c r="G176" s="323"/>
      <c r="H176" s="323"/>
      <c r="I176" s="323"/>
      <c r="J176" s="323"/>
      <c r="K176" s="323"/>
      <c r="L176" s="323"/>
      <c r="M176" s="323"/>
      <c r="N176" s="323"/>
      <c r="O176" s="323"/>
      <c r="P176" s="323"/>
      <c r="Q176" s="323"/>
      <c r="R176" s="323"/>
      <c r="S176" s="323"/>
      <c r="T176" s="323"/>
    </row>
    <row r="177" spans="1:20">
      <c r="A177" s="323"/>
      <c r="B177" s="323"/>
      <c r="C177" s="323"/>
      <c r="D177" s="323"/>
      <c r="E177" s="323"/>
      <c r="F177" s="323"/>
      <c r="G177" s="323"/>
      <c r="H177" s="323"/>
      <c r="I177" s="323"/>
      <c r="J177" s="323"/>
      <c r="K177" s="323"/>
      <c r="L177" s="323"/>
      <c r="M177" s="323"/>
      <c r="N177" s="323"/>
      <c r="O177" s="323"/>
      <c r="P177" s="323"/>
      <c r="Q177" s="323"/>
      <c r="R177" s="323"/>
      <c r="S177" s="323"/>
      <c r="T177" s="323"/>
    </row>
    <row r="178" spans="1:20">
      <c r="A178" s="323"/>
      <c r="B178" s="323"/>
      <c r="C178" s="323"/>
      <c r="D178" s="323"/>
      <c r="E178" s="323"/>
      <c r="F178" s="323"/>
      <c r="G178" s="323"/>
      <c r="H178" s="323"/>
      <c r="I178" s="323"/>
      <c r="J178" s="323"/>
      <c r="K178" s="323"/>
      <c r="L178" s="323"/>
      <c r="M178" s="323"/>
      <c r="N178" s="323"/>
      <c r="O178" s="323"/>
      <c r="P178" s="323"/>
      <c r="Q178" s="323"/>
      <c r="R178" s="323"/>
      <c r="S178" s="323"/>
      <c r="T178" s="323"/>
    </row>
    <row r="179" spans="1:20">
      <c r="A179" s="323"/>
      <c r="B179" s="323"/>
      <c r="C179" s="323"/>
      <c r="D179" s="323"/>
      <c r="E179" s="323"/>
      <c r="F179" s="323"/>
      <c r="G179" s="323"/>
      <c r="H179" s="323"/>
      <c r="I179" s="323"/>
      <c r="J179" s="323"/>
      <c r="K179" s="323"/>
      <c r="L179" s="323"/>
      <c r="M179" s="323"/>
      <c r="N179" s="323"/>
      <c r="O179" s="323"/>
      <c r="P179" s="323"/>
      <c r="Q179" s="323"/>
      <c r="R179" s="323"/>
      <c r="S179" s="323"/>
      <c r="T179" s="323"/>
    </row>
    <row r="180" spans="1:20">
      <c r="A180" s="323"/>
      <c r="B180" s="323"/>
      <c r="C180" s="323"/>
      <c r="D180" s="323"/>
      <c r="E180" s="323"/>
      <c r="F180" s="323"/>
      <c r="G180" s="323"/>
      <c r="H180" s="323"/>
      <c r="I180" s="323"/>
      <c r="J180" s="323"/>
      <c r="K180" s="323"/>
      <c r="L180" s="323"/>
      <c r="M180" s="323"/>
      <c r="N180" s="323"/>
      <c r="O180" s="323"/>
      <c r="P180" s="323"/>
      <c r="Q180" s="323"/>
      <c r="R180" s="323"/>
      <c r="S180" s="323"/>
      <c r="T180" s="323"/>
    </row>
    <row r="181" spans="1:20">
      <c r="A181" s="323"/>
      <c r="B181" s="323"/>
      <c r="C181" s="323"/>
      <c r="D181" s="323"/>
      <c r="E181" s="323"/>
      <c r="F181" s="323"/>
      <c r="G181" s="323"/>
      <c r="H181" s="323"/>
      <c r="I181" s="323"/>
      <c r="J181" s="323"/>
      <c r="K181" s="323"/>
      <c r="L181" s="323"/>
      <c r="M181" s="323"/>
      <c r="N181" s="323"/>
      <c r="O181" s="323"/>
      <c r="P181" s="323"/>
      <c r="Q181" s="323"/>
      <c r="R181" s="323"/>
      <c r="S181" s="323"/>
      <c r="T181" s="323"/>
    </row>
    <row r="182" spans="1:20">
      <c r="A182" s="323"/>
      <c r="B182" s="323"/>
      <c r="C182" s="323"/>
      <c r="D182" s="323"/>
      <c r="E182" s="323"/>
      <c r="F182" s="323"/>
      <c r="G182" s="323"/>
      <c r="H182" s="323"/>
      <c r="I182" s="323"/>
      <c r="J182" s="323"/>
      <c r="K182" s="323"/>
      <c r="L182" s="323"/>
      <c r="M182" s="323"/>
      <c r="N182" s="323"/>
      <c r="O182" s="323"/>
      <c r="P182" s="323"/>
      <c r="Q182" s="323"/>
      <c r="R182" s="323"/>
      <c r="S182" s="323"/>
      <c r="T182" s="323"/>
    </row>
    <row r="183" spans="1:20">
      <c r="A183" s="323"/>
      <c r="B183" s="323"/>
      <c r="C183" s="323"/>
      <c r="D183" s="323"/>
      <c r="E183" s="323"/>
      <c r="F183" s="323"/>
      <c r="G183" s="323"/>
      <c r="H183" s="323"/>
      <c r="I183" s="323"/>
      <c r="J183" s="323"/>
      <c r="K183" s="323"/>
      <c r="L183" s="323"/>
      <c r="M183" s="323"/>
      <c r="N183" s="323"/>
      <c r="O183" s="323"/>
      <c r="P183" s="323"/>
      <c r="Q183" s="323"/>
      <c r="R183" s="323"/>
      <c r="S183" s="323"/>
      <c r="T183" s="323"/>
    </row>
    <row r="184" spans="1:20">
      <c r="A184" s="323"/>
      <c r="B184" s="323"/>
      <c r="C184" s="323"/>
      <c r="D184" s="323"/>
      <c r="E184" s="323"/>
      <c r="F184" s="323"/>
      <c r="G184" s="323"/>
      <c r="H184" s="323"/>
      <c r="I184" s="323"/>
      <c r="J184" s="323"/>
      <c r="K184" s="323"/>
      <c r="L184" s="323"/>
      <c r="M184" s="323"/>
      <c r="N184" s="323"/>
      <c r="O184" s="323"/>
      <c r="P184" s="323"/>
      <c r="Q184" s="323"/>
      <c r="R184" s="323"/>
      <c r="S184" s="323"/>
      <c r="T184" s="323"/>
    </row>
    <row r="185" spans="1:20">
      <c r="A185" s="323"/>
      <c r="B185" s="323"/>
      <c r="C185" s="323"/>
      <c r="D185" s="323"/>
      <c r="E185" s="323"/>
      <c r="F185" s="323"/>
      <c r="G185" s="323"/>
      <c r="H185" s="323"/>
      <c r="I185" s="323"/>
      <c r="J185" s="323"/>
      <c r="K185" s="323"/>
      <c r="L185" s="323"/>
      <c r="M185" s="323"/>
      <c r="N185" s="323"/>
      <c r="O185" s="323"/>
      <c r="P185" s="323"/>
      <c r="Q185" s="323"/>
      <c r="R185" s="323"/>
      <c r="S185" s="323"/>
      <c r="T185" s="323"/>
    </row>
    <row r="186" spans="1:20">
      <c r="A186" s="323"/>
      <c r="B186" s="323"/>
      <c r="C186" s="323"/>
      <c r="D186" s="323"/>
      <c r="E186" s="323"/>
      <c r="F186" s="323"/>
      <c r="G186" s="323"/>
      <c r="H186" s="323"/>
      <c r="I186" s="323"/>
      <c r="J186" s="323"/>
      <c r="K186" s="323"/>
      <c r="L186" s="323"/>
      <c r="M186" s="323"/>
      <c r="N186" s="323"/>
      <c r="O186" s="323"/>
      <c r="P186" s="323"/>
      <c r="Q186" s="323"/>
      <c r="R186" s="323"/>
      <c r="S186" s="323"/>
      <c r="T186" s="323"/>
    </row>
    <row r="187" spans="1:20">
      <c r="A187" s="323"/>
      <c r="B187" s="323"/>
      <c r="C187" s="323"/>
      <c r="D187" s="323"/>
      <c r="E187" s="323"/>
      <c r="F187" s="323"/>
      <c r="G187" s="323"/>
      <c r="H187" s="323"/>
      <c r="I187" s="323"/>
      <c r="J187" s="323"/>
      <c r="K187" s="323"/>
      <c r="L187" s="323"/>
      <c r="M187" s="323"/>
      <c r="N187" s="323"/>
      <c r="O187" s="323"/>
      <c r="P187" s="323"/>
      <c r="Q187" s="323"/>
      <c r="R187" s="323"/>
      <c r="S187" s="323"/>
      <c r="T187" s="323"/>
    </row>
    <row r="188" spans="1:20">
      <c r="A188" s="323"/>
      <c r="B188" s="323"/>
      <c r="C188" s="323"/>
      <c r="D188" s="323"/>
      <c r="E188" s="323"/>
      <c r="F188" s="323"/>
      <c r="G188" s="323"/>
      <c r="H188" s="323"/>
      <c r="I188" s="323"/>
      <c r="J188" s="323"/>
      <c r="K188" s="323"/>
      <c r="L188" s="323"/>
      <c r="M188" s="323"/>
      <c r="N188" s="323"/>
      <c r="O188" s="323"/>
      <c r="P188" s="323"/>
      <c r="Q188" s="323"/>
      <c r="R188" s="323"/>
      <c r="S188" s="323"/>
      <c r="T188" s="323"/>
    </row>
    <row r="189" spans="1:20">
      <c r="A189" s="323"/>
      <c r="B189" s="323"/>
      <c r="C189" s="323"/>
      <c r="D189" s="323"/>
      <c r="E189" s="323"/>
      <c r="F189" s="323"/>
      <c r="G189" s="323"/>
      <c r="H189" s="323"/>
      <c r="I189" s="323"/>
      <c r="J189" s="323"/>
      <c r="K189" s="323"/>
      <c r="L189" s="323"/>
      <c r="M189" s="323"/>
      <c r="N189" s="323"/>
      <c r="O189" s="323"/>
      <c r="P189" s="323"/>
      <c r="Q189" s="323"/>
      <c r="R189" s="323"/>
      <c r="S189" s="323"/>
      <c r="T189" s="323"/>
    </row>
    <row r="190" spans="1:20">
      <c r="A190" s="323"/>
      <c r="B190" s="323"/>
      <c r="C190" s="323"/>
      <c r="D190" s="323"/>
      <c r="E190" s="323"/>
      <c r="F190" s="323"/>
      <c r="G190" s="323"/>
      <c r="H190" s="323"/>
      <c r="I190" s="323"/>
      <c r="J190" s="323"/>
      <c r="K190" s="323"/>
      <c r="L190" s="323"/>
      <c r="M190" s="323"/>
      <c r="N190" s="323"/>
      <c r="O190" s="323"/>
      <c r="P190" s="323"/>
      <c r="Q190" s="323"/>
      <c r="R190" s="323"/>
      <c r="S190" s="323"/>
      <c r="T190" s="323"/>
    </row>
    <row r="191" spans="1:20">
      <c r="A191" s="323"/>
      <c r="B191" s="323"/>
      <c r="C191" s="323"/>
      <c r="D191" s="323"/>
      <c r="E191" s="323"/>
      <c r="F191" s="323"/>
      <c r="G191" s="323"/>
      <c r="H191" s="323"/>
      <c r="I191" s="323"/>
      <c r="J191" s="323"/>
      <c r="K191" s="323"/>
      <c r="L191" s="323"/>
      <c r="M191" s="323"/>
      <c r="N191" s="323"/>
      <c r="O191" s="323"/>
      <c r="P191" s="323"/>
      <c r="Q191" s="323"/>
      <c r="R191" s="323"/>
      <c r="S191" s="323"/>
      <c r="T191" s="323"/>
    </row>
    <row r="192" spans="1:20">
      <c r="A192" s="323"/>
      <c r="B192" s="323"/>
      <c r="C192" s="323"/>
      <c r="D192" s="323"/>
      <c r="E192" s="323"/>
      <c r="F192" s="323"/>
      <c r="G192" s="323"/>
      <c r="H192" s="323"/>
      <c r="I192" s="323"/>
      <c r="J192" s="323"/>
      <c r="K192" s="323"/>
      <c r="L192" s="323"/>
      <c r="M192" s="323"/>
      <c r="N192" s="323"/>
      <c r="O192" s="323"/>
      <c r="P192" s="323"/>
      <c r="Q192" s="323"/>
      <c r="R192" s="323"/>
      <c r="S192" s="323"/>
      <c r="T192" s="323"/>
    </row>
    <row r="193" spans="1:20">
      <c r="A193" s="323"/>
      <c r="B193" s="323"/>
      <c r="C193" s="323"/>
      <c r="D193" s="323"/>
      <c r="E193" s="323"/>
      <c r="F193" s="323"/>
      <c r="G193" s="323"/>
      <c r="H193" s="323"/>
      <c r="I193" s="323"/>
      <c r="J193" s="323"/>
      <c r="K193" s="323"/>
      <c r="L193" s="323"/>
      <c r="M193" s="323"/>
      <c r="N193" s="323"/>
      <c r="O193" s="323"/>
      <c r="P193" s="323"/>
      <c r="Q193" s="323"/>
      <c r="R193" s="323"/>
      <c r="S193" s="323"/>
      <c r="T193" s="323"/>
    </row>
    <row r="194" spans="1:20">
      <c r="A194" s="323"/>
      <c r="B194" s="323"/>
      <c r="C194" s="323"/>
      <c r="D194" s="323"/>
      <c r="E194" s="323"/>
      <c r="F194" s="323"/>
      <c r="G194" s="323"/>
      <c r="H194" s="323"/>
      <c r="I194" s="323"/>
      <c r="J194" s="323"/>
      <c r="K194" s="323"/>
      <c r="L194" s="323"/>
      <c r="M194" s="323"/>
      <c r="N194" s="323"/>
      <c r="O194" s="323"/>
      <c r="P194" s="323"/>
      <c r="Q194" s="323"/>
      <c r="R194" s="323"/>
      <c r="S194" s="323"/>
      <c r="T194" s="323"/>
    </row>
    <row r="195" spans="1:20">
      <c r="A195" s="323"/>
      <c r="B195" s="323"/>
      <c r="C195" s="323"/>
      <c r="D195" s="323"/>
      <c r="E195" s="323"/>
      <c r="F195" s="323"/>
      <c r="G195" s="323"/>
      <c r="H195" s="323"/>
      <c r="I195" s="323"/>
      <c r="J195" s="323"/>
      <c r="K195" s="323"/>
      <c r="L195" s="323"/>
      <c r="M195" s="323"/>
      <c r="N195" s="323"/>
      <c r="O195" s="323"/>
      <c r="P195" s="323"/>
      <c r="Q195" s="323"/>
      <c r="R195" s="323"/>
      <c r="S195" s="323"/>
      <c r="T195" s="323"/>
    </row>
    <row r="196" spans="1:20">
      <c r="A196" s="323"/>
      <c r="B196" s="323"/>
      <c r="C196" s="323"/>
      <c r="D196" s="323"/>
      <c r="E196" s="323"/>
      <c r="F196" s="323"/>
      <c r="G196" s="323"/>
      <c r="H196" s="323"/>
      <c r="I196" s="323"/>
      <c r="J196" s="323"/>
      <c r="K196" s="323"/>
      <c r="L196" s="323"/>
      <c r="M196" s="323"/>
      <c r="N196" s="323"/>
      <c r="O196" s="323"/>
      <c r="P196" s="323"/>
      <c r="Q196" s="323"/>
      <c r="R196" s="323"/>
      <c r="S196" s="323"/>
      <c r="T196" s="323"/>
    </row>
    <row r="197" spans="1:20">
      <c r="A197" s="323"/>
      <c r="B197" s="323"/>
      <c r="C197" s="323"/>
      <c r="D197" s="323"/>
      <c r="E197" s="323"/>
      <c r="F197" s="323"/>
      <c r="G197" s="323"/>
      <c r="H197" s="323"/>
      <c r="I197" s="323"/>
      <c r="J197" s="323"/>
      <c r="K197" s="323"/>
      <c r="L197" s="323"/>
      <c r="M197" s="323"/>
      <c r="N197" s="323"/>
      <c r="O197" s="323"/>
      <c r="P197" s="323"/>
      <c r="Q197" s="323"/>
      <c r="R197" s="323"/>
      <c r="S197" s="323"/>
      <c r="T197" s="323"/>
    </row>
    <row r="198" spans="1:20">
      <c r="A198" s="323"/>
      <c r="B198" s="323"/>
      <c r="C198" s="323"/>
      <c r="D198" s="323"/>
      <c r="E198" s="323"/>
      <c r="F198" s="323"/>
      <c r="G198" s="323"/>
      <c r="H198" s="323"/>
      <c r="I198" s="323"/>
      <c r="J198" s="323"/>
      <c r="K198" s="323"/>
      <c r="L198" s="323"/>
      <c r="M198" s="323"/>
      <c r="N198" s="323"/>
      <c r="O198" s="323"/>
      <c r="P198" s="323"/>
      <c r="Q198" s="323"/>
      <c r="R198" s="323"/>
      <c r="S198" s="323"/>
      <c r="T198" s="323"/>
    </row>
    <row r="199" spans="1:20">
      <c r="A199" s="323"/>
      <c r="B199" s="323"/>
      <c r="C199" s="323"/>
      <c r="D199" s="323"/>
      <c r="E199" s="323"/>
      <c r="F199" s="323"/>
      <c r="G199" s="323"/>
      <c r="H199" s="323"/>
      <c r="I199" s="323"/>
      <c r="J199" s="323"/>
      <c r="K199" s="323"/>
      <c r="L199" s="323"/>
      <c r="M199" s="323"/>
      <c r="N199" s="323"/>
      <c r="O199" s="323"/>
      <c r="P199" s="323"/>
      <c r="Q199" s="323"/>
      <c r="R199" s="323"/>
      <c r="S199" s="323"/>
      <c r="T199" s="323"/>
    </row>
    <row r="200" spans="1:20">
      <c r="A200" s="323"/>
      <c r="B200" s="323"/>
      <c r="C200" s="323"/>
      <c r="D200" s="323"/>
      <c r="E200" s="323"/>
      <c r="F200" s="323"/>
      <c r="G200" s="323"/>
      <c r="H200" s="323"/>
      <c r="I200" s="323"/>
      <c r="J200" s="323"/>
      <c r="K200" s="323"/>
      <c r="L200" s="323"/>
      <c r="M200" s="323"/>
      <c r="N200" s="323"/>
      <c r="O200" s="323"/>
      <c r="P200" s="323"/>
      <c r="Q200" s="323"/>
      <c r="R200" s="323"/>
      <c r="S200" s="323"/>
      <c r="T200" s="323"/>
    </row>
    <row r="201" spans="1:20">
      <c r="A201" s="323"/>
      <c r="B201" s="323"/>
      <c r="C201" s="323"/>
      <c r="D201" s="323"/>
      <c r="E201" s="323"/>
      <c r="F201" s="323"/>
      <c r="G201" s="323"/>
      <c r="H201" s="323"/>
      <c r="I201" s="323"/>
      <c r="J201" s="323"/>
      <c r="K201" s="323"/>
      <c r="L201" s="323"/>
      <c r="M201" s="323"/>
      <c r="N201" s="323"/>
      <c r="O201" s="323"/>
      <c r="P201" s="323"/>
      <c r="Q201" s="323"/>
      <c r="R201" s="323"/>
      <c r="S201" s="323"/>
      <c r="T201" s="323"/>
    </row>
    <row r="202" spans="1:20">
      <c r="A202" s="323"/>
      <c r="B202" s="323"/>
      <c r="C202" s="323"/>
      <c r="D202" s="323"/>
      <c r="E202" s="323"/>
      <c r="F202" s="323"/>
      <c r="G202" s="323"/>
      <c r="H202" s="323"/>
      <c r="I202" s="323"/>
      <c r="J202" s="323"/>
      <c r="K202" s="323"/>
      <c r="L202" s="323"/>
      <c r="M202" s="323"/>
      <c r="N202" s="323"/>
      <c r="O202" s="323"/>
      <c r="P202" s="323"/>
      <c r="Q202" s="323"/>
      <c r="R202" s="323"/>
      <c r="S202" s="323"/>
      <c r="T202" s="323"/>
    </row>
    <row r="203" spans="1:20">
      <c r="A203" s="323"/>
      <c r="B203" s="323"/>
      <c r="C203" s="323"/>
      <c r="D203" s="323"/>
      <c r="E203" s="323"/>
      <c r="F203" s="323"/>
      <c r="G203" s="323"/>
      <c r="H203" s="323"/>
      <c r="I203" s="323"/>
      <c r="J203" s="323"/>
      <c r="K203" s="323"/>
      <c r="L203" s="323"/>
      <c r="M203" s="323"/>
      <c r="N203" s="323"/>
      <c r="O203" s="323"/>
      <c r="P203" s="323"/>
      <c r="Q203" s="323"/>
      <c r="R203" s="323"/>
      <c r="S203" s="323"/>
      <c r="T203" s="323"/>
    </row>
    <row r="204" spans="1:20">
      <c r="A204" s="323"/>
      <c r="B204" s="323"/>
      <c r="C204" s="323"/>
      <c r="D204" s="323"/>
      <c r="E204" s="323"/>
      <c r="F204" s="323"/>
      <c r="G204" s="323"/>
      <c r="H204" s="323"/>
      <c r="I204" s="323"/>
      <c r="J204" s="323"/>
      <c r="K204" s="323"/>
      <c r="L204" s="323"/>
      <c r="M204" s="323"/>
      <c r="N204" s="323"/>
      <c r="O204" s="323"/>
      <c r="P204" s="323"/>
      <c r="Q204" s="323"/>
      <c r="R204" s="323"/>
      <c r="S204" s="323"/>
      <c r="T204" s="323"/>
    </row>
    <row r="205" spans="1:20">
      <c r="A205" s="323"/>
      <c r="B205" s="323"/>
      <c r="C205" s="323"/>
      <c r="D205" s="323"/>
      <c r="E205" s="323"/>
      <c r="F205" s="323"/>
      <c r="G205" s="323"/>
      <c r="H205" s="323"/>
      <c r="I205" s="323"/>
      <c r="J205" s="323"/>
      <c r="K205" s="323"/>
      <c r="L205" s="323"/>
      <c r="M205" s="323"/>
      <c r="N205" s="323"/>
      <c r="O205" s="323"/>
      <c r="P205" s="323"/>
      <c r="Q205" s="323"/>
      <c r="R205" s="323"/>
      <c r="S205" s="323"/>
      <c r="T205" s="323"/>
    </row>
    <row r="206" spans="1:20">
      <c r="A206" s="323"/>
      <c r="B206" s="323"/>
      <c r="C206" s="323"/>
      <c r="D206" s="323"/>
      <c r="E206" s="323"/>
      <c r="F206" s="323"/>
      <c r="G206" s="323"/>
      <c r="H206" s="323"/>
      <c r="I206" s="323"/>
      <c r="J206" s="323"/>
      <c r="K206" s="323"/>
      <c r="L206" s="323"/>
      <c r="M206" s="323"/>
      <c r="N206" s="323"/>
      <c r="O206" s="323"/>
      <c r="P206" s="323"/>
      <c r="Q206" s="323"/>
      <c r="R206" s="323"/>
      <c r="S206" s="323"/>
      <c r="T206" s="323"/>
    </row>
    <row r="207" spans="1:20">
      <c r="A207" s="323"/>
      <c r="B207" s="323"/>
      <c r="C207" s="323"/>
      <c r="D207" s="323"/>
      <c r="E207" s="323"/>
      <c r="F207" s="323"/>
      <c r="G207" s="323"/>
      <c r="H207" s="323"/>
      <c r="I207" s="323"/>
      <c r="J207" s="323"/>
      <c r="K207" s="323"/>
      <c r="L207" s="323"/>
      <c r="M207" s="323"/>
      <c r="N207" s="323"/>
      <c r="O207" s="323"/>
      <c r="P207" s="323"/>
      <c r="Q207" s="323"/>
      <c r="R207" s="323"/>
      <c r="S207" s="323"/>
      <c r="T207" s="323"/>
    </row>
    <row r="208" spans="1:20">
      <c r="A208" s="323"/>
      <c r="B208" s="323"/>
      <c r="C208" s="323"/>
      <c r="D208" s="323"/>
      <c r="E208" s="323"/>
      <c r="F208" s="323"/>
      <c r="G208" s="323"/>
      <c r="H208" s="323"/>
      <c r="I208" s="323"/>
      <c r="J208" s="323"/>
      <c r="K208" s="323"/>
      <c r="L208" s="323"/>
      <c r="M208" s="323"/>
      <c r="N208" s="323"/>
      <c r="O208" s="323"/>
      <c r="P208" s="323"/>
      <c r="Q208" s="323"/>
      <c r="R208" s="323"/>
      <c r="S208" s="323"/>
      <c r="T208" s="323"/>
    </row>
    <row r="209" spans="1:20">
      <c r="A209" s="323"/>
      <c r="B209" s="323"/>
      <c r="C209" s="323"/>
      <c r="D209" s="323"/>
      <c r="E209" s="323"/>
      <c r="F209" s="323"/>
      <c r="G209" s="323"/>
      <c r="H209" s="323"/>
      <c r="I209" s="323"/>
      <c r="J209" s="323"/>
      <c r="K209" s="323"/>
      <c r="L209" s="323"/>
      <c r="M209" s="323"/>
      <c r="N209" s="323"/>
      <c r="O209" s="323"/>
      <c r="P209" s="323"/>
      <c r="Q209" s="323"/>
      <c r="R209" s="323"/>
      <c r="S209" s="323"/>
      <c r="T209" s="323"/>
    </row>
    <row r="210" spans="1:20">
      <c r="A210" s="323"/>
      <c r="B210" s="323"/>
      <c r="C210" s="323"/>
      <c r="D210" s="323"/>
      <c r="E210" s="323"/>
      <c r="F210" s="323"/>
      <c r="G210" s="323"/>
      <c r="H210" s="323"/>
      <c r="I210" s="323"/>
      <c r="J210" s="323"/>
      <c r="K210" s="323"/>
      <c r="L210" s="323"/>
      <c r="M210" s="323"/>
      <c r="N210" s="323"/>
      <c r="O210" s="323"/>
      <c r="P210" s="323"/>
      <c r="Q210" s="323"/>
      <c r="R210" s="323"/>
      <c r="S210" s="323"/>
      <c r="T210" s="323"/>
    </row>
    <row r="211" spans="1:20">
      <c r="A211" s="323"/>
      <c r="B211" s="323"/>
      <c r="C211" s="323"/>
      <c r="D211" s="323"/>
      <c r="E211" s="323"/>
      <c r="F211" s="323"/>
      <c r="G211" s="323"/>
      <c r="H211" s="323"/>
      <c r="I211" s="323"/>
      <c r="J211" s="323"/>
      <c r="K211" s="323"/>
      <c r="L211" s="323"/>
      <c r="M211" s="323"/>
      <c r="N211" s="323"/>
      <c r="O211" s="323"/>
      <c r="P211" s="323"/>
      <c r="Q211" s="323"/>
      <c r="R211" s="323"/>
      <c r="S211" s="323"/>
      <c r="T211" s="323"/>
    </row>
    <row r="212" spans="1:20">
      <c r="A212" s="323"/>
      <c r="B212" s="323"/>
      <c r="C212" s="323"/>
      <c r="D212" s="323"/>
      <c r="E212" s="323"/>
      <c r="F212" s="323"/>
      <c r="G212" s="323"/>
      <c r="H212" s="323"/>
      <c r="I212" s="323"/>
      <c r="J212" s="323"/>
      <c r="K212" s="323"/>
      <c r="L212" s="323"/>
      <c r="M212" s="323"/>
      <c r="N212" s="323"/>
      <c r="O212" s="323"/>
      <c r="P212" s="323"/>
      <c r="Q212" s="323"/>
      <c r="R212" s="323"/>
      <c r="S212" s="323"/>
      <c r="T212" s="323"/>
    </row>
    <row r="213" spans="1:20">
      <c r="A213" s="323"/>
      <c r="B213" s="323"/>
      <c r="C213" s="323"/>
      <c r="D213" s="323"/>
      <c r="E213" s="323"/>
      <c r="F213" s="323"/>
      <c r="G213" s="323"/>
      <c r="H213" s="323"/>
      <c r="I213" s="323"/>
      <c r="J213" s="323"/>
      <c r="K213" s="323"/>
      <c r="L213" s="323"/>
      <c r="M213" s="323"/>
      <c r="N213" s="323"/>
      <c r="O213" s="323"/>
      <c r="P213" s="323"/>
      <c r="Q213" s="323"/>
      <c r="R213" s="323"/>
      <c r="S213" s="323"/>
      <c r="T213" s="323"/>
    </row>
    <row r="214" spans="1:20">
      <c r="A214" s="323"/>
      <c r="B214" s="323"/>
      <c r="C214" s="323"/>
      <c r="D214" s="323"/>
      <c r="E214" s="323"/>
      <c r="F214" s="323"/>
      <c r="G214" s="323"/>
      <c r="H214" s="323"/>
      <c r="I214" s="323"/>
      <c r="J214" s="323"/>
      <c r="K214" s="323"/>
      <c r="L214" s="323"/>
      <c r="M214" s="323"/>
      <c r="N214" s="323"/>
      <c r="O214" s="323"/>
      <c r="P214" s="323"/>
      <c r="Q214" s="323"/>
      <c r="R214" s="323"/>
      <c r="S214" s="323"/>
      <c r="T214" s="323"/>
    </row>
    <row r="215" spans="1:20">
      <c r="A215" s="323"/>
      <c r="B215" s="323"/>
      <c r="C215" s="323"/>
      <c r="D215" s="323"/>
      <c r="E215" s="323"/>
      <c r="F215" s="323"/>
      <c r="G215" s="323"/>
      <c r="H215" s="323"/>
      <c r="I215" s="323"/>
      <c r="J215" s="323"/>
      <c r="K215" s="323"/>
      <c r="L215" s="323"/>
      <c r="M215" s="323"/>
      <c r="N215" s="323"/>
      <c r="O215" s="323"/>
      <c r="P215" s="323"/>
      <c r="Q215" s="323"/>
      <c r="R215" s="323"/>
      <c r="S215" s="323"/>
      <c r="T215" s="323"/>
    </row>
    <row r="216" spans="1:20">
      <c r="A216" s="323"/>
      <c r="B216" s="323"/>
      <c r="C216" s="323"/>
      <c r="D216" s="323"/>
      <c r="E216" s="323"/>
      <c r="F216" s="323"/>
      <c r="G216" s="323"/>
      <c r="H216" s="323"/>
      <c r="I216" s="323"/>
      <c r="J216" s="323"/>
      <c r="K216" s="323"/>
      <c r="L216" s="323"/>
      <c r="M216" s="323"/>
      <c r="N216" s="323"/>
      <c r="O216" s="323"/>
      <c r="P216" s="323"/>
      <c r="Q216" s="323"/>
      <c r="R216" s="323"/>
      <c r="S216" s="323"/>
      <c r="T216" s="323"/>
    </row>
    <row r="217" spans="1:20">
      <c r="A217" s="323"/>
      <c r="B217" s="323"/>
      <c r="C217" s="323"/>
      <c r="D217" s="323"/>
      <c r="E217" s="323"/>
      <c r="F217" s="323"/>
      <c r="G217" s="323"/>
      <c r="H217" s="323"/>
      <c r="I217" s="323"/>
      <c r="J217" s="323"/>
      <c r="K217" s="323"/>
      <c r="L217" s="323"/>
      <c r="M217" s="323"/>
      <c r="N217" s="323"/>
      <c r="O217" s="323"/>
      <c r="P217" s="323"/>
      <c r="Q217" s="323"/>
      <c r="R217" s="323"/>
      <c r="S217" s="323"/>
      <c r="T217" s="323"/>
    </row>
    <row r="218" spans="1:20">
      <c r="A218" s="323"/>
      <c r="B218" s="323"/>
      <c r="C218" s="323"/>
      <c r="D218" s="323"/>
      <c r="E218" s="323"/>
      <c r="F218" s="323"/>
      <c r="G218" s="323"/>
      <c r="H218" s="323"/>
      <c r="I218" s="323"/>
      <c r="J218" s="323"/>
      <c r="K218" s="323"/>
      <c r="L218" s="323"/>
      <c r="M218" s="323"/>
      <c r="N218" s="323"/>
      <c r="O218" s="323"/>
      <c r="P218" s="323"/>
      <c r="Q218" s="323"/>
      <c r="R218" s="323"/>
      <c r="S218" s="323"/>
      <c r="T218" s="323"/>
    </row>
    <row r="219" spans="1:20">
      <c r="A219" s="323"/>
      <c r="B219" s="323"/>
      <c r="C219" s="323"/>
      <c r="D219" s="323"/>
      <c r="E219" s="323"/>
      <c r="F219" s="323"/>
      <c r="G219" s="323"/>
      <c r="H219" s="323"/>
      <c r="I219" s="323"/>
      <c r="J219" s="323"/>
      <c r="K219" s="323"/>
      <c r="L219" s="323"/>
      <c r="M219" s="323"/>
      <c r="N219" s="323"/>
      <c r="O219" s="323"/>
      <c r="P219" s="323"/>
      <c r="Q219" s="323"/>
      <c r="R219" s="323"/>
      <c r="S219" s="323"/>
      <c r="T219" s="323"/>
    </row>
    <row r="220" spans="1:20">
      <c r="A220" s="323"/>
      <c r="B220" s="323"/>
      <c r="C220" s="323"/>
      <c r="D220" s="323"/>
      <c r="E220" s="323"/>
      <c r="F220" s="323"/>
      <c r="G220" s="323"/>
      <c r="H220" s="323"/>
      <c r="I220" s="323"/>
      <c r="J220" s="323"/>
      <c r="K220" s="323"/>
      <c r="L220" s="323"/>
      <c r="M220" s="323"/>
      <c r="N220" s="323"/>
      <c r="O220" s="323"/>
      <c r="P220" s="323"/>
      <c r="Q220" s="323"/>
      <c r="R220" s="323"/>
      <c r="S220" s="323"/>
      <c r="T220" s="323"/>
    </row>
    <row r="221" spans="1:20">
      <c r="A221" s="323"/>
      <c r="B221" s="323"/>
      <c r="C221" s="323"/>
      <c r="D221" s="323"/>
      <c r="E221" s="323"/>
      <c r="F221" s="323"/>
      <c r="G221" s="323"/>
      <c r="H221" s="323"/>
      <c r="I221" s="323"/>
      <c r="J221" s="323"/>
      <c r="K221" s="323"/>
      <c r="L221" s="323"/>
      <c r="M221" s="323"/>
      <c r="N221" s="323"/>
      <c r="O221" s="323"/>
      <c r="P221" s="323"/>
      <c r="Q221" s="323"/>
      <c r="R221" s="323"/>
      <c r="S221" s="323"/>
      <c r="T221" s="323"/>
    </row>
    <row r="222" spans="1:20">
      <c r="A222" s="323"/>
      <c r="B222" s="323"/>
      <c r="C222" s="323"/>
      <c r="D222" s="323"/>
      <c r="E222" s="323"/>
      <c r="F222" s="323"/>
      <c r="G222" s="323"/>
      <c r="H222" s="323"/>
      <c r="I222" s="323"/>
      <c r="J222" s="323"/>
      <c r="K222" s="323"/>
      <c r="L222" s="323"/>
      <c r="M222" s="323"/>
      <c r="N222" s="323"/>
      <c r="O222" s="323"/>
      <c r="P222" s="323"/>
      <c r="Q222" s="323"/>
      <c r="R222" s="323"/>
      <c r="S222" s="323"/>
      <c r="T222" s="323"/>
    </row>
    <row r="223" spans="1:20">
      <c r="A223" s="323"/>
      <c r="B223" s="323"/>
      <c r="C223" s="323"/>
      <c r="D223" s="323"/>
      <c r="E223" s="323"/>
      <c r="F223" s="323"/>
      <c r="G223" s="323"/>
      <c r="H223" s="323"/>
      <c r="I223" s="323"/>
      <c r="J223" s="323"/>
      <c r="K223" s="323"/>
      <c r="L223" s="323"/>
      <c r="M223" s="323"/>
      <c r="N223" s="323"/>
      <c r="O223" s="323"/>
      <c r="P223" s="323"/>
      <c r="Q223" s="323"/>
      <c r="R223" s="323"/>
      <c r="S223" s="323"/>
      <c r="T223" s="323"/>
    </row>
    <row r="224" spans="1:20">
      <c r="A224" s="323"/>
      <c r="B224" s="323"/>
      <c r="C224" s="323"/>
      <c r="D224" s="323"/>
      <c r="E224" s="323"/>
      <c r="F224" s="323"/>
      <c r="G224" s="323"/>
      <c r="H224" s="323"/>
      <c r="I224" s="323"/>
      <c r="J224" s="323"/>
      <c r="K224" s="323"/>
      <c r="L224" s="323"/>
      <c r="M224" s="323"/>
      <c r="N224" s="323"/>
      <c r="O224" s="323"/>
      <c r="P224" s="323"/>
      <c r="Q224" s="323"/>
      <c r="R224" s="323"/>
      <c r="S224" s="323"/>
      <c r="T224" s="323"/>
    </row>
    <row r="225" spans="1:20">
      <c r="A225" s="323"/>
      <c r="B225" s="323"/>
      <c r="C225" s="323"/>
      <c r="D225" s="323"/>
      <c r="E225" s="323"/>
      <c r="F225" s="323"/>
      <c r="G225" s="323"/>
      <c r="H225" s="323"/>
      <c r="I225" s="323"/>
      <c r="J225" s="323"/>
      <c r="K225" s="323"/>
      <c r="L225" s="323"/>
      <c r="M225" s="323"/>
      <c r="N225" s="323"/>
      <c r="O225" s="323"/>
      <c r="P225" s="323"/>
      <c r="Q225" s="323"/>
      <c r="R225" s="323"/>
      <c r="S225" s="323"/>
      <c r="T225" s="323"/>
    </row>
    <row r="226" spans="1:20">
      <c r="A226" s="323"/>
      <c r="B226" s="323"/>
      <c r="C226" s="323"/>
      <c r="D226" s="323"/>
      <c r="E226" s="323"/>
      <c r="F226" s="323"/>
      <c r="G226" s="323"/>
      <c r="H226" s="323"/>
      <c r="I226" s="323"/>
      <c r="J226" s="323"/>
      <c r="K226" s="323"/>
      <c r="L226" s="323"/>
      <c r="M226" s="323"/>
      <c r="N226" s="323"/>
      <c r="O226" s="323"/>
      <c r="P226" s="323"/>
      <c r="Q226" s="323"/>
      <c r="R226" s="323"/>
      <c r="S226" s="323"/>
      <c r="T226" s="323"/>
    </row>
    <row r="227" spans="1:20">
      <c r="A227" s="323"/>
      <c r="B227" s="323"/>
      <c r="C227" s="323"/>
      <c r="D227" s="323"/>
      <c r="E227" s="323"/>
      <c r="F227" s="323"/>
      <c r="G227" s="323"/>
      <c r="H227" s="323"/>
      <c r="I227" s="323"/>
      <c r="J227" s="323"/>
      <c r="K227" s="323"/>
      <c r="L227" s="323"/>
      <c r="M227" s="323"/>
      <c r="N227" s="323"/>
      <c r="O227" s="323"/>
      <c r="P227" s="323"/>
      <c r="Q227" s="323"/>
      <c r="R227" s="323"/>
      <c r="S227" s="323"/>
      <c r="T227" s="323"/>
    </row>
    <row r="228" spans="1:20">
      <c r="A228" s="323"/>
      <c r="B228" s="323"/>
      <c r="C228" s="323"/>
      <c r="D228" s="323"/>
      <c r="E228" s="323"/>
      <c r="F228" s="323"/>
      <c r="G228" s="323"/>
      <c r="H228" s="323"/>
      <c r="I228" s="323"/>
      <c r="J228" s="323"/>
      <c r="K228" s="323"/>
      <c r="L228" s="323"/>
      <c r="M228" s="323"/>
      <c r="N228" s="323"/>
      <c r="O228" s="323"/>
      <c r="P228" s="323"/>
      <c r="Q228" s="323"/>
      <c r="R228" s="323"/>
      <c r="S228" s="323"/>
      <c r="T228" s="323"/>
    </row>
    <row r="229" spans="1:20">
      <c r="A229" s="323"/>
      <c r="B229" s="323"/>
      <c r="C229" s="323"/>
      <c r="D229" s="323"/>
      <c r="E229" s="323"/>
      <c r="F229" s="323"/>
      <c r="G229" s="323"/>
      <c r="H229" s="323"/>
      <c r="I229" s="323"/>
      <c r="J229" s="323"/>
      <c r="K229" s="323"/>
      <c r="L229" s="323"/>
      <c r="M229" s="323"/>
      <c r="N229" s="323"/>
      <c r="O229" s="323"/>
      <c r="P229" s="323"/>
      <c r="Q229" s="323"/>
      <c r="R229" s="323"/>
      <c r="S229" s="323"/>
      <c r="T229" s="323"/>
    </row>
    <row r="230" spans="1:20">
      <c r="A230" s="323"/>
      <c r="B230" s="323"/>
      <c r="C230" s="323"/>
      <c r="D230" s="323"/>
      <c r="E230" s="323"/>
      <c r="F230" s="323"/>
      <c r="G230" s="323"/>
      <c r="H230" s="323"/>
      <c r="I230" s="323"/>
      <c r="J230" s="323"/>
      <c r="K230" s="323"/>
      <c r="L230" s="323"/>
      <c r="M230" s="323"/>
      <c r="N230" s="323"/>
      <c r="O230" s="323"/>
      <c r="P230" s="323"/>
      <c r="Q230" s="323"/>
      <c r="R230" s="323"/>
      <c r="S230" s="323"/>
      <c r="T230" s="323"/>
    </row>
    <row r="231" spans="1:20">
      <c r="A231" s="323"/>
      <c r="B231" s="323"/>
      <c r="C231" s="323"/>
      <c r="D231" s="323"/>
      <c r="E231" s="323"/>
      <c r="F231" s="323"/>
      <c r="G231" s="323"/>
      <c r="H231" s="323"/>
      <c r="I231" s="323"/>
      <c r="J231" s="323"/>
      <c r="K231" s="323"/>
      <c r="L231" s="323"/>
      <c r="M231" s="323"/>
      <c r="N231" s="323"/>
      <c r="O231" s="323"/>
      <c r="P231" s="323"/>
      <c r="Q231" s="323"/>
      <c r="R231" s="323"/>
      <c r="S231" s="323"/>
      <c r="T231" s="323"/>
    </row>
    <row r="232" spans="1:20">
      <c r="A232" s="323"/>
      <c r="B232" s="323"/>
      <c r="C232" s="323"/>
      <c r="D232" s="323"/>
      <c r="E232" s="323"/>
      <c r="F232" s="323"/>
      <c r="G232" s="323"/>
      <c r="H232" s="323"/>
      <c r="I232" s="323"/>
      <c r="J232" s="323"/>
      <c r="K232" s="323"/>
      <c r="L232" s="323"/>
      <c r="M232" s="323"/>
      <c r="N232" s="323"/>
      <c r="O232" s="323"/>
      <c r="P232" s="323"/>
      <c r="Q232" s="323"/>
      <c r="R232" s="323"/>
      <c r="S232" s="323"/>
      <c r="T232" s="323"/>
    </row>
    <row r="233" spans="1:20">
      <c r="A233" s="323"/>
      <c r="B233" s="323"/>
      <c r="C233" s="323"/>
      <c r="D233" s="323"/>
      <c r="E233" s="323"/>
      <c r="F233" s="323"/>
      <c r="G233" s="323"/>
      <c r="H233" s="323"/>
      <c r="I233" s="323"/>
      <c r="J233" s="323"/>
      <c r="K233" s="323"/>
      <c r="L233" s="323"/>
      <c r="M233" s="323"/>
      <c r="N233" s="323"/>
      <c r="O233" s="323"/>
      <c r="P233" s="323"/>
      <c r="Q233" s="323"/>
      <c r="R233" s="323"/>
      <c r="S233" s="323"/>
      <c r="T233" s="323"/>
    </row>
    <row r="234" spans="1:20">
      <c r="A234" s="323"/>
      <c r="B234" s="323"/>
      <c r="C234" s="323"/>
      <c r="D234" s="323"/>
      <c r="E234" s="323"/>
      <c r="F234" s="323"/>
      <c r="G234" s="323"/>
      <c r="H234" s="323"/>
      <c r="I234" s="323"/>
      <c r="J234" s="323"/>
      <c r="K234" s="323"/>
      <c r="L234" s="323"/>
      <c r="M234" s="323"/>
      <c r="N234" s="323"/>
      <c r="O234" s="323"/>
      <c r="P234" s="323"/>
      <c r="Q234" s="323"/>
      <c r="R234" s="323"/>
      <c r="S234" s="323"/>
      <c r="T234" s="323"/>
    </row>
    <row r="235" spans="1:20">
      <c r="A235" s="323"/>
      <c r="B235" s="323"/>
      <c r="C235" s="323"/>
      <c r="D235" s="323"/>
      <c r="E235" s="323"/>
      <c r="F235" s="323"/>
      <c r="G235" s="323"/>
      <c r="H235" s="323"/>
      <c r="I235" s="323"/>
      <c r="J235" s="323"/>
      <c r="K235" s="323"/>
      <c r="L235" s="323"/>
      <c r="M235" s="323"/>
      <c r="N235" s="323"/>
      <c r="O235" s="323"/>
      <c r="P235" s="323"/>
      <c r="Q235" s="323"/>
      <c r="R235" s="323"/>
      <c r="S235" s="323"/>
      <c r="T235" s="323"/>
    </row>
    <row r="236" spans="1:20">
      <c r="A236" s="323"/>
      <c r="B236" s="323"/>
      <c r="C236" s="323"/>
      <c r="D236" s="323"/>
      <c r="E236" s="323"/>
      <c r="F236" s="323"/>
      <c r="G236" s="323"/>
      <c r="H236" s="323"/>
      <c r="I236" s="323"/>
      <c r="J236" s="323"/>
      <c r="K236" s="323"/>
      <c r="L236" s="323"/>
      <c r="M236" s="323"/>
      <c r="N236" s="323"/>
      <c r="O236" s="323"/>
      <c r="P236" s="323"/>
      <c r="Q236" s="323"/>
      <c r="R236" s="323"/>
      <c r="S236" s="323"/>
      <c r="T236" s="323"/>
    </row>
    <row r="237" spans="1:20">
      <c r="A237" s="323"/>
      <c r="B237" s="323"/>
      <c r="C237" s="323"/>
      <c r="D237" s="323"/>
      <c r="E237" s="323"/>
      <c r="F237" s="323"/>
      <c r="G237" s="323"/>
      <c r="H237" s="323"/>
      <c r="I237" s="323"/>
      <c r="J237" s="323"/>
      <c r="K237" s="323"/>
      <c r="L237" s="323"/>
      <c r="M237" s="323"/>
      <c r="N237" s="323"/>
      <c r="O237" s="323"/>
      <c r="P237" s="323"/>
      <c r="Q237" s="323"/>
      <c r="R237" s="323"/>
      <c r="S237" s="323"/>
      <c r="T237" s="323"/>
    </row>
    <row r="238" spans="1:20">
      <c r="A238" s="323"/>
      <c r="B238" s="323"/>
      <c r="C238" s="323"/>
      <c r="D238" s="323"/>
      <c r="E238" s="323"/>
      <c r="F238" s="323"/>
      <c r="G238" s="323"/>
      <c r="H238" s="323"/>
      <c r="I238" s="323"/>
      <c r="J238" s="323"/>
      <c r="K238" s="323"/>
      <c r="L238" s="323"/>
      <c r="M238" s="323"/>
      <c r="N238" s="323"/>
      <c r="O238" s="323"/>
      <c r="P238" s="323"/>
      <c r="Q238" s="323"/>
      <c r="R238" s="323"/>
      <c r="S238" s="323"/>
      <c r="T238" s="323"/>
    </row>
    <row r="239" spans="1:20">
      <c r="A239" s="323"/>
      <c r="B239" s="323"/>
      <c r="C239" s="323"/>
      <c r="D239" s="323"/>
      <c r="E239" s="323"/>
      <c r="F239" s="323"/>
      <c r="G239" s="323"/>
      <c r="H239" s="323"/>
      <c r="I239" s="323"/>
      <c r="J239" s="323"/>
      <c r="K239" s="323"/>
      <c r="L239" s="323"/>
      <c r="M239" s="323"/>
      <c r="N239" s="323"/>
      <c r="O239" s="323"/>
      <c r="P239" s="323"/>
      <c r="Q239" s="323"/>
      <c r="R239" s="323"/>
      <c r="S239" s="323"/>
      <c r="T239" s="323"/>
    </row>
    <row r="240" spans="1:20">
      <c r="A240" s="323"/>
      <c r="B240" s="323"/>
      <c r="C240" s="323"/>
      <c r="D240" s="323"/>
      <c r="E240" s="323"/>
      <c r="F240" s="323"/>
      <c r="G240" s="323"/>
      <c r="H240" s="323"/>
      <c r="I240" s="323"/>
      <c r="J240" s="323"/>
      <c r="K240" s="323"/>
      <c r="L240" s="323"/>
      <c r="M240" s="323"/>
      <c r="N240" s="323"/>
      <c r="O240" s="323"/>
      <c r="P240" s="323"/>
      <c r="Q240" s="323"/>
      <c r="R240" s="323"/>
      <c r="S240" s="323"/>
      <c r="T240" s="323"/>
    </row>
    <row r="241" spans="1:20">
      <c r="A241" s="323"/>
      <c r="B241" s="323"/>
      <c r="C241" s="323"/>
      <c r="D241" s="323"/>
      <c r="E241" s="323"/>
      <c r="F241" s="323"/>
      <c r="G241" s="323"/>
      <c r="H241" s="323"/>
      <c r="I241" s="323"/>
      <c r="J241" s="323"/>
      <c r="K241" s="323"/>
      <c r="L241" s="323"/>
      <c r="M241" s="323"/>
      <c r="N241" s="323"/>
      <c r="O241" s="323"/>
      <c r="P241" s="323"/>
      <c r="Q241" s="323"/>
      <c r="R241" s="323"/>
      <c r="S241" s="323"/>
      <c r="T241" s="323"/>
    </row>
    <row r="242" spans="1:20">
      <c r="A242" s="323"/>
      <c r="B242" s="323"/>
      <c r="C242" s="323"/>
      <c r="D242" s="323"/>
      <c r="E242" s="323"/>
      <c r="F242" s="323"/>
      <c r="G242" s="323"/>
      <c r="H242" s="323"/>
      <c r="I242" s="323"/>
      <c r="J242" s="323"/>
      <c r="K242" s="323"/>
      <c r="L242" s="323"/>
      <c r="M242" s="323"/>
      <c r="N242" s="323"/>
      <c r="O242" s="323"/>
      <c r="P242" s="323"/>
      <c r="Q242" s="323"/>
      <c r="R242" s="323"/>
      <c r="S242" s="323"/>
      <c r="T242" s="323"/>
    </row>
    <row r="243" spans="1:20">
      <c r="A243" s="323"/>
      <c r="B243" s="323"/>
      <c r="C243" s="323"/>
      <c r="D243" s="323"/>
      <c r="E243" s="323"/>
      <c r="F243" s="323"/>
      <c r="G243" s="323"/>
      <c r="H243" s="323"/>
      <c r="I243" s="323"/>
      <c r="J243" s="323"/>
      <c r="K243" s="323"/>
      <c r="L243" s="323"/>
      <c r="M243" s="323"/>
      <c r="N243" s="323"/>
      <c r="O243" s="323"/>
      <c r="P243" s="323"/>
      <c r="Q243" s="323"/>
      <c r="R243" s="323"/>
      <c r="S243" s="323"/>
      <c r="T243" s="323"/>
    </row>
    <row r="244" spans="1:20">
      <c r="A244" s="323"/>
      <c r="B244" s="323"/>
      <c r="C244" s="323"/>
      <c r="D244" s="323"/>
      <c r="E244" s="323"/>
      <c r="F244" s="323"/>
      <c r="G244" s="323"/>
      <c r="H244" s="323"/>
      <c r="I244" s="323"/>
      <c r="J244" s="323"/>
      <c r="K244" s="323"/>
      <c r="L244" s="323"/>
      <c r="M244" s="323"/>
      <c r="N244" s="323"/>
      <c r="O244" s="323"/>
      <c r="P244" s="323"/>
      <c r="Q244" s="323"/>
      <c r="R244" s="323"/>
      <c r="S244" s="323"/>
      <c r="T244" s="323"/>
    </row>
    <row r="245" spans="1:20">
      <c r="A245" s="323"/>
      <c r="B245" s="323"/>
      <c r="C245" s="323"/>
      <c r="D245" s="323"/>
      <c r="E245" s="323"/>
      <c r="F245" s="323"/>
      <c r="G245" s="323"/>
      <c r="H245" s="323"/>
      <c r="I245" s="323"/>
      <c r="J245" s="323"/>
      <c r="K245" s="323"/>
      <c r="L245" s="323"/>
      <c r="M245" s="323"/>
      <c r="N245" s="323"/>
      <c r="O245" s="323"/>
      <c r="P245" s="323"/>
      <c r="Q245" s="323"/>
      <c r="R245" s="323"/>
      <c r="S245" s="323"/>
      <c r="T245" s="323"/>
    </row>
    <row r="246" spans="1:20">
      <c r="A246" s="323"/>
      <c r="B246" s="323"/>
      <c r="C246" s="323"/>
      <c r="D246" s="323"/>
      <c r="E246" s="323"/>
      <c r="F246" s="323"/>
      <c r="G246" s="323"/>
      <c r="H246" s="323"/>
      <c r="I246" s="323"/>
      <c r="J246" s="323"/>
      <c r="K246" s="323"/>
      <c r="L246" s="323"/>
      <c r="M246" s="323"/>
      <c r="N246" s="323"/>
      <c r="O246" s="323"/>
      <c r="P246" s="323"/>
      <c r="Q246" s="323"/>
      <c r="R246" s="323"/>
      <c r="S246" s="323"/>
      <c r="T246" s="323"/>
    </row>
    <row r="247" spans="1:20">
      <c r="A247" s="323"/>
      <c r="B247" s="323"/>
      <c r="C247" s="323"/>
      <c r="D247" s="323"/>
      <c r="E247" s="323"/>
      <c r="F247" s="323"/>
      <c r="G247" s="323"/>
      <c r="H247" s="323"/>
      <c r="I247" s="323"/>
      <c r="J247" s="323"/>
      <c r="K247" s="323"/>
      <c r="L247" s="323"/>
      <c r="M247" s="323"/>
      <c r="N247" s="323"/>
      <c r="O247" s="323"/>
      <c r="P247" s="323"/>
      <c r="Q247" s="323"/>
      <c r="R247" s="323"/>
      <c r="S247" s="323"/>
      <c r="T247" s="323"/>
    </row>
    <row r="248" spans="1:20">
      <c r="A248" s="323"/>
      <c r="B248" s="323"/>
      <c r="C248" s="323"/>
      <c r="D248" s="323"/>
      <c r="E248" s="323"/>
      <c r="F248" s="323"/>
      <c r="G248" s="323"/>
      <c r="H248" s="323"/>
      <c r="I248" s="323"/>
      <c r="J248" s="323"/>
      <c r="K248" s="323"/>
      <c r="L248" s="323"/>
      <c r="M248" s="323"/>
      <c r="N248" s="323"/>
      <c r="O248" s="323"/>
      <c r="P248" s="323"/>
      <c r="Q248" s="323"/>
      <c r="R248" s="323"/>
      <c r="S248" s="323"/>
      <c r="T248" s="323"/>
    </row>
    <row r="249" spans="1:20">
      <c r="A249" s="323"/>
      <c r="B249" s="323"/>
      <c r="C249" s="323"/>
      <c r="D249" s="323"/>
      <c r="E249" s="323"/>
      <c r="F249" s="323"/>
      <c r="G249" s="323"/>
      <c r="H249" s="323"/>
      <c r="I249" s="323"/>
      <c r="J249" s="323"/>
      <c r="K249" s="323"/>
      <c r="L249" s="323"/>
      <c r="M249" s="323"/>
      <c r="N249" s="323"/>
      <c r="O249" s="323"/>
      <c r="P249" s="323"/>
      <c r="Q249" s="323"/>
      <c r="R249" s="323"/>
      <c r="S249" s="323"/>
      <c r="T249" s="323"/>
    </row>
    <row r="250" spans="1:20">
      <c r="A250" s="323"/>
      <c r="B250" s="323"/>
      <c r="C250" s="323"/>
      <c r="D250" s="323"/>
      <c r="E250" s="323"/>
      <c r="F250" s="323"/>
      <c r="G250" s="323"/>
      <c r="H250" s="323"/>
      <c r="I250" s="323"/>
      <c r="J250" s="323"/>
      <c r="K250" s="323"/>
      <c r="L250" s="323"/>
      <c r="M250" s="323"/>
      <c r="N250" s="323"/>
      <c r="O250" s="323"/>
      <c r="P250" s="323"/>
      <c r="Q250" s="323"/>
      <c r="R250" s="323"/>
      <c r="S250" s="323"/>
      <c r="T250" s="323"/>
    </row>
    <row r="251" spans="1:20">
      <c r="A251" s="323"/>
      <c r="B251" s="323"/>
      <c r="C251" s="323"/>
      <c r="D251" s="323"/>
      <c r="E251" s="323"/>
      <c r="F251" s="323"/>
      <c r="G251" s="323"/>
      <c r="H251" s="323"/>
      <c r="I251" s="323"/>
      <c r="J251" s="323"/>
      <c r="K251" s="323"/>
      <c r="L251" s="323"/>
      <c r="M251" s="323"/>
      <c r="N251" s="323"/>
      <c r="O251" s="323"/>
      <c r="P251" s="323"/>
      <c r="Q251" s="323"/>
      <c r="R251" s="323"/>
      <c r="S251" s="323"/>
      <c r="T251" s="323"/>
    </row>
    <row r="252" spans="1:20">
      <c r="A252" s="323"/>
      <c r="B252" s="323"/>
      <c r="C252" s="323"/>
      <c r="D252" s="323"/>
      <c r="E252" s="323"/>
      <c r="F252" s="323"/>
      <c r="G252" s="323"/>
      <c r="H252" s="323"/>
      <c r="I252" s="323"/>
      <c r="J252" s="323"/>
      <c r="K252" s="323"/>
      <c r="L252" s="323"/>
      <c r="M252" s="323"/>
      <c r="N252" s="323"/>
      <c r="O252" s="323"/>
      <c r="P252" s="323"/>
      <c r="Q252" s="323"/>
      <c r="R252" s="323"/>
      <c r="S252" s="323"/>
      <c r="T252" s="323"/>
    </row>
    <row r="253" spans="1:20">
      <c r="A253" s="323"/>
      <c r="B253" s="323"/>
      <c r="C253" s="323"/>
      <c r="D253" s="323"/>
      <c r="E253" s="323"/>
      <c r="F253" s="323"/>
      <c r="G253" s="323"/>
      <c r="H253" s="323"/>
      <c r="I253" s="323"/>
      <c r="J253" s="323"/>
      <c r="K253" s="323"/>
      <c r="L253" s="323"/>
      <c r="M253" s="323"/>
      <c r="N253" s="323"/>
      <c r="O253" s="323"/>
      <c r="P253" s="323"/>
      <c r="Q253" s="323"/>
      <c r="R253" s="323"/>
      <c r="S253" s="323"/>
      <c r="T253" s="323"/>
    </row>
  </sheetData>
  <sheetProtection sheet="1" objects="1" scenarios="1"/>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47244094488188981" right="0.39370078740157483" top="0.74803149606299213" bottom="0.19685039370078741" header="0.62992125984251968" footer="0"/>
  <pageSetup paperSize="9" scale="55"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Z549"/>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625" style="237" customWidth="1"/>
    <col min="2" max="2" width="10.625" style="237" customWidth="1"/>
    <col min="3" max="4" width="7.5" style="237" customWidth="1"/>
    <col min="5" max="20" width="6.875" style="237" customWidth="1"/>
    <col min="21" max="21" width="2.375" style="237" customWidth="1"/>
    <col min="22" max="47" width="2.375" style="237" hidden="1" customWidth="1"/>
    <col min="48" max="52" width="9" style="237" hidden="1" customWidth="1"/>
    <col min="53" max="196" width="9" style="237"/>
    <col min="197" max="197" width="8.625" style="237" customWidth="1"/>
    <col min="198" max="198" width="10.625" style="237" customWidth="1"/>
    <col min="199" max="200" width="7.5" style="237" customWidth="1"/>
    <col min="201" max="216" width="6.875" style="237" customWidth="1"/>
    <col min="217" max="452" width="9" style="237"/>
    <col min="453" max="453" width="8.625" style="237" customWidth="1"/>
    <col min="454" max="454" width="10.625" style="237" customWidth="1"/>
    <col min="455" max="456" width="7.5" style="237" customWidth="1"/>
    <col min="457" max="472" width="6.875" style="237" customWidth="1"/>
    <col min="473" max="708" width="9" style="237"/>
    <col min="709" max="709" width="8.625" style="237" customWidth="1"/>
    <col min="710" max="710" width="10.625" style="237" customWidth="1"/>
    <col min="711" max="712" width="7.5" style="237" customWidth="1"/>
    <col min="713" max="728" width="6.875" style="237" customWidth="1"/>
    <col min="729" max="964" width="9" style="237"/>
    <col min="965" max="965" width="8.625" style="237" customWidth="1"/>
    <col min="966" max="966" width="10.625" style="237" customWidth="1"/>
    <col min="967" max="968" width="7.5" style="237" customWidth="1"/>
    <col min="969" max="984" width="6.875" style="237" customWidth="1"/>
    <col min="985" max="1220" width="9" style="237"/>
    <col min="1221" max="1221" width="8.625" style="237" customWidth="1"/>
    <col min="1222" max="1222" width="10.625" style="237" customWidth="1"/>
    <col min="1223" max="1224" width="7.5" style="237" customWidth="1"/>
    <col min="1225" max="1240" width="6.875" style="237" customWidth="1"/>
    <col min="1241" max="1476" width="9" style="237"/>
    <col min="1477" max="1477" width="8.625" style="237" customWidth="1"/>
    <col min="1478" max="1478" width="10.625" style="237" customWidth="1"/>
    <col min="1479" max="1480" width="7.5" style="237" customWidth="1"/>
    <col min="1481" max="1496" width="6.875" style="237" customWidth="1"/>
    <col min="1497" max="1732" width="9" style="237"/>
    <col min="1733" max="1733" width="8.625" style="237" customWidth="1"/>
    <col min="1734" max="1734" width="10.625" style="237" customWidth="1"/>
    <col min="1735" max="1736" width="7.5" style="237" customWidth="1"/>
    <col min="1737" max="1752" width="6.875" style="237" customWidth="1"/>
    <col min="1753" max="1988" width="9" style="237"/>
    <col min="1989" max="1989" width="8.625" style="237" customWidth="1"/>
    <col min="1990" max="1990" width="10.625" style="237" customWidth="1"/>
    <col min="1991" max="1992" width="7.5" style="237" customWidth="1"/>
    <col min="1993" max="2008" width="6.875" style="237" customWidth="1"/>
    <col min="2009" max="2244" width="9" style="237"/>
    <col min="2245" max="2245" width="8.625" style="237" customWidth="1"/>
    <col min="2246" max="2246" width="10.625" style="237" customWidth="1"/>
    <col min="2247" max="2248" width="7.5" style="237" customWidth="1"/>
    <col min="2249" max="2264" width="6.875" style="237" customWidth="1"/>
    <col min="2265" max="2500" width="9" style="237"/>
    <col min="2501" max="2501" width="8.625" style="237" customWidth="1"/>
    <col min="2502" max="2502" width="10.625" style="237" customWidth="1"/>
    <col min="2503" max="2504" width="7.5" style="237" customWidth="1"/>
    <col min="2505" max="2520" width="6.875" style="237" customWidth="1"/>
    <col min="2521" max="2756" width="9" style="237"/>
    <col min="2757" max="2757" width="8.625" style="237" customWidth="1"/>
    <col min="2758" max="2758" width="10.625" style="237" customWidth="1"/>
    <col min="2759" max="2760" width="7.5" style="237" customWidth="1"/>
    <col min="2761" max="2776" width="6.875" style="237" customWidth="1"/>
    <col min="2777" max="3012" width="9" style="237"/>
    <col min="3013" max="3013" width="8.625" style="237" customWidth="1"/>
    <col min="3014" max="3014" width="10.625" style="237" customWidth="1"/>
    <col min="3015" max="3016" width="7.5" style="237" customWidth="1"/>
    <col min="3017" max="3032" width="6.875" style="237" customWidth="1"/>
    <col min="3033" max="3268" width="9" style="237"/>
    <col min="3269" max="3269" width="8.625" style="237" customWidth="1"/>
    <col min="3270" max="3270" width="10.625" style="237" customWidth="1"/>
    <col min="3271" max="3272" width="7.5" style="237" customWidth="1"/>
    <col min="3273" max="3288" width="6.875" style="237" customWidth="1"/>
    <col min="3289" max="3524" width="9" style="237"/>
    <col min="3525" max="3525" width="8.625" style="237" customWidth="1"/>
    <col min="3526" max="3526" width="10.625" style="237" customWidth="1"/>
    <col min="3527" max="3528" width="7.5" style="237" customWidth="1"/>
    <col min="3529" max="3544" width="6.875" style="237" customWidth="1"/>
    <col min="3545" max="3780" width="9" style="237"/>
    <col min="3781" max="3781" width="8.625" style="237" customWidth="1"/>
    <col min="3782" max="3782" width="10.625" style="237" customWidth="1"/>
    <col min="3783" max="3784" width="7.5" style="237" customWidth="1"/>
    <col min="3785" max="3800" width="6.875" style="237" customWidth="1"/>
    <col min="3801" max="4036" width="9" style="237"/>
    <col min="4037" max="4037" width="8.625" style="237" customWidth="1"/>
    <col min="4038" max="4038" width="10.625" style="237" customWidth="1"/>
    <col min="4039" max="4040" width="7.5" style="237" customWidth="1"/>
    <col min="4041" max="4056" width="6.875" style="237" customWidth="1"/>
    <col min="4057" max="4292" width="9" style="237"/>
    <col min="4293" max="4293" width="8.625" style="237" customWidth="1"/>
    <col min="4294" max="4294" width="10.625" style="237" customWidth="1"/>
    <col min="4295" max="4296" width="7.5" style="237" customWidth="1"/>
    <col min="4297" max="4312" width="6.875" style="237" customWidth="1"/>
    <col min="4313" max="4548" width="9" style="237"/>
    <col min="4549" max="4549" width="8.625" style="237" customWidth="1"/>
    <col min="4550" max="4550" width="10.625" style="237" customWidth="1"/>
    <col min="4551" max="4552" width="7.5" style="237" customWidth="1"/>
    <col min="4553" max="4568" width="6.875" style="237" customWidth="1"/>
    <col min="4569" max="4804" width="9" style="237"/>
    <col min="4805" max="4805" width="8.625" style="237" customWidth="1"/>
    <col min="4806" max="4806" width="10.625" style="237" customWidth="1"/>
    <col min="4807" max="4808" width="7.5" style="237" customWidth="1"/>
    <col min="4809" max="4824" width="6.875" style="237" customWidth="1"/>
    <col min="4825" max="5060" width="9" style="237"/>
    <col min="5061" max="5061" width="8.625" style="237" customWidth="1"/>
    <col min="5062" max="5062" width="10.625" style="237" customWidth="1"/>
    <col min="5063" max="5064" width="7.5" style="237" customWidth="1"/>
    <col min="5065" max="5080" width="6.875" style="237" customWidth="1"/>
    <col min="5081" max="5316" width="9" style="237"/>
    <col min="5317" max="5317" width="8.625" style="237" customWidth="1"/>
    <col min="5318" max="5318" width="10.625" style="237" customWidth="1"/>
    <col min="5319" max="5320" width="7.5" style="237" customWidth="1"/>
    <col min="5321" max="5336" width="6.875" style="237" customWidth="1"/>
    <col min="5337" max="5572" width="9" style="237"/>
    <col min="5573" max="5573" width="8.625" style="237" customWidth="1"/>
    <col min="5574" max="5574" width="10.625" style="237" customWidth="1"/>
    <col min="5575" max="5576" width="7.5" style="237" customWidth="1"/>
    <col min="5577" max="5592" width="6.875" style="237" customWidth="1"/>
    <col min="5593" max="5828" width="9" style="237"/>
    <col min="5829" max="5829" width="8.625" style="237" customWidth="1"/>
    <col min="5830" max="5830" width="10.625" style="237" customWidth="1"/>
    <col min="5831" max="5832" width="7.5" style="237" customWidth="1"/>
    <col min="5833" max="5848" width="6.875" style="237" customWidth="1"/>
    <col min="5849" max="6084" width="9" style="237"/>
    <col min="6085" max="6085" width="8.625" style="237" customWidth="1"/>
    <col min="6086" max="6086" width="10.625" style="237" customWidth="1"/>
    <col min="6087" max="6088" width="7.5" style="237" customWidth="1"/>
    <col min="6089" max="6104" width="6.875" style="237" customWidth="1"/>
    <col min="6105" max="6340" width="9" style="237"/>
    <col min="6341" max="6341" width="8.625" style="237" customWidth="1"/>
    <col min="6342" max="6342" width="10.625" style="237" customWidth="1"/>
    <col min="6343" max="6344" width="7.5" style="237" customWidth="1"/>
    <col min="6345" max="6360" width="6.875" style="237" customWidth="1"/>
    <col min="6361" max="6596" width="9" style="237"/>
    <col min="6597" max="6597" width="8.625" style="237" customWidth="1"/>
    <col min="6598" max="6598" width="10.625" style="237" customWidth="1"/>
    <col min="6599" max="6600" width="7.5" style="237" customWidth="1"/>
    <col min="6601" max="6616" width="6.875" style="237" customWidth="1"/>
    <col min="6617" max="6852" width="9" style="237"/>
    <col min="6853" max="6853" width="8.625" style="237" customWidth="1"/>
    <col min="6854" max="6854" width="10.625" style="237" customWidth="1"/>
    <col min="6855" max="6856" width="7.5" style="237" customWidth="1"/>
    <col min="6857" max="6872" width="6.875" style="237" customWidth="1"/>
    <col min="6873" max="7108" width="9" style="237"/>
    <col min="7109" max="7109" width="8.625" style="237" customWidth="1"/>
    <col min="7110" max="7110" width="10.625" style="237" customWidth="1"/>
    <col min="7111" max="7112" width="7.5" style="237" customWidth="1"/>
    <col min="7113" max="7128" width="6.875" style="237" customWidth="1"/>
    <col min="7129" max="7364" width="9" style="237"/>
    <col min="7365" max="7365" width="8.625" style="237" customWidth="1"/>
    <col min="7366" max="7366" width="10.625" style="237" customWidth="1"/>
    <col min="7367" max="7368" width="7.5" style="237" customWidth="1"/>
    <col min="7369" max="7384" width="6.875" style="237" customWidth="1"/>
    <col min="7385" max="7620" width="9" style="237"/>
    <col min="7621" max="7621" width="8.625" style="237" customWidth="1"/>
    <col min="7622" max="7622" width="10.625" style="237" customWidth="1"/>
    <col min="7623" max="7624" width="7.5" style="237" customWidth="1"/>
    <col min="7625" max="7640" width="6.875" style="237" customWidth="1"/>
    <col min="7641" max="7876" width="9" style="237"/>
    <col min="7877" max="7877" width="8.625" style="237" customWidth="1"/>
    <col min="7878" max="7878" width="10.625" style="237" customWidth="1"/>
    <col min="7879" max="7880" width="7.5" style="237" customWidth="1"/>
    <col min="7881" max="7896" width="6.875" style="237" customWidth="1"/>
    <col min="7897" max="8132" width="9" style="237"/>
    <col min="8133" max="8133" width="8.625" style="237" customWidth="1"/>
    <col min="8134" max="8134" width="10.625" style="237" customWidth="1"/>
    <col min="8135" max="8136" width="7.5" style="237" customWidth="1"/>
    <col min="8137" max="8152" width="6.875" style="237" customWidth="1"/>
    <col min="8153" max="8388" width="9" style="237"/>
    <col min="8389" max="8389" width="8.625" style="237" customWidth="1"/>
    <col min="8390" max="8390" width="10.625" style="237" customWidth="1"/>
    <col min="8391" max="8392" width="7.5" style="237" customWidth="1"/>
    <col min="8393" max="8408" width="6.875" style="237" customWidth="1"/>
    <col min="8409" max="8644" width="9" style="237"/>
    <col min="8645" max="8645" width="8.625" style="237" customWidth="1"/>
    <col min="8646" max="8646" width="10.625" style="237" customWidth="1"/>
    <col min="8647" max="8648" width="7.5" style="237" customWidth="1"/>
    <col min="8649" max="8664" width="6.875" style="237" customWidth="1"/>
    <col min="8665" max="8900" width="9" style="237"/>
    <col min="8901" max="8901" width="8.625" style="237" customWidth="1"/>
    <col min="8902" max="8902" width="10.625" style="237" customWidth="1"/>
    <col min="8903" max="8904" width="7.5" style="237" customWidth="1"/>
    <col min="8905" max="8920" width="6.875" style="237" customWidth="1"/>
    <col min="8921" max="9156" width="9" style="237"/>
    <col min="9157" max="9157" width="8.625" style="237" customWidth="1"/>
    <col min="9158" max="9158" width="10.625" style="237" customWidth="1"/>
    <col min="9159" max="9160" width="7.5" style="237" customWidth="1"/>
    <col min="9161" max="9176" width="6.875" style="237" customWidth="1"/>
    <col min="9177" max="9412" width="9" style="237"/>
    <col min="9413" max="9413" width="8.625" style="237" customWidth="1"/>
    <col min="9414" max="9414" width="10.625" style="237" customWidth="1"/>
    <col min="9415" max="9416" width="7.5" style="237" customWidth="1"/>
    <col min="9417" max="9432" width="6.875" style="237" customWidth="1"/>
    <col min="9433" max="9668" width="9" style="237"/>
    <col min="9669" max="9669" width="8.625" style="237" customWidth="1"/>
    <col min="9670" max="9670" width="10.625" style="237" customWidth="1"/>
    <col min="9671" max="9672" width="7.5" style="237" customWidth="1"/>
    <col min="9673" max="9688" width="6.875" style="237" customWidth="1"/>
    <col min="9689" max="9924" width="9" style="237"/>
    <col min="9925" max="9925" width="8.625" style="237" customWidth="1"/>
    <col min="9926" max="9926" width="10.625" style="237" customWidth="1"/>
    <col min="9927" max="9928" width="7.5" style="237" customWidth="1"/>
    <col min="9929" max="9944" width="6.875" style="237" customWidth="1"/>
    <col min="9945" max="10180" width="9" style="237"/>
    <col min="10181" max="10181" width="8.625" style="237" customWidth="1"/>
    <col min="10182" max="10182" width="10.625" style="237" customWidth="1"/>
    <col min="10183" max="10184" width="7.5" style="237" customWidth="1"/>
    <col min="10185" max="10200" width="6.875" style="237" customWidth="1"/>
    <col min="10201" max="10436" width="9" style="237"/>
    <col min="10437" max="10437" width="8.625" style="237" customWidth="1"/>
    <col min="10438" max="10438" width="10.625" style="237" customWidth="1"/>
    <col min="10439" max="10440" width="7.5" style="237" customWidth="1"/>
    <col min="10441" max="10456" width="6.875" style="237" customWidth="1"/>
    <col min="10457" max="10692" width="9" style="237"/>
    <col min="10693" max="10693" width="8.625" style="237" customWidth="1"/>
    <col min="10694" max="10694" width="10.625" style="237" customWidth="1"/>
    <col min="10695" max="10696" width="7.5" style="237" customWidth="1"/>
    <col min="10697" max="10712" width="6.875" style="237" customWidth="1"/>
    <col min="10713" max="10948" width="9" style="237"/>
    <col min="10949" max="10949" width="8.625" style="237" customWidth="1"/>
    <col min="10950" max="10950" width="10.625" style="237" customWidth="1"/>
    <col min="10951" max="10952" width="7.5" style="237" customWidth="1"/>
    <col min="10953" max="10968" width="6.875" style="237" customWidth="1"/>
    <col min="10969" max="11204" width="9" style="237"/>
    <col min="11205" max="11205" width="8.625" style="237" customWidth="1"/>
    <col min="11206" max="11206" width="10.625" style="237" customWidth="1"/>
    <col min="11207" max="11208" width="7.5" style="237" customWidth="1"/>
    <col min="11209" max="11224" width="6.875" style="237" customWidth="1"/>
    <col min="11225" max="11460" width="9" style="237"/>
    <col min="11461" max="11461" width="8.625" style="237" customWidth="1"/>
    <col min="11462" max="11462" width="10.625" style="237" customWidth="1"/>
    <col min="11463" max="11464" width="7.5" style="237" customWidth="1"/>
    <col min="11465" max="11480" width="6.875" style="237" customWidth="1"/>
    <col min="11481" max="11716" width="9" style="237"/>
    <col min="11717" max="11717" width="8.625" style="237" customWidth="1"/>
    <col min="11718" max="11718" width="10.625" style="237" customWidth="1"/>
    <col min="11719" max="11720" width="7.5" style="237" customWidth="1"/>
    <col min="11721" max="11736" width="6.875" style="237" customWidth="1"/>
    <col min="11737" max="11972" width="9" style="237"/>
    <col min="11973" max="11973" width="8.625" style="237" customWidth="1"/>
    <col min="11974" max="11974" width="10.625" style="237" customWidth="1"/>
    <col min="11975" max="11976" width="7.5" style="237" customWidth="1"/>
    <col min="11977" max="11992" width="6.875" style="237" customWidth="1"/>
    <col min="11993" max="12228" width="9" style="237"/>
    <col min="12229" max="12229" width="8.625" style="237" customWidth="1"/>
    <col min="12230" max="12230" width="10.625" style="237" customWidth="1"/>
    <col min="12231" max="12232" width="7.5" style="237" customWidth="1"/>
    <col min="12233" max="12248" width="6.875" style="237" customWidth="1"/>
    <col min="12249" max="12484" width="9" style="237"/>
    <col min="12485" max="12485" width="8.625" style="237" customWidth="1"/>
    <col min="12486" max="12486" width="10.625" style="237" customWidth="1"/>
    <col min="12487" max="12488" width="7.5" style="237" customWidth="1"/>
    <col min="12489" max="12504" width="6.875" style="237" customWidth="1"/>
    <col min="12505" max="12740" width="9" style="237"/>
    <col min="12741" max="12741" width="8.625" style="237" customWidth="1"/>
    <col min="12742" max="12742" width="10.625" style="237" customWidth="1"/>
    <col min="12743" max="12744" width="7.5" style="237" customWidth="1"/>
    <col min="12745" max="12760" width="6.875" style="237" customWidth="1"/>
    <col min="12761" max="12996" width="9" style="237"/>
    <col min="12997" max="12997" width="8.625" style="237" customWidth="1"/>
    <col min="12998" max="12998" width="10.625" style="237" customWidth="1"/>
    <col min="12999" max="13000" width="7.5" style="237" customWidth="1"/>
    <col min="13001" max="13016" width="6.875" style="237" customWidth="1"/>
    <col min="13017" max="13252" width="9" style="237"/>
    <col min="13253" max="13253" width="8.625" style="237" customWidth="1"/>
    <col min="13254" max="13254" width="10.625" style="237" customWidth="1"/>
    <col min="13255" max="13256" width="7.5" style="237" customWidth="1"/>
    <col min="13257" max="13272" width="6.875" style="237" customWidth="1"/>
    <col min="13273" max="13508" width="9" style="237"/>
    <col min="13509" max="13509" width="8.625" style="237" customWidth="1"/>
    <col min="13510" max="13510" width="10.625" style="237" customWidth="1"/>
    <col min="13511" max="13512" width="7.5" style="237" customWidth="1"/>
    <col min="13513" max="13528" width="6.875" style="237" customWidth="1"/>
    <col min="13529" max="13764" width="9" style="237"/>
    <col min="13765" max="13765" width="8.625" style="237" customWidth="1"/>
    <col min="13766" max="13766" width="10.625" style="237" customWidth="1"/>
    <col min="13767" max="13768" width="7.5" style="237" customWidth="1"/>
    <col min="13769" max="13784" width="6.875" style="237" customWidth="1"/>
    <col min="13785" max="14020" width="9" style="237"/>
    <col min="14021" max="14021" width="8.625" style="237" customWidth="1"/>
    <col min="14022" max="14022" width="10.625" style="237" customWidth="1"/>
    <col min="14023" max="14024" width="7.5" style="237" customWidth="1"/>
    <col min="14025" max="14040" width="6.875" style="237" customWidth="1"/>
    <col min="14041" max="14276" width="9" style="237"/>
    <col min="14277" max="14277" width="8.625" style="237" customWidth="1"/>
    <col min="14278" max="14278" width="10.625" style="237" customWidth="1"/>
    <col min="14279" max="14280" width="7.5" style="237" customWidth="1"/>
    <col min="14281" max="14296" width="6.875" style="237" customWidth="1"/>
    <col min="14297" max="14532" width="9" style="237"/>
    <col min="14533" max="14533" width="8.625" style="237" customWidth="1"/>
    <col min="14534" max="14534" width="10.625" style="237" customWidth="1"/>
    <col min="14535" max="14536" width="7.5" style="237" customWidth="1"/>
    <col min="14537" max="14552" width="6.875" style="237" customWidth="1"/>
    <col min="14553" max="14788" width="9" style="237"/>
    <col min="14789" max="14789" width="8.625" style="237" customWidth="1"/>
    <col min="14790" max="14790" width="10.625" style="237" customWidth="1"/>
    <col min="14791" max="14792" width="7.5" style="237" customWidth="1"/>
    <col min="14793" max="14808" width="6.875" style="237" customWidth="1"/>
    <col min="14809" max="15044" width="9" style="237"/>
    <col min="15045" max="15045" width="8.625" style="237" customWidth="1"/>
    <col min="15046" max="15046" width="10.625" style="237" customWidth="1"/>
    <col min="15047" max="15048" width="7.5" style="237" customWidth="1"/>
    <col min="15049" max="15064" width="6.875" style="237" customWidth="1"/>
    <col min="15065" max="15300" width="9" style="237"/>
    <col min="15301" max="15301" width="8.625" style="237" customWidth="1"/>
    <col min="15302" max="15302" width="10.625" style="237" customWidth="1"/>
    <col min="15303" max="15304" width="7.5" style="237" customWidth="1"/>
    <col min="15305" max="15320" width="6.875" style="237" customWidth="1"/>
    <col min="15321" max="15556" width="9" style="237"/>
    <col min="15557" max="15557" width="8.625" style="237" customWidth="1"/>
    <col min="15558" max="15558" width="10.625" style="237" customWidth="1"/>
    <col min="15559" max="15560" width="7.5" style="237" customWidth="1"/>
    <col min="15561" max="15576" width="6.875" style="237" customWidth="1"/>
    <col min="15577" max="15812" width="9" style="237"/>
    <col min="15813" max="15813" width="8.625" style="237" customWidth="1"/>
    <col min="15814" max="15814" width="10.625" style="237" customWidth="1"/>
    <col min="15815" max="15816" width="7.5" style="237" customWidth="1"/>
    <col min="15817" max="15832" width="6.875" style="237" customWidth="1"/>
    <col min="15833" max="16068" width="9" style="237"/>
    <col min="16069" max="16069" width="8.625" style="237" customWidth="1"/>
    <col min="16070" max="16070" width="10.625" style="237" customWidth="1"/>
    <col min="16071" max="16072" width="7.5" style="237" customWidth="1"/>
    <col min="16073" max="16088" width="6.875" style="237" customWidth="1"/>
    <col min="16089" max="16384" width="9" style="237"/>
  </cols>
  <sheetData>
    <row r="1" spans="1:52" ht="21">
      <c r="A1" s="326" t="s">
        <v>274</v>
      </c>
      <c r="B1" s="230"/>
      <c r="C1" s="230"/>
      <c r="D1" s="230"/>
      <c r="E1" s="230"/>
      <c r="F1" s="230"/>
      <c r="G1" s="230"/>
      <c r="H1" s="231"/>
      <c r="I1" s="232"/>
      <c r="J1" s="231"/>
      <c r="K1" s="230"/>
      <c r="L1" s="252"/>
      <c r="M1" s="234"/>
      <c r="N1" s="230"/>
      <c r="O1" s="230"/>
      <c r="P1" s="230"/>
    </row>
    <row r="2" spans="1:52" ht="14.25" thickBot="1">
      <c r="A2" s="230"/>
      <c r="B2" s="230"/>
      <c r="C2" s="230"/>
      <c r="D2" s="230"/>
      <c r="E2" s="230"/>
      <c r="F2" s="230"/>
      <c r="G2" s="230"/>
      <c r="H2" s="230"/>
      <c r="I2" s="230"/>
      <c r="J2" s="230"/>
      <c r="K2" s="230"/>
      <c r="L2" s="230"/>
      <c r="M2" s="230"/>
      <c r="N2" s="230"/>
      <c r="O2" s="230"/>
      <c r="P2" s="230"/>
    </row>
    <row r="3" spans="1:52" ht="24.95" customHeight="1">
      <c r="A3" s="1561" t="s">
        <v>275</v>
      </c>
      <c r="B3" s="1563" t="s">
        <v>276</v>
      </c>
      <c r="C3" s="1546" t="s">
        <v>277</v>
      </c>
      <c r="D3" s="1546"/>
      <c r="E3" s="1545" t="s">
        <v>278</v>
      </c>
      <c r="F3" s="1546"/>
      <c r="G3" s="1545" t="s">
        <v>279</v>
      </c>
      <c r="H3" s="1546"/>
      <c r="I3" s="1545" t="s">
        <v>280</v>
      </c>
      <c r="J3" s="1546"/>
      <c r="K3" s="1545" t="s">
        <v>281</v>
      </c>
      <c r="L3" s="1546"/>
      <c r="M3" s="1545" t="s">
        <v>282</v>
      </c>
      <c r="N3" s="1546"/>
      <c r="O3" s="1545" t="s">
        <v>283</v>
      </c>
      <c r="P3" s="1546"/>
      <c r="Q3" s="1565" t="s">
        <v>284</v>
      </c>
      <c r="R3" s="1566"/>
      <c r="S3" s="1565" t="s">
        <v>285</v>
      </c>
      <c r="T3" s="1567"/>
    </row>
    <row r="4" spans="1:52" ht="24.95" customHeight="1" thickBot="1">
      <c r="A4" s="1562"/>
      <c r="B4" s="1564"/>
      <c r="C4" s="398" t="s">
        <v>286</v>
      </c>
      <c r="D4" s="399" t="s">
        <v>287</v>
      </c>
      <c r="E4" s="399" t="s">
        <v>286</v>
      </c>
      <c r="F4" s="399" t="s">
        <v>287</v>
      </c>
      <c r="G4" s="399" t="s">
        <v>286</v>
      </c>
      <c r="H4" s="399" t="s">
        <v>287</v>
      </c>
      <c r="I4" s="399" t="s">
        <v>286</v>
      </c>
      <c r="J4" s="399" t="s">
        <v>287</v>
      </c>
      <c r="K4" s="399" t="s">
        <v>286</v>
      </c>
      <c r="L4" s="399" t="s">
        <v>287</v>
      </c>
      <c r="M4" s="399" t="s">
        <v>286</v>
      </c>
      <c r="N4" s="399" t="s">
        <v>287</v>
      </c>
      <c r="O4" s="399" t="s">
        <v>286</v>
      </c>
      <c r="P4" s="399" t="s">
        <v>287</v>
      </c>
      <c r="Q4" s="399" t="s">
        <v>286</v>
      </c>
      <c r="R4" s="399" t="s">
        <v>287</v>
      </c>
      <c r="S4" s="399" t="s">
        <v>286</v>
      </c>
      <c r="T4" s="400" t="s">
        <v>287</v>
      </c>
    </row>
    <row r="5" spans="1:52" s="252" customFormat="1" ht="21.95" customHeight="1">
      <c r="A5" s="243"/>
      <c r="B5" s="416" t="s">
        <v>288</v>
      </c>
      <c r="C5" s="417">
        <v>451</v>
      </c>
      <c r="D5" s="384">
        <v>500</v>
      </c>
      <c r="E5" s="337">
        <v>15</v>
      </c>
      <c r="F5" s="337">
        <v>86</v>
      </c>
      <c r="G5" s="337">
        <v>33</v>
      </c>
      <c r="H5" s="337">
        <v>93</v>
      </c>
      <c r="I5" s="337">
        <v>98</v>
      </c>
      <c r="J5" s="337">
        <v>97</v>
      </c>
      <c r="K5" s="337">
        <v>129</v>
      </c>
      <c r="L5" s="337">
        <v>86</v>
      </c>
      <c r="M5" s="337">
        <v>126</v>
      </c>
      <c r="N5" s="337">
        <v>97</v>
      </c>
      <c r="O5" s="337">
        <v>48</v>
      </c>
      <c r="P5" s="337">
        <v>40</v>
      </c>
      <c r="Q5" s="337">
        <v>2</v>
      </c>
      <c r="R5" s="337">
        <v>1</v>
      </c>
      <c r="S5" s="337">
        <v>0</v>
      </c>
      <c r="T5" s="418">
        <v>0</v>
      </c>
    </row>
    <row r="6" spans="1:52" s="252" customFormat="1" ht="21.95" customHeight="1">
      <c r="A6" s="243"/>
      <c r="B6" s="419">
        <v>27</v>
      </c>
      <c r="C6" s="417">
        <v>479</v>
      </c>
      <c r="D6" s="384">
        <v>437</v>
      </c>
      <c r="E6" s="337">
        <v>15</v>
      </c>
      <c r="F6" s="337">
        <v>72</v>
      </c>
      <c r="G6" s="337">
        <v>24</v>
      </c>
      <c r="H6" s="337">
        <v>76</v>
      </c>
      <c r="I6" s="337">
        <v>88</v>
      </c>
      <c r="J6" s="337">
        <v>82</v>
      </c>
      <c r="K6" s="337">
        <v>166</v>
      </c>
      <c r="L6" s="337">
        <v>77</v>
      </c>
      <c r="M6" s="337">
        <v>138</v>
      </c>
      <c r="N6" s="337">
        <v>82</v>
      </c>
      <c r="O6" s="337">
        <v>48</v>
      </c>
      <c r="P6" s="337">
        <v>41</v>
      </c>
      <c r="Q6" s="337">
        <v>0</v>
      </c>
      <c r="R6" s="337">
        <v>7</v>
      </c>
      <c r="S6" s="337">
        <v>0</v>
      </c>
      <c r="T6" s="418">
        <v>0</v>
      </c>
    </row>
    <row r="7" spans="1:52" ht="21.95" customHeight="1">
      <c r="A7" s="243"/>
      <c r="B7" s="420">
        <v>28</v>
      </c>
      <c r="C7" s="421">
        <v>414</v>
      </c>
      <c r="D7" s="422">
        <v>442</v>
      </c>
      <c r="E7" s="423">
        <v>6</v>
      </c>
      <c r="F7" s="423">
        <v>61</v>
      </c>
      <c r="G7" s="423">
        <v>30</v>
      </c>
      <c r="H7" s="423">
        <v>77</v>
      </c>
      <c r="I7" s="423">
        <v>67</v>
      </c>
      <c r="J7" s="423">
        <v>79</v>
      </c>
      <c r="K7" s="423">
        <v>163</v>
      </c>
      <c r="L7" s="423">
        <v>92</v>
      </c>
      <c r="M7" s="423">
        <v>107</v>
      </c>
      <c r="N7" s="423">
        <v>88</v>
      </c>
      <c r="O7" s="423">
        <v>39</v>
      </c>
      <c r="P7" s="423">
        <v>40</v>
      </c>
      <c r="Q7" s="423">
        <v>2</v>
      </c>
      <c r="R7" s="423">
        <v>5</v>
      </c>
      <c r="S7" s="423">
        <v>0</v>
      </c>
      <c r="T7" s="424">
        <v>0</v>
      </c>
    </row>
    <row r="8" spans="1:52" ht="12.95" customHeight="1">
      <c r="A8" s="243"/>
      <c r="B8" s="425"/>
      <c r="C8" s="417"/>
      <c r="D8" s="384"/>
      <c r="E8" s="426"/>
      <c r="F8" s="426"/>
      <c r="G8" s="426"/>
      <c r="H8" s="426"/>
      <c r="I8" s="426"/>
      <c r="J8" s="426"/>
      <c r="K8" s="426"/>
      <c r="L8" s="426"/>
      <c r="M8" s="426"/>
      <c r="N8" s="426"/>
      <c r="O8" s="426"/>
      <c r="P8" s="426"/>
      <c r="Q8" s="426"/>
      <c r="R8" s="426"/>
      <c r="S8" s="426"/>
      <c r="T8" s="427"/>
    </row>
    <row r="9" spans="1:52" ht="21.95" customHeight="1">
      <c r="A9" s="243"/>
      <c r="B9" s="425" t="s">
        <v>289</v>
      </c>
      <c r="C9" s="417">
        <v>396</v>
      </c>
      <c r="D9" s="384">
        <v>432</v>
      </c>
      <c r="E9" s="37">
        <v>6</v>
      </c>
      <c r="F9" s="37">
        <v>61</v>
      </c>
      <c r="G9" s="37">
        <v>28</v>
      </c>
      <c r="H9" s="37">
        <v>71</v>
      </c>
      <c r="I9" s="37">
        <v>64</v>
      </c>
      <c r="J9" s="37">
        <v>79</v>
      </c>
      <c r="K9" s="37">
        <v>154</v>
      </c>
      <c r="L9" s="37">
        <v>92</v>
      </c>
      <c r="M9" s="37">
        <v>105</v>
      </c>
      <c r="N9" s="37">
        <v>86</v>
      </c>
      <c r="O9" s="37">
        <v>37</v>
      </c>
      <c r="P9" s="37">
        <v>38</v>
      </c>
      <c r="Q9" s="37">
        <v>2</v>
      </c>
      <c r="R9" s="37">
        <v>5</v>
      </c>
      <c r="S9" s="37">
        <v>0</v>
      </c>
      <c r="T9" s="428">
        <v>0</v>
      </c>
    </row>
    <row r="10" spans="1:52" ht="21.95" customHeight="1">
      <c r="A10" s="243"/>
      <c r="B10" s="425" t="s">
        <v>290</v>
      </c>
      <c r="C10" s="417">
        <v>18</v>
      </c>
      <c r="D10" s="384">
        <v>10</v>
      </c>
      <c r="E10" s="37">
        <v>0</v>
      </c>
      <c r="F10" s="37">
        <v>0</v>
      </c>
      <c r="G10" s="37">
        <v>2</v>
      </c>
      <c r="H10" s="37">
        <v>6</v>
      </c>
      <c r="I10" s="37">
        <v>3</v>
      </c>
      <c r="J10" s="37">
        <v>0</v>
      </c>
      <c r="K10" s="37">
        <v>9</v>
      </c>
      <c r="L10" s="37">
        <v>0</v>
      </c>
      <c r="M10" s="37">
        <v>2</v>
      </c>
      <c r="N10" s="37">
        <v>2</v>
      </c>
      <c r="O10" s="37">
        <v>2</v>
      </c>
      <c r="P10" s="37">
        <v>2</v>
      </c>
      <c r="Q10" s="37">
        <v>0</v>
      </c>
      <c r="R10" s="37">
        <v>0</v>
      </c>
      <c r="S10" s="37">
        <v>0</v>
      </c>
      <c r="T10" s="428">
        <v>0</v>
      </c>
    </row>
    <row r="11" spans="1:52" ht="12.95" customHeight="1">
      <c r="A11" s="243"/>
      <c r="B11" s="425"/>
      <c r="C11" s="417"/>
      <c r="D11" s="384"/>
      <c r="E11" s="426"/>
      <c r="F11" s="426"/>
      <c r="G11" s="426"/>
      <c r="H11" s="426"/>
      <c r="I11" s="426"/>
      <c r="J11" s="426"/>
      <c r="K11" s="426"/>
      <c r="L11" s="426"/>
      <c r="M11" s="426"/>
      <c r="N11" s="426"/>
      <c r="O11" s="426"/>
      <c r="P11" s="426"/>
      <c r="Q11" s="426"/>
      <c r="R11" s="426"/>
      <c r="S11" s="426"/>
      <c r="T11" s="427"/>
      <c r="AZ11" s="429"/>
    </row>
    <row r="12" spans="1:52" ht="17.25" customHeight="1">
      <c r="A12" s="264" t="s">
        <v>291</v>
      </c>
      <c r="B12" s="430" t="s">
        <v>292</v>
      </c>
      <c r="C12" s="417">
        <v>110</v>
      </c>
      <c r="D12" s="384">
        <v>144</v>
      </c>
      <c r="E12" s="337">
        <v>0</v>
      </c>
      <c r="F12" s="337">
        <v>22</v>
      </c>
      <c r="G12" s="337">
        <v>8</v>
      </c>
      <c r="H12" s="337">
        <v>28</v>
      </c>
      <c r="I12" s="337">
        <v>14</v>
      </c>
      <c r="J12" s="337">
        <v>21</v>
      </c>
      <c r="K12" s="337">
        <v>45</v>
      </c>
      <c r="L12" s="337">
        <v>32</v>
      </c>
      <c r="M12" s="337">
        <v>36</v>
      </c>
      <c r="N12" s="337">
        <v>27</v>
      </c>
      <c r="O12" s="337">
        <v>7</v>
      </c>
      <c r="P12" s="337">
        <v>13</v>
      </c>
      <c r="Q12" s="337">
        <v>0</v>
      </c>
      <c r="R12" s="337">
        <v>1</v>
      </c>
      <c r="S12" s="337">
        <v>0</v>
      </c>
      <c r="T12" s="418">
        <v>0</v>
      </c>
      <c r="AZ12" s="429"/>
    </row>
    <row r="13" spans="1:52" ht="17.25" customHeight="1">
      <c r="A13" s="267"/>
      <c r="B13" s="431" t="s">
        <v>293</v>
      </c>
      <c r="C13" s="417">
        <v>14</v>
      </c>
      <c r="D13" s="384">
        <v>17</v>
      </c>
      <c r="E13" s="426">
        <v>0</v>
      </c>
      <c r="F13" s="426">
        <v>1</v>
      </c>
      <c r="G13" s="426">
        <v>1</v>
      </c>
      <c r="H13" s="426">
        <v>3</v>
      </c>
      <c r="I13" s="426">
        <v>1</v>
      </c>
      <c r="J13" s="426">
        <v>2</v>
      </c>
      <c r="K13" s="426">
        <v>3</v>
      </c>
      <c r="L13" s="426">
        <v>3</v>
      </c>
      <c r="M13" s="426">
        <v>9</v>
      </c>
      <c r="N13" s="426">
        <v>7</v>
      </c>
      <c r="O13" s="426">
        <v>0</v>
      </c>
      <c r="P13" s="426">
        <v>1</v>
      </c>
      <c r="Q13" s="426">
        <v>0</v>
      </c>
      <c r="R13" s="426">
        <v>0</v>
      </c>
      <c r="S13" s="426">
        <v>0</v>
      </c>
      <c r="T13" s="427">
        <v>0</v>
      </c>
      <c r="AZ13" s="432"/>
    </row>
    <row r="14" spans="1:52" ht="17.25" customHeight="1">
      <c r="A14" s="267"/>
      <c r="B14" s="431" t="s">
        <v>294</v>
      </c>
      <c r="C14" s="417">
        <v>9</v>
      </c>
      <c r="D14" s="384">
        <v>12</v>
      </c>
      <c r="E14" s="426">
        <v>0</v>
      </c>
      <c r="F14" s="426">
        <v>1</v>
      </c>
      <c r="G14" s="426">
        <v>1</v>
      </c>
      <c r="H14" s="426">
        <v>3</v>
      </c>
      <c r="I14" s="426">
        <v>1</v>
      </c>
      <c r="J14" s="426">
        <v>1</v>
      </c>
      <c r="K14" s="426">
        <v>3</v>
      </c>
      <c r="L14" s="426">
        <v>2</v>
      </c>
      <c r="M14" s="426">
        <v>3</v>
      </c>
      <c r="N14" s="426">
        <v>4</v>
      </c>
      <c r="O14" s="426">
        <v>1</v>
      </c>
      <c r="P14" s="426">
        <v>1</v>
      </c>
      <c r="Q14" s="426">
        <v>0</v>
      </c>
      <c r="R14" s="426">
        <v>0</v>
      </c>
      <c r="S14" s="426">
        <v>0</v>
      </c>
      <c r="T14" s="427">
        <v>0</v>
      </c>
      <c r="AZ14" s="432"/>
    </row>
    <row r="15" spans="1:52" ht="17.25" customHeight="1">
      <c r="A15" s="267"/>
      <c r="B15" s="431" t="s">
        <v>295</v>
      </c>
      <c r="C15" s="417">
        <v>9</v>
      </c>
      <c r="D15" s="384">
        <v>14</v>
      </c>
      <c r="E15" s="426">
        <v>0</v>
      </c>
      <c r="F15" s="426">
        <v>3</v>
      </c>
      <c r="G15" s="426">
        <v>1</v>
      </c>
      <c r="H15" s="426">
        <v>3</v>
      </c>
      <c r="I15" s="426">
        <v>3</v>
      </c>
      <c r="J15" s="426">
        <v>2</v>
      </c>
      <c r="K15" s="426">
        <v>2</v>
      </c>
      <c r="L15" s="426">
        <v>0</v>
      </c>
      <c r="M15" s="426">
        <v>1</v>
      </c>
      <c r="N15" s="426">
        <v>4</v>
      </c>
      <c r="O15" s="426">
        <v>2</v>
      </c>
      <c r="P15" s="426">
        <v>2</v>
      </c>
      <c r="Q15" s="426">
        <v>0</v>
      </c>
      <c r="R15" s="426">
        <v>0</v>
      </c>
      <c r="S15" s="426">
        <v>0</v>
      </c>
      <c r="T15" s="427">
        <v>0</v>
      </c>
      <c r="AZ15" s="433"/>
    </row>
    <row r="16" spans="1:52" ht="17.25" customHeight="1">
      <c r="A16" s="267"/>
      <c r="B16" s="431" t="s">
        <v>296</v>
      </c>
      <c r="C16" s="417">
        <v>5</v>
      </c>
      <c r="D16" s="384">
        <v>4</v>
      </c>
      <c r="E16" s="426">
        <v>0</v>
      </c>
      <c r="F16" s="426">
        <v>0</v>
      </c>
      <c r="G16" s="426">
        <v>1</v>
      </c>
      <c r="H16" s="426">
        <v>1</v>
      </c>
      <c r="I16" s="426">
        <v>0</v>
      </c>
      <c r="J16" s="426">
        <v>1</v>
      </c>
      <c r="K16" s="426">
        <v>3</v>
      </c>
      <c r="L16" s="426">
        <v>1</v>
      </c>
      <c r="M16" s="426">
        <v>1</v>
      </c>
      <c r="N16" s="426">
        <v>0</v>
      </c>
      <c r="O16" s="426">
        <v>0</v>
      </c>
      <c r="P16" s="426">
        <v>1</v>
      </c>
      <c r="Q16" s="426">
        <v>0</v>
      </c>
      <c r="R16" s="426">
        <v>0</v>
      </c>
      <c r="S16" s="426">
        <v>0</v>
      </c>
      <c r="T16" s="427">
        <v>0</v>
      </c>
      <c r="AZ16" s="433"/>
    </row>
    <row r="17" spans="1:52" ht="17.25" customHeight="1">
      <c r="A17" s="267"/>
      <c r="B17" s="431" t="s">
        <v>297</v>
      </c>
      <c r="C17" s="417">
        <v>13</v>
      </c>
      <c r="D17" s="384">
        <v>27</v>
      </c>
      <c r="E17" s="426">
        <v>0</v>
      </c>
      <c r="F17" s="426">
        <v>5</v>
      </c>
      <c r="G17" s="426">
        <v>0</v>
      </c>
      <c r="H17" s="426">
        <v>3</v>
      </c>
      <c r="I17" s="426">
        <v>2</v>
      </c>
      <c r="J17" s="426">
        <v>3</v>
      </c>
      <c r="K17" s="426">
        <v>5</v>
      </c>
      <c r="L17" s="426">
        <v>8</v>
      </c>
      <c r="M17" s="426">
        <v>4</v>
      </c>
      <c r="N17" s="426">
        <v>4</v>
      </c>
      <c r="O17" s="426">
        <v>2</v>
      </c>
      <c r="P17" s="426">
        <v>4</v>
      </c>
      <c r="Q17" s="426">
        <v>0</v>
      </c>
      <c r="R17" s="426">
        <v>0</v>
      </c>
      <c r="S17" s="426">
        <v>0</v>
      </c>
      <c r="T17" s="427">
        <v>0</v>
      </c>
      <c r="AZ17" s="433"/>
    </row>
    <row r="18" spans="1:52" ht="17.25" customHeight="1">
      <c r="A18" s="267"/>
      <c r="B18" s="431" t="s">
        <v>298</v>
      </c>
      <c r="C18" s="417">
        <v>20</v>
      </c>
      <c r="D18" s="384">
        <v>24</v>
      </c>
      <c r="E18" s="426">
        <v>0</v>
      </c>
      <c r="F18" s="426">
        <v>2</v>
      </c>
      <c r="G18" s="426">
        <v>1</v>
      </c>
      <c r="H18" s="426">
        <v>5</v>
      </c>
      <c r="I18" s="426">
        <v>3</v>
      </c>
      <c r="J18" s="426">
        <v>4</v>
      </c>
      <c r="K18" s="426">
        <v>10</v>
      </c>
      <c r="L18" s="426">
        <v>8</v>
      </c>
      <c r="M18" s="426">
        <v>5</v>
      </c>
      <c r="N18" s="426">
        <v>3</v>
      </c>
      <c r="O18" s="426">
        <v>1</v>
      </c>
      <c r="P18" s="426">
        <v>2</v>
      </c>
      <c r="Q18" s="426">
        <v>0</v>
      </c>
      <c r="R18" s="426">
        <v>0</v>
      </c>
      <c r="S18" s="426">
        <v>0</v>
      </c>
      <c r="T18" s="427">
        <v>0</v>
      </c>
      <c r="AZ18" s="433"/>
    </row>
    <row r="19" spans="1:52" ht="17.25" customHeight="1">
      <c r="A19" s="267"/>
      <c r="B19" s="431" t="s">
        <v>299</v>
      </c>
      <c r="C19" s="417">
        <v>7</v>
      </c>
      <c r="D19" s="384">
        <v>14</v>
      </c>
      <c r="E19" s="426">
        <v>0</v>
      </c>
      <c r="F19" s="426">
        <v>3</v>
      </c>
      <c r="G19" s="426">
        <v>1</v>
      </c>
      <c r="H19" s="426">
        <v>4</v>
      </c>
      <c r="I19" s="426">
        <v>0</v>
      </c>
      <c r="J19" s="426">
        <v>2</v>
      </c>
      <c r="K19" s="426">
        <v>3</v>
      </c>
      <c r="L19" s="426">
        <v>3</v>
      </c>
      <c r="M19" s="426">
        <v>3</v>
      </c>
      <c r="N19" s="426">
        <v>2</v>
      </c>
      <c r="O19" s="426">
        <v>0</v>
      </c>
      <c r="P19" s="426">
        <v>0</v>
      </c>
      <c r="Q19" s="426">
        <v>0</v>
      </c>
      <c r="R19" s="426">
        <v>0</v>
      </c>
      <c r="S19" s="426">
        <v>0</v>
      </c>
      <c r="T19" s="427">
        <v>0</v>
      </c>
      <c r="AZ19" s="433"/>
    </row>
    <row r="20" spans="1:52" ht="17.25" customHeight="1">
      <c r="A20" s="267"/>
      <c r="B20" s="431" t="s">
        <v>300</v>
      </c>
      <c r="C20" s="417">
        <v>14</v>
      </c>
      <c r="D20" s="384">
        <v>14</v>
      </c>
      <c r="E20" s="426">
        <v>0</v>
      </c>
      <c r="F20" s="426">
        <v>3</v>
      </c>
      <c r="G20" s="426">
        <v>1</v>
      </c>
      <c r="H20" s="426">
        <v>3</v>
      </c>
      <c r="I20" s="426">
        <v>3</v>
      </c>
      <c r="J20" s="426">
        <v>2</v>
      </c>
      <c r="K20" s="426">
        <v>6</v>
      </c>
      <c r="L20" s="426">
        <v>3</v>
      </c>
      <c r="M20" s="426">
        <v>3</v>
      </c>
      <c r="N20" s="426">
        <v>2</v>
      </c>
      <c r="O20" s="426">
        <v>1</v>
      </c>
      <c r="P20" s="426">
        <v>1</v>
      </c>
      <c r="Q20" s="426">
        <v>0</v>
      </c>
      <c r="R20" s="426">
        <v>0</v>
      </c>
      <c r="S20" s="426">
        <v>0</v>
      </c>
      <c r="T20" s="427">
        <v>0</v>
      </c>
      <c r="AZ20" s="433"/>
    </row>
    <row r="21" spans="1:52" ht="17.25" customHeight="1">
      <c r="A21" s="269"/>
      <c r="B21" s="434" t="s">
        <v>301</v>
      </c>
      <c r="C21" s="435">
        <v>19</v>
      </c>
      <c r="D21" s="436">
        <v>18</v>
      </c>
      <c r="E21" s="426">
        <v>0</v>
      </c>
      <c r="F21" s="426">
        <v>4</v>
      </c>
      <c r="G21" s="426">
        <v>1</v>
      </c>
      <c r="H21" s="426">
        <v>3</v>
      </c>
      <c r="I21" s="426">
        <v>1</v>
      </c>
      <c r="J21" s="426">
        <v>4</v>
      </c>
      <c r="K21" s="426">
        <v>10</v>
      </c>
      <c r="L21" s="426">
        <v>4</v>
      </c>
      <c r="M21" s="426">
        <v>7</v>
      </c>
      <c r="N21" s="426">
        <v>1</v>
      </c>
      <c r="O21" s="426">
        <v>0</v>
      </c>
      <c r="P21" s="426">
        <v>1</v>
      </c>
      <c r="Q21" s="426">
        <v>0</v>
      </c>
      <c r="R21" s="426">
        <v>1</v>
      </c>
      <c r="S21" s="426">
        <v>0</v>
      </c>
      <c r="T21" s="427">
        <v>0</v>
      </c>
      <c r="AZ21" s="433"/>
    </row>
    <row r="22" spans="1:52" ht="17.25" customHeight="1">
      <c r="A22" s="273" t="s">
        <v>302</v>
      </c>
      <c r="B22" s="437" t="s">
        <v>303</v>
      </c>
      <c r="C22" s="438">
        <v>57</v>
      </c>
      <c r="D22" s="439">
        <v>36</v>
      </c>
      <c r="E22" s="440">
        <v>2</v>
      </c>
      <c r="F22" s="440">
        <v>5</v>
      </c>
      <c r="G22" s="440">
        <v>4</v>
      </c>
      <c r="H22" s="440">
        <v>6</v>
      </c>
      <c r="I22" s="440">
        <v>12</v>
      </c>
      <c r="J22" s="440">
        <v>8</v>
      </c>
      <c r="K22" s="440">
        <v>24</v>
      </c>
      <c r="L22" s="440">
        <v>7</v>
      </c>
      <c r="M22" s="440">
        <v>7</v>
      </c>
      <c r="N22" s="440">
        <v>8</v>
      </c>
      <c r="O22" s="440">
        <v>8</v>
      </c>
      <c r="P22" s="440">
        <v>2</v>
      </c>
      <c r="Q22" s="440">
        <v>0</v>
      </c>
      <c r="R22" s="440">
        <v>0</v>
      </c>
      <c r="S22" s="440">
        <v>0</v>
      </c>
      <c r="T22" s="441">
        <v>0</v>
      </c>
      <c r="AZ22" s="433"/>
    </row>
    <row r="23" spans="1:52" ht="17.25" customHeight="1">
      <c r="A23" s="273" t="s">
        <v>304</v>
      </c>
      <c r="B23" s="437" t="s">
        <v>305</v>
      </c>
      <c r="C23" s="438">
        <v>34</v>
      </c>
      <c r="D23" s="439">
        <v>42</v>
      </c>
      <c r="E23" s="440">
        <v>0</v>
      </c>
      <c r="F23" s="440">
        <v>5</v>
      </c>
      <c r="G23" s="440">
        <v>4</v>
      </c>
      <c r="H23" s="440">
        <v>8</v>
      </c>
      <c r="I23" s="440">
        <v>4</v>
      </c>
      <c r="J23" s="440">
        <v>7</v>
      </c>
      <c r="K23" s="440">
        <v>14</v>
      </c>
      <c r="L23" s="440">
        <v>10</v>
      </c>
      <c r="M23" s="440">
        <v>9</v>
      </c>
      <c r="N23" s="440">
        <v>8</v>
      </c>
      <c r="O23" s="440">
        <v>3</v>
      </c>
      <c r="P23" s="440">
        <v>2</v>
      </c>
      <c r="Q23" s="440">
        <v>0</v>
      </c>
      <c r="R23" s="440">
        <v>2</v>
      </c>
      <c r="S23" s="440">
        <v>0</v>
      </c>
      <c r="T23" s="441">
        <v>0</v>
      </c>
      <c r="AZ23" s="433"/>
    </row>
    <row r="24" spans="1:52" ht="17.25" customHeight="1">
      <c r="A24" s="273" t="s">
        <v>306</v>
      </c>
      <c r="B24" s="437" t="s">
        <v>307</v>
      </c>
      <c r="C24" s="438">
        <v>36</v>
      </c>
      <c r="D24" s="439">
        <v>51</v>
      </c>
      <c r="E24" s="440">
        <v>0</v>
      </c>
      <c r="F24" s="440">
        <v>7</v>
      </c>
      <c r="G24" s="440">
        <v>1</v>
      </c>
      <c r="H24" s="440">
        <v>7</v>
      </c>
      <c r="I24" s="440">
        <v>9</v>
      </c>
      <c r="J24" s="440">
        <v>8</v>
      </c>
      <c r="K24" s="440">
        <v>13</v>
      </c>
      <c r="L24" s="440">
        <v>9</v>
      </c>
      <c r="M24" s="440">
        <v>10</v>
      </c>
      <c r="N24" s="440">
        <v>15</v>
      </c>
      <c r="O24" s="440">
        <v>3</v>
      </c>
      <c r="P24" s="440">
        <v>4</v>
      </c>
      <c r="Q24" s="440">
        <v>0</v>
      </c>
      <c r="R24" s="440">
        <v>1</v>
      </c>
      <c r="S24" s="440">
        <v>0</v>
      </c>
      <c r="T24" s="441">
        <v>0</v>
      </c>
      <c r="AZ24" s="433"/>
    </row>
    <row r="25" spans="1:52" ht="17.25" customHeight="1">
      <c r="A25" s="273" t="s">
        <v>308</v>
      </c>
      <c r="B25" s="437" t="s">
        <v>309</v>
      </c>
      <c r="C25" s="442">
        <v>8</v>
      </c>
      <c r="D25" s="443">
        <v>7</v>
      </c>
      <c r="E25" s="440">
        <v>1</v>
      </c>
      <c r="F25" s="440">
        <v>0</v>
      </c>
      <c r="G25" s="440">
        <v>0</v>
      </c>
      <c r="H25" s="440">
        <v>1</v>
      </c>
      <c r="I25" s="440">
        <v>0</v>
      </c>
      <c r="J25" s="440">
        <v>2</v>
      </c>
      <c r="K25" s="440">
        <v>1</v>
      </c>
      <c r="L25" s="440">
        <v>1</v>
      </c>
      <c r="M25" s="440">
        <v>4</v>
      </c>
      <c r="N25" s="440">
        <v>2</v>
      </c>
      <c r="O25" s="440">
        <v>2</v>
      </c>
      <c r="P25" s="440">
        <v>1</v>
      </c>
      <c r="Q25" s="440">
        <v>0</v>
      </c>
      <c r="R25" s="440">
        <v>0</v>
      </c>
      <c r="S25" s="440">
        <v>0</v>
      </c>
      <c r="T25" s="441">
        <v>0</v>
      </c>
      <c r="AZ25" s="433"/>
    </row>
    <row r="26" spans="1:52" ht="17.25" customHeight="1">
      <c r="A26" s="281" t="s">
        <v>310</v>
      </c>
      <c r="B26" s="444"/>
      <c r="C26" s="442">
        <v>29</v>
      </c>
      <c r="D26" s="443">
        <v>29</v>
      </c>
      <c r="E26" s="337">
        <v>1</v>
      </c>
      <c r="F26" s="337">
        <v>3</v>
      </c>
      <c r="G26" s="337">
        <v>1</v>
      </c>
      <c r="H26" s="337">
        <v>6</v>
      </c>
      <c r="I26" s="337">
        <v>3</v>
      </c>
      <c r="J26" s="337">
        <v>6</v>
      </c>
      <c r="K26" s="337">
        <v>13</v>
      </c>
      <c r="L26" s="337">
        <v>5</v>
      </c>
      <c r="M26" s="337">
        <v>10</v>
      </c>
      <c r="N26" s="337">
        <v>7</v>
      </c>
      <c r="O26" s="337">
        <v>1</v>
      </c>
      <c r="P26" s="337">
        <v>2</v>
      </c>
      <c r="Q26" s="337">
        <v>0</v>
      </c>
      <c r="R26" s="337">
        <v>0</v>
      </c>
      <c r="S26" s="337">
        <v>0</v>
      </c>
      <c r="T26" s="418">
        <v>0</v>
      </c>
      <c r="AZ26" s="433"/>
    </row>
    <row r="27" spans="1:52" ht="17.25" customHeight="1">
      <c r="A27" s="267"/>
      <c r="B27" s="414" t="s">
        <v>311</v>
      </c>
      <c r="C27" s="417">
        <v>12</v>
      </c>
      <c r="D27" s="384">
        <v>19</v>
      </c>
      <c r="E27" s="426">
        <v>0</v>
      </c>
      <c r="F27" s="426">
        <v>3</v>
      </c>
      <c r="G27" s="426">
        <v>0</v>
      </c>
      <c r="H27" s="426">
        <v>5</v>
      </c>
      <c r="I27" s="426">
        <v>2</v>
      </c>
      <c r="J27" s="426">
        <v>4</v>
      </c>
      <c r="K27" s="426">
        <v>6</v>
      </c>
      <c r="L27" s="426">
        <v>3</v>
      </c>
      <c r="M27" s="426">
        <v>4</v>
      </c>
      <c r="N27" s="426">
        <v>4</v>
      </c>
      <c r="O27" s="426">
        <v>0</v>
      </c>
      <c r="P27" s="426">
        <v>0</v>
      </c>
      <c r="Q27" s="426">
        <v>0</v>
      </c>
      <c r="R27" s="426">
        <v>0</v>
      </c>
      <c r="S27" s="426">
        <v>0</v>
      </c>
      <c r="T27" s="427">
        <v>0</v>
      </c>
      <c r="AZ27" s="433"/>
    </row>
    <row r="28" spans="1:52" ht="17.25" customHeight="1">
      <c r="A28" s="267"/>
      <c r="B28" s="414" t="s">
        <v>312</v>
      </c>
      <c r="C28" s="417">
        <v>15</v>
      </c>
      <c r="D28" s="384">
        <v>10</v>
      </c>
      <c r="E28" s="426">
        <v>1</v>
      </c>
      <c r="F28" s="426">
        <v>0</v>
      </c>
      <c r="G28" s="426">
        <v>1</v>
      </c>
      <c r="H28" s="426">
        <v>1</v>
      </c>
      <c r="I28" s="426">
        <v>1</v>
      </c>
      <c r="J28" s="426">
        <v>2</v>
      </c>
      <c r="K28" s="426">
        <v>5</v>
      </c>
      <c r="L28" s="426">
        <v>2</v>
      </c>
      <c r="M28" s="426">
        <v>6</v>
      </c>
      <c r="N28" s="426">
        <v>3</v>
      </c>
      <c r="O28" s="426">
        <v>1</v>
      </c>
      <c r="P28" s="426">
        <v>2</v>
      </c>
      <c r="Q28" s="426">
        <v>0</v>
      </c>
      <c r="R28" s="426">
        <v>0</v>
      </c>
      <c r="S28" s="426">
        <v>0</v>
      </c>
      <c r="T28" s="427">
        <v>0</v>
      </c>
      <c r="AZ28" s="433"/>
    </row>
    <row r="29" spans="1:52" ht="17.25" customHeight="1">
      <c r="A29" s="267"/>
      <c r="B29" s="414" t="s">
        <v>313</v>
      </c>
      <c r="C29" s="417">
        <v>2</v>
      </c>
      <c r="D29" s="384">
        <v>0</v>
      </c>
      <c r="E29" s="426">
        <v>0</v>
      </c>
      <c r="F29" s="426">
        <v>0</v>
      </c>
      <c r="G29" s="426">
        <v>0</v>
      </c>
      <c r="H29" s="426">
        <v>0</v>
      </c>
      <c r="I29" s="426">
        <v>0</v>
      </c>
      <c r="J29" s="426">
        <v>0</v>
      </c>
      <c r="K29" s="426">
        <v>2</v>
      </c>
      <c r="L29" s="426">
        <v>0</v>
      </c>
      <c r="M29" s="426">
        <v>0</v>
      </c>
      <c r="N29" s="426">
        <v>0</v>
      </c>
      <c r="O29" s="426">
        <v>0</v>
      </c>
      <c r="P29" s="426">
        <v>0</v>
      </c>
      <c r="Q29" s="426">
        <v>0</v>
      </c>
      <c r="R29" s="426">
        <v>0</v>
      </c>
      <c r="S29" s="426">
        <v>0</v>
      </c>
      <c r="T29" s="427">
        <v>0</v>
      </c>
      <c r="AZ29" s="433"/>
    </row>
    <row r="30" spans="1:52" ht="17.25" customHeight="1">
      <c r="A30" s="302" t="s">
        <v>314</v>
      </c>
      <c r="B30" s="445"/>
      <c r="C30" s="446">
        <v>23</v>
      </c>
      <c r="D30" s="381">
        <v>23</v>
      </c>
      <c r="E30" s="447">
        <v>0</v>
      </c>
      <c r="F30" s="447">
        <v>2</v>
      </c>
      <c r="G30" s="447">
        <v>1</v>
      </c>
      <c r="H30" s="447">
        <v>2</v>
      </c>
      <c r="I30" s="447">
        <v>5</v>
      </c>
      <c r="J30" s="447">
        <v>6</v>
      </c>
      <c r="K30" s="447">
        <v>8</v>
      </c>
      <c r="L30" s="447">
        <v>4</v>
      </c>
      <c r="M30" s="447">
        <v>5</v>
      </c>
      <c r="N30" s="447">
        <v>7</v>
      </c>
      <c r="O30" s="447">
        <v>4</v>
      </c>
      <c r="P30" s="447">
        <v>2</v>
      </c>
      <c r="Q30" s="447">
        <v>0</v>
      </c>
      <c r="R30" s="447">
        <v>0</v>
      </c>
      <c r="S30" s="447">
        <v>0</v>
      </c>
      <c r="T30" s="448">
        <v>0</v>
      </c>
      <c r="AZ30" s="433"/>
    </row>
    <row r="31" spans="1:52" ht="17.25" customHeight="1">
      <c r="A31" s="267"/>
      <c r="B31" s="414" t="s">
        <v>315</v>
      </c>
      <c r="C31" s="417">
        <v>12</v>
      </c>
      <c r="D31" s="384">
        <v>16</v>
      </c>
      <c r="E31" s="426">
        <v>0</v>
      </c>
      <c r="F31" s="426">
        <v>1</v>
      </c>
      <c r="G31" s="426">
        <v>1</v>
      </c>
      <c r="H31" s="426">
        <v>0</v>
      </c>
      <c r="I31" s="426">
        <v>2</v>
      </c>
      <c r="J31" s="426">
        <v>4</v>
      </c>
      <c r="K31" s="426">
        <v>4</v>
      </c>
      <c r="L31" s="426">
        <v>3</v>
      </c>
      <c r="M31" s="426">
        <v>3</v>
      </c>
      <c r="N31" s="426">
        <v>6</v>
      </c>
      <c r="O31" s="426">
        <v>2</v>
      </c>
      <c r="P31" s="426">
        <v>2</v>
      </c>
      <c r="Q31" s="426">
        <v>0</v>
      </c>
      <c r="R31" s="426">
        <v>0</v>
      </c>
      <c r="S31" s="426">
        <v>0</v>
      </c>
      <c r="T31" s="427">
        <v>0</v>
      </c>
      <c r="AZ31" s="433"/>
    </row>
    <row r="32" spans="1:52" ht="17.25" customHeight="1">
      <c r="A32" s="300"/>
      <c r="B32" s="449" t="s">
        <v>316</v>
      </c>
      <c r="C32" s="450">
        <v>11</v>
      </c>
      <c r="D32" s="387">
        <v>7</v>
      </c>
      <c r="E32" s="426">
        <v>0</v>
      </c>
      <c r="F32" s="426">
        <v>1</v>
      </c>
      <c r="G32" s="426">
        <v>0</v>
      </c>
      <c r="H32" s="426">
        <v>2</v>
      </c>
      <c r="I32" s="426">
        <v>3</v>
      </c>
      <c r="J32" s="426">
        <v>2</v>
      </c>
      <c r="K32" s="426">
        <v>4</v>
      </c>
      <c r="L32" s="426">
        <v>1</v>
      </c>
      <c r="M32" s="426">
        <v>2</v>
      </c>
      <c r="N32" s="426">
        <v>1</v>
      </c>
      <c r="O32" s="426">
        <v>2</v>
      </c>
      <c r="P32" s="426">
        <v>0</v>
      </c>
      <c r="Q32" s="426">
        <v>0</v>
      </c>
      <c r="R32" s="426">
        <v>0</v>
      </c>
      <c r="S32" s="426">
        <v>0</v>
      </c>
      <c r="T32" s="427">
        <v>0</v>
      </c>
      <c r="AZ32" s="433"/>
    </row>
    <row r="33" spans="1:52" ht="17.25" customHeight="1">
      <c r="A33" s="269" t="s">
        <v>317</v>
      </c>
      <c r="B33" s="451" t="s">
        <v>318</v>
      </c>
      <c r="C33" s="435">
        <v>25</v>
      </c>
      <c r="D33" s="436">
        <v>23</v>
      </c>
      <c r="E33" s="440">
        <v>1</v>
      </c>
      <c r="F33" s="440">
        <v>3</v>
      </c>
      <c r="G33" s="440">
        <v>3</v>
      </c>
      <c r="H33" s="440">
        <v>3</v>
      </c>
      <c r="I33" s="440">
        <v>1</v>
      </c>
      <c r="J33" s="440">
        <v>7</v>
      </c>
      <c r="K33" s="440">
        <v>11</v>
      </c>
      <c r="L33" s="440">
        <v>4</v>
      </c>
      <c r="M33" s="440">
        <v>5</v>
      </c>
      <c r="N33" s="440">
        <v>2</v>
      </c>
      <c r="O33" s="440">
        <v>3</v>
      </c>
      <c r="P33" s="440">
        <v>4</v>
      </c>
      <c r="Q33" s="440">
        <v>1</v>
      </c>
      <c r="R33" s="440">
        <v>0</v>
      </c>
      <c r="S33" s="440">
        <v>0</v>
      </c>
      <c r="T33" s="441">
        <v>0</v>
      </c>
      <c r="AZ33" s="433"/>
    </row>
    <row r="34" spans="1:52" ht="17.25" customHeight="1">
      <c r="A34" s="281" t="s">
        <v>319</v>
      </c>
      <c r="B34" s="444"/>
      <c r="C34" s="417">
        <v>33</v>
      </c>
      <c r="D34" s="384">
        <v>34</v>
      </c>
      <c r="E34" s="337">
        <v>0</v>
      </c>
      <c r="F34" s="337">
        <v>7</v>
      </c>
      <c r="G34" s="337">
        <v>0</v>
      </c>
      <c r="H34" s="337">
        <v>4</v>
      </c>
      <c r="I34" s="337">
        <v>10</v>
      </c>
      <c r="J34" s="337">
        <v>6</v>
      </c>
      <c r="K34" s="337">
        <v>13</v>
      </c>
      <c r="L34" s="337">
        <v>10</v>
      </c>
      <c r="M34" s="337">
        <v>7</v>
      </c>
      <c r="N34" s="337">
        <v>4</v>
      </c>
      <c r="O34" s="337">
        <v>3</v>
      </c>
      <c r="P34" s="337">
        <v>3</v>
      </c>
      <c r="Q34" s="337">
        <v>0</v>
      </c>
      <c r="R34" s="337">
        <v>0</v>
      </c>
      <c r="S34" s="337">
        <v>0</v>
      </c>
      <c r="T34" s="418">
        <v>0</v>
      </c>
      <c r="AZ34" s="433"/>
    </row>
    <row r="35" spans="1:52" ht="17.25" customHeight="1">
      <c r="A35" s="267"/>
      <c r="B35" s="414" t="s">
        <v>320</v>
      </c>
      <c r="C35" s="417">
        <v>21</v>
      </c>
      <c r="D35" s="384">
        <v>26</v>
      </c>
      <c r="E35" s="426">
        <v>0</v>
      </c>
      <c r="F35" s="426">
        <v>7</v>
      </c>
      <c r="G35" s="426">
        <v>0</v>
      </c>
      <c r="H35" s="426">
        <v>2</v>
      </c>
      <c r="I35" s="426">
        <v>7</v>
      </c>
      <c r="J35" s="426">
        <v>5</v>
      </c>
      <c r="K35" s="426">
        <v>8</v>
      </c>
      <c r="L35" s="426">
        <v>7</v>
      </c>
      <c r="M35" s="426">
        <v>3</v>
      </c>
      <c r="N35" s="426">
        <v>2</v>
      </c>
      <c r="O35" s="426">
        <v>3</v>
      </c>
      <c r="P35" s="426">
        <v>3</v>
      </c>
      <c r="Q35" s="426">
        <v>0</v>
      </c>
      <c r="R35" s="426">
        <v>0</v>
      </c>
      <c r="S35" s="426">
        <v>0</v>
      </c>
      <c r="T35" s="427">
        <v>0</v>
      </c>
      <c r="AZ35" s="433"/>
    </row>
    <row r="36" spans="1:52" ht="17.25" customHeight="1">
      <c r="A36" s="267"/>
      <c r="B36" s="414" t="s">
        <v>321</v>
      </c>
      <c r="C36" s="417">
        <v>10</v>
      </c>
      <c r="D36" s="384">
        <v>5</v>
      </c>
      <c r="E36" s="426">
        <v>0</v>
      </c>
      <c r="F36" s="426">
        <v>0</v>
      </c>
      <c r="G36" s="426">
        <v>0</v>
      </c>
      <c r="H36" s="426">
        <v>1</v>
      </c>
      <c r="I36" s="426">
        <v>3</v>
      </c>
      <c r="J36" s="426">
        <v>1</v>
      </c>
      <c r="K36" s="426">
        <v>4</v>
      </c>
      <c r="L36" s="426">
        <v>3</v>
      </c>
      <c r="M36" s="426">
        <v>3</v>
      </c>
      <c r="N36" s="426">
        <v>0</v>
      </c>
      <c r="O36" s="426">
        <v>0</v>
      </c>
      <c r="P36" s="426">
        <v>0</v>
      </c>
      <c r="Q36" s="426">
        <v>0</v>
      </c>
      <c r="R36" s="426">
        <v>0</v>
      </c>
      <c r="S36" s="426">
        <v>0</v>
      </c>
      <c r="T36" s="427">
        <v>0</v>
      </c>
      <c r="AZ36" s="433"/>
    </row>
    <row r="37" spans="1:52" ht="17.25" customHeight="1">
      <c r="A37" s="267"/>
      <c r="B37" s="414" t="s">
        <v>322</v>
      </c>
      <c r="C37" s="417">
        <v>2</v>
      </c>
      <c r="D37" s="384">
        <v>2</v>
      </c>
      <c r="E37" s="426">
        <v>0</v>
      </c>
      <c r="F37" s="426">
        <v>0</v>
      </c>
      <c r="G37" s="426">
        <v>0</v>
      </c>
      <c r="H37" s="426">
        <v>0</v>
      </c>
      <c r="I37" s="426">
        <v>0</v>
      </c>
      <c r="J37" s="426">
        <v>0</v>
      </c>
      <c r="K37" s="426">
        <v>1</v>
      </c>
      <c r="L37" s="426">
        <v>0</v>
      </c>
      <c r="M37" s="426">
        <v>1</v>
      </c>
      <c r="N37" s="426">
        <v>2</v>
      </c>
      <c r="O37" s="426">
        <v>0</v>
      </c>
      <c r="P37" s="426">
        <v>0</v>
      </c>
      <c r="Q37" s="426">
        <v>0</v>
      </c>
      <c r="R37" s="426">
        <v>0</v>
      </c>
      <c r="S37" s="426">
        <v>0</v>
      </c>
      <c r="T37" s="427">
        <v>0</v>
      </c>
      <c r="AZ37" s="433"/>
    </row>
    <row r="38" spans="1:52" ht="17.25" customHeight="1">
      <c r="A38" s="269"/>
      <c r="B38" s="451" t="s">
        <v>323</v>
      </c>
      <c r="C38" s="435">
        <v>0</v>
      </c>
      <c r="D38" s="384">
        <v>1</v>
      </c>
      <c r="E38" s="426">
        <v>0</v>
      </c>
      <c r="F38" s="426">
        <v>0</v>
      </c>
      <c r="G38" s="426">
        <v>0</v>
      </c>
      <c r="H38" s="426">
        <v>1</v>
      </c>
      <c r="I38" s="426">
        <v>0</v>
      </c>
      <c r="J38" s="426">
        <v>0</v>
      </c>
      <c r="K38" s="426">
        <v>0</v>
      </c>
      <c r="L38" s="426">
        <v>0</v>
      </c>
      <c r="M38" s="426">
        <v>0</v>
      </c>
      <c r="N38" s="426">
        <v>0</v>
      </c>
      <c r="O38" s="426">
        <v>0</v>
      </c>
      <c r="P38" s="426">
        <v>0</v>
      </c>
      <c r="Q38" s="426">
        <v>0</v>
      </c>
      <c r="R38" s="426">
        <v>0</v>
      </c>
      <c r="S38" s="426">
        <v>0</v>
      </c>
      <c r="T38" s="427">
        <v>0</v>
      </c>
      <c r="AZ38" s="433"/>
    </row>
    <row r="39" spans="1:52" ht="17.25" customHeight="1">
      <c r="A39" s="281" t="s">
        <v>324</v>
      </c>
      <c r="B39" s="444"/>
      <c r="C39" s="417">
        <v>15</v>
      </c>
      <c r="D39" s="381">
        <v>16</v>
      </c>
      <c r="E39" s="447">
        <v>1</v>
      </c>
      <c r="F39" s="447">
        <v>2</v>
      </c>
      <c r="G39" s="447">
        <v>0</v>
      </c>
      <c r="H39" s="447">
        <v>2</v>
      </c>
      <c r="I39" s="447">
        <v>2</v>
      </c>
      <c r="J39" s="447">
        <v>4</v>
      </c>
      <c r="K39" s="447">
        <v>8</v>
      </c>
      <c r="L39" s="447">
        <v>4</v>
      </c>
      <c r="M39" s="447">
        <v>3</v>
      </c>
      <c r="N39" s="447">
        <v>3</v>
      </c>
      <c r="O39" s="447">
        <v>1</v>
      </c>
      <c r="P39" s="447">
        <v>1</v>
      </c>
      <c r="Q39" s="447">
        <v>0</v>
      </c>
      <c r="R39" s="447">
        <v>0</v>
      </c>
      <c r="S39" s="447">
        <v>0</v>
      </c>
      <c r="T39" s="448">
        <v>0</v>
      </c>
      <c r="AZ39" s="433"/>
    </row>
    <row r="40" spans="1:52" ht="17.25" customHeight="1">
      <c r="A40" s="267"/>
      <c r="B40" s="414" t="s">
        <v>325</v>
      </c>
      <c r="C40" s="417">
        <v>1</v>
      </c>
      <c r="D40" s="384">
        <v>0</v>
      </c>
      <c r="E40" s="426">
        <v>0</v>
      </c>
      <c r="F40" s="426">
        <v>0</v>
      </c>
      <c r="G40" s="426">
        <v>0</v>
      </c>
      <c r="H40" s="426">
        <v>0</v>
      </c>
      <c r="I40" s="426">
        <v>0</v>
      </c>
      <c r="J40" s="426">
        <v>0</v>
      </c>
      <c r="K40" s="426">
        <v>1</v>
      </c>
      <c r="L40" s="426">
        <v>0</v>
      </c>
      <c r="M40" s="426">
        <v>0</v>
      </c>
      <c r="N40" s="426">
        <v>0</v>
      </c>
      <c r="O40" s="426">
        <v>0</v>
      </c>
      <c r="P40" s="426">
        <v>0</v>
      </c>
      <c r="Q40" s="426">
        <v>0</v>
      </c>
      <c r="R40" s="426">
        <v>0</v>
      </c>
      <c r="S40" s="426">
        <v>0</v>
      </c>
      <c r="T40" s="427">
        <v>0</v>
      </c>
      <c r="AZ40" s="433"/>
    </row>
    <row r="41" spans="1:52" ht="17.25" customHeight="1">
      <c r="A41" s="267"/>
      <c r="B41" s="414" t="s">
        <v>326</v>
      </c>
      <c r="C41" s="417">
        <v>4</v>
      </c>
      <c r="D41" s="384">
        <v>4</v>
      </c>
      <c r="E41" s="426">
        <v>1</v>
      </c>
      <c r="F41" s="426">
        <v>0</v>
      </c>
      <c r="G41" s="426">
        <v>0</v>
      </c>
      <c r="H41" s="426">
        <v>1</v>
      </c>
      <c r="I41" s="426">
        <v>0</v>
      </c>
      <c r="J41" s="426">
        <v>1</v>
      </c>
      <c r="K41" s="426">
        <v>2</v>
      </c>
      <c r="L41" s="426">
        <v>1</v>
      </c>
      <c r="M41" s="426">
        <v>1</v>
      </c>
      <c r="N41" s="426">
        <v>1</v>
      </c>
      <c r="O41" s="426">
        <v>0</v>
      </c>
      <c r="P41" s="426">
        <v>0</v>
      </c>
      <c r="Q41" s="426">
        <v>0</v>
      </c>
      <c r="R41" s="426">
        <v>0</v>
      </c>
      <c r="S41" s="426">
        <v>0</v>
      </c>
      <c r="T41" s="427">
        <v>0</v>
      </c>
      <c r="AZ41" s="433"/>
    </row>
    <row r="42" spans="1:52" ht="17.25" customHeight="1">
      <c r="A42" s="267"/>
      <c r="B42" s="414" t="s">
        <v>327</v>
      </c>
      <c r="C42" s="417">
        <v>3</v>
      </c>
      <c r="D42" s="384">
        <v>4</v>
      </c>
      <c r="E42" s="426">
        <v>0</v>
      </c>
      <c r="F42" s="426">
        <v>1</v>
      </c>
      <c r="G42" s="426">
        <v>0</v>
      </c>
      <c r="H42" s="426">
        <v>0</v>
      </c>
      <c r="I42" s="426">
        <v>0</v>
      </c>
      <c r="J42" s="426">
        <v>0</v>
      </c>
      <c r="K42" s="426">
        <v>2</v>
      </c>
      <c r="L42" s="426">
        <v>1</v>
      </c>
      <c r="M42" s="426">
        <v>1</v>
      </c>
      <c r="N42" s="426">
        <v>1</v>
      </c>
      <c r="O42" s="426">
        <v>0</v>
      </c>
      <c r="P42" s="426">
        <v>1</v>
      </c>
      <c r="Q42" s="426">
        <v>0</v>
      </c>
      <c r="R42" s="426">
        <v>0</v>
      </c>
      <c r="S42" s="426">
        <v>0</v>
      </c>
      <c r="T42" s="427">
        <v>0</v>
      </c>
      <c r="AZ42" s="433"/>
    </row>
    <row r="43" spans="1:52" ht="17.25" customHeight="1">
      <c r="A43" s="299"/>
      <c r="B43" s="414" t="s">
        <v>328</v>
      </c>
      <c r="C43" s="417">
        <v>2</v>
      </c>
      <c r="D43" s="384">
        <v>3</v>
      </c>
      <c r="E43" s="426">
        <v>0</v>
      </c>
      <c r="F43" s="426">
        <v>0</v>
      </c>
      <c r="G43" s="426">
        <v>0</v>
      </c>
      <c r="H43" s="426">
        <v>0</v>
      </c>
      <c r="I43" s="426">
        <v>0</v>
      </c>
      <c r="J43" s="426">
        <v>1</v>
      </c>
      <c r="K43" s="426">
        <v>1</v>
      </c>
      <c r="L43" s="426">
        <v>1</v>
      </c>
      <c r="M43" s="426">
        <v>1</v>
      </c>
      <c r="N43" s="426">
        <v>1</v>
      </c>
      <c r="O43" s="426">
        <v>0</v>
      </c>
      <c r="P43" s="426">
        <v>0</v>
      </c>
      <c r="Q43" s="426">
        <v>0</v>
      </c>
      <c r="R43" s="426">
        <v>0</v>
      </c>
      <c r="S43" s="426">
        <v>0</v>
      </c>
      <c r="T43" s="427">
        <v>0</v>
      </c>
      <c r="AZ43" s="433"/>
    </row>
    <row r="44" spans="1:52" ht="17.25" customHeight="1">
      <c r="A44" s="267" t="s">
        <v>329</v>
      </c>
      <c r="B44" s="414" t="s">
        <v>330</v>
      </c>
      <c r="C44" s="417">
        <v>4</v>
      </c>
      <c r="D44" s="384">
        <v>5</v>
      </c>
      <c r="E44" s="426">
        <v>0</v>
      </c>
      <c r="F44" s="426">
        <v>1</v>
      </c>
      <c r="G44" s="426">
        <v>0</v>
      </c>
      <c r="H44" s="426">
        <v>1</v>
      </c>
      <c r="I44" s="426">
        <v>1</v>
      </c>
      <c r="J44" s="426">
        <v>2</v>
      </c>
      <c r="K44" s="426">
        <v>2</v>
      </c>
      <c r="L44" s="426">
        <v>1</v>
      </c>
      <c r="M44" s="426">
        <v>0</v>
      </c>
      <c r="N44" s="426">
        <v>0</v>
      </c>
      <c r="O44" s="426">
        <v>1</v>
      </c>
      <c r="P44" s="426">
        <v>0</v>
      </c>
      <c r="Q44" s="426">
        <v>0</v>
      </c>
      <c r="R44" s="426">
        <v>0</v>
      </c>
      <c r="S44" s="426">
        <v>0</v>
      </c>
      <c r="T44" s="427">
        <v>0</v>
      </c>
      <c r="AZ44" s="433"/>
    </row>
    <row r="45" spans="1:52" ht="17.25" customHeight="1">
      <c r="A45" s="269"/>
      <c r="B45" s="414" t="s">
        <v>331</v>
      </c>
      <c r="C45" s="435">
        <v>1</v>
      </c>
      <c r="D45" s="387">
        <v>0</v>
      </c>
      <c r="E45" s="452">
        <v>0</v>
      </c>
      <c r="F45" s="452">
        <v>0</v>
      </c>
      <c r="G45" s="452">
        <v>0</v>
      </c>
      <c r="H45" s="452">
        <v>0</v>
      </c>
      <c r="I45" s="452">
        <v>1</v>
      </c>
      <c r="J45" s="452">
        <v>0</v>
      </c>
      <c r="K45" s="452">
        <v>0</v>
      </c>
      <c r="L45" s="452">
        <v>0</v>
      </c>
      <c r="M45" s="452">
        <v>0</v>
      </c>
      <c r="N45" s="452">
        <v>0</v>
      </c>
      <c r="O45" s="452">
        <v>0</v>
      </c>
      <c r="P45" s="452">
        <v>0</v>
      </c>
      <c r="Q45" s="452">
        <v>0</v>
      </c>
      <c r="R45" s="452">
        <v>0</v>
      </c>
      <c r="S45" s="452">
        <v>0</v>
      </c>
      <c r="T45" s="453">
        <v>0</v>
      </c>
      <c r="AZ45" s="433"/>
    </row>
    <row r="46" spans="1:52" ht="17.25" customHeight="1">
      <c r="A46" s="281" t="s">
        <v>332</v>
      </c>
      <c r="B46" s="444"/>
      <c r="C46" s="417">
        <v>13</v>
      </c>
      <c r="D46" s="384">
        <v>6</v>
      </c>
      <c r="E46" s="337">
        <v>0</v>
      </c>
      <c r="F46" s="337">
        <v>1</v>
      </c>
      <c r="G46" s="337">
        <v>2</v>
      </c>
      <c r="H46" s="337">
        <v>3</v>
      </c>
      <c r="I46" s="337">
        <v>2</v>
      </c>
      <c r="J46" s="337">
        <v>0</v>
      </c>
      <c r="K46" s="337">
        <v>6</v>
      </c>
      <c r="L46" s="337">
        <v>1</v>
      </c>
      <c r="M46" s="337">
        <v>2</v>
      </c>
      <c r="N46" s="337">
        <v>0</v>
      </c>
      <c r="O46" s="337">
        <v>1</v>
      </c>
      <c r="P46" s="337">
        <v>1</v>
      </c>
      <c r="Q46" s="337">
        <v>0</v>
      </c>
      <c r="R46" s="337">
        <v>0</v>
      </c>
      <c r="S46" s="337">
        <v>0</v>
      </c>
      <c r="T46" s="418">
        <v>0</v>
      </c>
      <c r="AZ46" s="433"/>
    </row>
    <row r="47" spans="1:52" ht="17.25" customHeight="1">
      <c r="A47" s="267"/>
      <c r="B47" s="414" t="s">
        <v>333</v>
      </c>
      <c r="C47" s="417">
        <v>1</v>
      </c>
      <c r="D47" s="384">
        <v>1</v>
      </c>
      <c r="E47" s="426">
        <v>0</v>
      </c>
      <c r="F47" s="426">
        <v>1</v>
      </c>
      <c r="G47" s="426">
        <v>0</v>
      </c>
      <c r="H47" s="426">
        <v>0</v>
      </c>
      <c r="I47" s="426">
        <v>0</v>
      </c>
      <c r="J47" s="426">
        <v>0</v>
      </c>
      <c r="K47" s="426">
        <v>1</v>
      </c>
      <c r="L47" s="426">
        <v>0</v>
      </c>
      <c r="M47" s="426">
        <v>0</v>
      </c>
      <c r="N47" s="426">
        <v>0</v>
      </c>
      <c r="O47" s="426">
        <v>0</v>
      </c>
      <c r="P47" s="426">
        <v>0</v>
      </c>
      <c r="Q47" s="426">
        <v>0</v>
      </c>
      <c r="R47" s="426">
        <v>0</v>
      </c>
      <c r="S47" s="426">
        <v>0</v>
      </c>
      <c r="T47" s="427">
        <v>0</v>
      </c>
      <c r="AZ47" s="433"/>
    </row>
    <row r="48" spans="1:52" ht="17.25" customHeight="1">
      <c r="A48" s="267"/>
      <c r="B48" s="414" t="s">
        <v>334</v>
      </c>
      <c r="C48" s="417">
        <v>7</v>
      </c>
      <c r="D48" s="384">
        <v>3</v>
      </c>
      <c r="E48" s="426">
        <v>0</v>
      </c>
      <c r="F48" s="426">
        <v>0</v>
      </c>
      <c r="G48" s="426">
        <v>1</v>
      </c>
      <c r="H48" s="426">
        <v>1</v>
      </c>
      <c r="I48" s="426">
        <v>1</v>
      </c>
      <c r="J48" s="426">
        <v>0</v>
      </c>
      <c r="K48" s="426">
        <v>3</v>
      </c>
      <c r="L48" s="426">
        <v>1</v>
      </c>
      <c r="M48" s="426">
        <v>2</v>
      </c>
      <c r="N48" s="426">
        <v>0</v>
      </c>
      <c r="O48" s="426">
        <v>0</v>
      </c>
      <c r="P48" s="426">
        <v>1</v>
      </c>
      <c r="Q48" s="426">
        <v>0</v>
      </c>
      <c r="R48" s="426">
        <v>0</v>
      </c>
      <c r="S48" s="426">
        <v>0</v>
      </c>
      <c r="T48" s="427">
        <v>0</v>
      </c>
      <c r="AZ48" s="433"/>
    </row>
    <row r="49" spans="1:52" ht="17.25" customHeight="1">
      <c r="A49" s="267"/>
      <c r="B49" s="414" t="s">
        <v>335</v>
      </c>
      <c r="C49" s="417">
        <v>4</v>
      </c>
      <c r="D49" s="384">
        <v>2</v>
      </c>
      <c r="E49" s="426">
        <v>0</v>
      </c>
      <c r="F49" s="426">
        <v>0</v>
      </c>
      <c r="G49" s="426">
        <v>1</v>
      </c>
      <c r="H49" s="426">
        <v>2</v>
      </c>
      <c r="I49" s="426">
        <v>1</v>
      </c>
      <c r="J49" s="426">
        <v>0</v>
      </c>
      <c r="K49" s="426">
        <v>2</v>
      </c>
      <c r="L49" s="426">
        <v>0</v>
      </c>
      <c r="M49" s="426">
        <v>0</v>
      </c>
      <c r="N49" s="426">
        <v>0</v>
      </c>
      <c r="O49" s="426">
        <v>0</v>
      </c>
      <c r="P49" s="426">
        <v>0</v>
      </c>
      <c r="Q49" s="426">
        <v>0</v>
      </c>
      <c r="R49" s="426">
        <v>0</v>
      </c>
      <c r="S49" s="426">
        <v>0</v>
      </c>
      <c r="T49" s="427">
        <v>0</v>
      </c>
      <c r="AZ49" s="433"/>
    </row>
    <row r="50" spans="1:52" ht="17.25" customHeight="1">
      <c r="A50" s="267"/>
      <c r="B50" s="414" t="s">
        <v>336</v>
      </c>
      <c r="C50" s="435">
        <v>1</v>
      </c>
      <c r="D50" s="436">
        <v>0</v>
      </c>
      <c r="E50" s="426">
        <v>0</v>
      </c>
      <c r="F50" s="426">
        <v>0</v>
      </c>
      <c r="G50" s="426">
        <v>0</v>
      </c>
      <c r="H50" s="426">
        <v>0</v>
      </c>
      <c r="I50" s="426">
        <v>0</v>
      </c>
      <c r="J50" s="426">
        <v>0</v>
      </c>
      <c r="K50" s="426">
        <v>0</v>
      </c>
      <c r="L50" s="426">
        <v>0</v>
      </c>
      <c r="M50" s="426">
        <v>0</v>
      </c>
      <c r="N50" s="426">
        <v>0</v>
      </c>
      <c r="O50" s="426">
        <v>1</v>
      </c>
      <c r="P50" s="426">
        <v>0</v>
      </c>
      <c r="Q50" s="426">
        <v>0</v>
      </c>
      <c r="R50" s="426">
        <v>0</v>
      </c>
      <c r="S50" s="426">
        <v>0</v>
      </c>
      <c r="T50" s="427">
        <v>0</v>
      </c>
      <c r="AZ50" s="433"/>
    </row>
    <row r="51" spans="1:52" ht="17.25" customHeight="1">
      <c r="A51" s="302" t="s">
        <v>337</v>
      </c>
      <c r="B51" s="445"/>
      <c r="C51" s="417">
        <v>4</v>
      </c>
      <c r="D51" s="384">
        <v>6</v>
      </c>
      <c r="E51" s="447">
        <v>0</v>
      </c>
      <c r="F51" s="447">
        <v>1</v>
      </c>
      <c r="G51" s="447">
        <v>1</v>
      </c>
      <c r="H51" s="447">
        <v>3</v>
      </c>
      <c r="I51" s="447">
        <v>0</v>
      </c>
      <c r="J51" s="447">
        <v>0</v>
      </c>
      <c r="K51" s="447">
        <v>1</v>
      </c>
      <c r="L51" s="447">
        <v>0</v>
      </c>
      <c r="M51" s="447">
        <v>2</v>
      </c>
      <c r="N51" s="447">
        <v>0</v>
      </c>
      <c r="O51" s="447">
        <v>0</v>
      </c>
      <c r="P51" s="447">
        <v>1</v>
      </c>
      <c r="Q51" s="447">
        <v>0</v>
      </c>
      <c r="R51" s="447">
        <v>1</v>
      </c>
      <c r="S51" s="447">
        <v>0</v>
      </c>
      <c r="T51" s="448">
        <v>0</v>
      </c>
      <c r="AZ51" s="433"/>
    </row>
    <row r="52" spans="1:52" ht="17.25" customHeight="1">
      <c r="A52" s="267"/>
      <c r="B52" s="414" t="s">
        <v>338</v>
      </c>
      <c r="C52" s="417">
        <v>1</v>
      </c>
      <c r="D52" s="384">
        <v>4</v>
      </c>
      <c r="E52" s="426">
        <v>0</v>
      </c>
      <c r="F52" s="426">
        <v>1</v>
      </c>
      <c r="G52" s="426">
        <v>1</v>
      </c>
      <c r="H52" s="426">
        <v>2</v>
      </c>
      <c r="I52" s="426">
        <v>0</v>
      </c>
      <c r="J52" s="426">
        <v>0</v>
      </c>
      <c r="K52" s="426">
        <v>0</v>
      </c>
      <c r="L52" s="426">
        <v>0</v>
      </c>
      <c r="M52" s="426">
        <v>0</v>
      </c>
      <c r="N52" s="426">
        <v>0</v>
      </c>
      <c r="O52" s="426">
        <v>0</v>
      </c>
      <c r="P52" s="426">
        <v>0</v>
      </c>
      <c r="Q52" s="426">
        <v>0</v>
      </c>
      <c r="R52" s="426">
        <v>1</v>
      </c>
      <c r="S52" s="426">
        <v>0</v>
      </c>
      <c r="T52" s="427">
        <v>0</v>
      </c>
      <c r="AZ52" s="433"/>
    </row>
    <row r="53" spans="1:52" ht="17.25" customHeight="1">
      <c r="A53" s="267"/>
      <c r="B53" s="414" t="s">
        <v>339</v>
      </c>
      <c r="C53" s="417">
        <v>1</v>
      </c>
      <c r="D53" s="384">
        <v>1</v>
      </c>
      <c r="E53" s="426">
        <v>0</v>
      </c>
      <c r="F53" s="426">
        <v>0</v>
      </c>
      <c r="G53" s="426">
        <v>0</v>
      </c>
      <c r="H53" s="426">
        <v>0</v>
      </c>
      <c r="I53" s="426">
        <v>0</v>
      </c>
      <c r="J53" s="426">
        <v>0</v>
      </c>
      <c r="K53" s="426">
        <v>0</v>
      </c>
      <c r="L53" s="426">
        <v>0</v>
      </c>
      <c r="M53" s="426">
        <v>1</v>
      </c>
      <c r="N53" s="426">
        <v>0</v>
      </c>
      <c r="O53" s="426">
        <v>0</v>
      </c>
      <c r="P53" s="426">
        <v>1</v>
      </c>
      <c r="Q53" s="426">
        <v>0</v>
      </c>
      <c r="R53" s="426">
        <v>0</v>
      </c>
      <c r="S53" s="426">
        <v>0</v>
      </c>
      <c r="T53" s="427">
        <v>0</v>
      </c>
      <c r="AZ53" s="433"/>
    </row>
    <row r="54" spans="1:52" ht="17.25" customHeight="1">
      <c r="A54" s="269"/>
      <c r="B54" s="451" t="s">
        <v>340</v>
      </c>
      <c r="C54" s="435">
        <v>2</v>
      </c>
      <c r="D54" s="436">
        <v>1</v>
      </c>
      <c r="E54" s="452">
        <v>0</v>
      </c>
      <c r="F54" s="452">
        <v>0</v>
      </c>
      <c r="G54" s="452">
        <v>0</v>
      </c>
      <c r="H54" s="452">
        <v>1</v>
      </c>
      <c r="I54" s="452">
        <v>0</v>
      </c>
      <c r="J54" s="452">
        <v>0</v>
      </c>
      <c r="K54" s="452">
        <v>1</v>
      </c>
      <c r="L54" s="452">
        <v>0</v>
      </c>
      <c r="M54" s="452">
        <v>1</v>
      </c>
      <c r="N54" s="452">
        <v>0</v>
      </c>
      <c r="O54" s="452">
        <v>0</v>
      </c>
      <c r="P54" s="452">
        <v>0</v>
      </c>
      <c r="Q54" s="452">
        <v>0</v>
      </c>
      <c r="R54" s="452">
        <v>0</v>
      </c>
      <c r="S54" s="452">
        <v>0</v>
      </c>
      <c r="T54" s="453">
        <v>0</v>
      </c>
      <c r="AZ54" s="433"/>
    </row>
    <row r="55" spans="1:52" ht="17.25" customHeight="1">
      <c r="A55" s="281" t="s">
        <v>341</v>
      </c>
      <c r="B55" s="444"/>
      <c r="C55" s="417">
        <v>2</v>
      </c>
      <c r="D55" s="384">
        <v>1</v>
      </c>
      <c r="E55" s="337">
        <v>0</v>
      </c>
      <c r="F55" s="337">
        <v>0</v>
      </c>
      <c r="G55" s="337">
        <v>1</v>
      </c>
      <c r="H55" s="337">
        <v>1</v>
      </c>
      <c r="I55" s="337">
        <v>0</v>
      </c>
      <c r="J55" s="337">
        <v>0</v>
      </c>
      <c r="K55" s="337">
        <v>1</v>
      </c>
      <c r="L55" s="337">
        <v>0</v>
      </c>
      <c r="M55" s="337">
        <v>0</v>
      </c>
      <c r="N55" s="337">
        <v>0</v>
      </c>
      <c r="O55" s="337">
        <v>0</v>
      </c>
      <c r="P55" s="337">
        <v>0</v>
      </c>
      <c r="Q55" s="337">
        <v>0</v>
      </c>
      <c r="R55" s="337">
        <v>0</v>
      </c>
      <c r="S55" s="337">
        <v>0</v>
      </c>
      <c r="T55" s="418">
        <v>0</v>
      </c>
      <c r="AZ55" s="433"/>
    </row>
    <row r="56" spans="1:52" ht="17.25" customHeight="1">
      <c r="A56" s="267"/>
      <c r="B56" s="414" t="s">
        <v>342</v>
      </c>
      <c r="C56" s="417">
        <v>0</v>
      </c>
      <c r="D56" s="384">
        <v>0</v>
      </c>
      <c r="E56" s="426">
        <v>0</v>
      </c>
      <c r="F56" s="426">
        <v>0</v>
      </c>
      <c r="G56" s="426">
        <v>0</v>
      </c>
      <c r="H56" s="426">
        <v>0</v>
      </c>
      <c r="I56" s="426">
        <v>0</v>
      </c>
      <c r="J56" s="426">
        <v>0</v>
      </c>
      <c r="K56" s="426">
        <v>0</v>
      </c>
      <c r="L56" s="426">
        <v>0</v>
      </c>
      <c r="M56" s="426">
        <v>0</v>
      </c>
      <c r="N56" s="426">
        <v>0</v>
      </c>
      <c r="O56" s="426">
        <v>0</v>
      </c>
      <c r="P56" s="426">
        <v>0</v>
      </c>
      <c r="Q56" s="426">
        <v>0</v>
      </c>
      <c r="R56" s="426">
        <v>0</v>
      </c>
      <c r="S56" s="426">
        <v>0</v>
      </c>
      <c r="T56" s="427">
        <v>0</v>
      </c>
      <c r="AZ56" s="433"/>
    </row>
    <row r="57" spans="1:52" ht="17.25" customHeight="1">
      <c r="A57" s="267"/>
      <c r="B57" s="414" t="s">
        <v>343</v>
      </c>
      <c r="C57" s="417">
        <v>0</v>
      </c>
      <c r="D57" s="384">
        <v>0</v>
      </c>
      <c r="E57" s="426">
        <v>0</v>
      </c>
      <c r="F57" s="426">
        <v>0</v>
      </c>
      <c r="G57" s="426">
        <v>0</v>
      </c>
      <c r="H57" s="426">
        <v>0</v>
      </c>
      <c r="I57" s="426">
        <v>0</v>
      </c>
      <c r="J57" s="426">
        <v>0</v>
      </c>
      <c r="K57" s="426">
        <v>0</v>
      </c>
      <c r="L57" s="426">
        <v>0</v>
      </c>
      <c r="M57" s="426">
        <v>0</v>
      </c>
      <c r="N57" s="426">
        <v>0</v>
      </c>
      <c r="O57" s="426">
        <v>0</v>
      </c>
      <c r="P57" s="426">
        <v>0</v>
      </c>
      <c r="Q57" s="426">
        <v>0</v>
      </c>
      <c r="R57" s="426">
        <v>0</v>
      </c>
      <c r="S57" s="426">
        <v>0</v>
      </c>
      <c r="T57" s="427">
        <v>0</v>
      </c>
      <c r="AZ57" s="433"/>
    </row>
    <row r="58" spans="1:52" ht="17.25" customHeight="1">
      <c r="A58" s="269"/>
      <c r="B58" s="451" t="s">
        <v>344</v>
      </c>
      <c r="C58" s="435">
        <v>2</v>
      </c>
      <c r="D58" s="436">
        <v>1</v>
      </c>
      <c r="E58" s="426">
        <v>0</v>
      </c>
      <c r="F58" s="426">
        <v>0</v>
      </c>
      <c r="G58" s="426">
        <v>1</v>
      </c>
      <c r="H58" s="426">
        <v>1</v>
      </c>
      <c r="I58" s="426">
        <v>0</v>
      </c>
      <c r="J58" s="426">
        <v>0</v>
      </c>
      <c r="K58" s="426">
        <v>1</v>
      </c>
      <c r="L58" s="426">
        <v>0</v>
      </c>
      <c r="M58" s="426">
        <v>0</v>
      </c>
      <c r="N58" s="426">
        <v>0</v>
      </c>
      <c r="O58" s="426">
        <v>0</v>
      </c>
      <c r="P58" s="426">
        <v>0</v>
      </c>
      <c r="Q58" s="426">
        <v>0</v>
      </c>
      <c r="R58" s="426">
        <v>0</v>
      </c>
      <c r="S58" s="426">
        <v>0</v>
      </c>
      <c r="T58" s="427">
        <v>0</v>
      </c>
      <c r="AZ58" s="433"/>
    </row>
    <row r="59" spans="1:52" ht="17.25" customHeight="1">
      <c r="A59" s="281" t="s">
        <v>345</v>
      </c>
      <c r="B59" s="444"/>
      <c r="C59" s="417">
        <v>8</v>
      </c>
      <c r="D59" s="384">
        <v>4</v>
      </c>
      <c r="E59" s="447">
        <v>0</v>
      </c>
      <c r="F59" s="447">
        <v>0</v>
      </c>
      <c r="G59" s="447">
        <v>1</v>
      </c>
      <c r="H59" s="447">
        <v>1</v>
      </c>
      <c r="I59" s="447">
        <v>2</v>
      </c>
      <c r="J59" s="447">
        <v>0</v>
      </c>
      <c r="K59" s="447">
        <v>3</v>
      </c>
      <c r="L59" s="447">
        <v>1</v>
      </c>
      <c r="M59" s="447">
        <v>1</v>
      </c>
      <c r="N59" s="447">
        <v>0</v>
      </c>
      <c r="O59" s="447">
        <v>1</v>
      </c>
      <c r="P59" s="447">
        <v>2</v>
      </c>
      <c r="Q59" s="447">
        <v>0</v>
      </c>
      <c r="R59" s="447">
        <v>0</v>
      </c>
      <c r="S59" s="447">
        <v>0</v>
      </c>
      <c r="T59" s="448">
        <v>0</v>
      </c>
      <c r="AZ59" s="433"/>
    </row>
    <row r="60" spans="1:52" ht="17.25" customHeight="1">
      <c r="A60" s="267"/>
      <c r="B60" s="414" t="s">
        <v>346</v>
      </c>
      <c r="C60" s="417">
        <v>4</v>
      </c>
      <c r="D60" s="384">
        <v>1</v>
      </c>
      <c r="E60" s="426">
        <v>0</v>
      </c>
      <c r="F60" s="426">
        <v>0</v>
      </c>
      <c r="G60" s="426">
        <v>1</v>
      </c>
      <c r="H60" s="426">
        <v>0</v>
      </c>
      <c r="I60" s="426">
        <v>1</v>
      </c>
      <c r="J60" s="426">
        <v>0</v>
      </c>
      <c r="K60" s="426">
        <v>1</v>
      </c>
      <c r="L60" s="426">
        <v>1</v>
      </c>
      <c r="M60" s="426">
        <v>1</v>
      </c>
      <c r="N60" s="426">
        <v>0</v>
      </c>
      <c r="O60" s="426">
        <v>0</v>
      </c>
      <c r="P60" s="426">
        <v>0</v>
      </c>
      <c r="Q60" s="426">
        <v>0</v>
      </c>
      <c r="R60" s="426">
        <v>0</v>
      </c>
      <c r="S60" s="426">
        <v>0</v>
      </c>
      <c r="T60" s="427">
        <v>0</v>
      </c>
      <c r="AZ60" s="433"/>
    </row>
    <row r="61" spans="1:52" ht="17.25" customHeight="1">
      <c r="A61" s="267"/>
      <c r="B61" s="414" t="s">
        <v>347</v>
      </c>
      <c r="C61" s="417">
        <v>3</v>
      </c>
      <c r="D61" s="384">
        <v>2</v>
      </c>
      <c r="E61" s="426">
        <v>0</v>
      </c>
      <c r="F61" s="426">
        <v>0</v>
      </c>
      <c r="G61" s="426">
        <v>0</v>
      </c>
      <c r="H61" s="426">
        <v>0</v>
      </c>
      <c r="I61" s="426">
        <v>1</v>
      </c>
      <c r="J61" s="426">
        <v>0</v>
      </c>
      <c r="K61" s="426">
        <v>1</v>
      </c>
      <c r="L61" s="426">
        <v>0</v>
      </c>
      <c r="M61" s="426">
        <v>0</v>
      </c>
      <c r="N61" s="426">
        <v>0</v>
      </c>
      <c r="O61" s="426">
        <v>1</v>
      </c>
      <c r="P61" s="426">
        <v>2</v>
      </c>
      <c r="Q61" s="426">
        <v>0</v>
      </c>
      <c r="R61" s="426">
        <v>0</v>
      </c>
      <c r="S61" s="426">
        <v>0</v>
      </c>
      <c r="T61" s="427">
        <v>0</v>
      </c>
      <c r="AZ61" s="433"/>
    </row>
    <row r="62" spans="1:52" ht="17.25" customHeight="1">
      <c r="A62" s="269"/>
      <c r="B62" s="451" t="s">
        <v>348</v>
      </c>
      <c r="C62" s="435">
        <v>1</v>
      </c>
      <c r="D62" s="436">
        <v>1</v>
      </c>
      <c r="E62" s="426">
        <v>0</v>
      </c>
      <c r="F62" s="426">
        <v>0</v>
      </c>
      <c r="G62" s="426">
        <v>0</v>
      </c>
      <c r="H62" s="426">
        <v>1</v>
      </c>
      <c r="I62" s="426">
        <v>0</v>
      </c>
      <c r="J62" s="426">
        <v>0</v>
      </c>
      <c r="K62" s="426">
        <v>1</v>
      </c>
      <c r="L62" s="426">
        <v>0</v>
      </c>
      <c r="M62" s="426">
        <v>0</v>
      </c>
      <c r="N62" s="426">
        <v>0</v>
      </c>
      <c r="O62" s="426">
        <v>0</v>
      </c>
      <c r="P62" s="426">
        <v>0</v>
      </c>
      <c r="Q62" s="426">
        <v>0</v>
      </c>
      <c r="R62" s="426">
        <v>0</v>
      </c>
      <c r="S62" s="426">
        <v>0</v>
      </c>
      <c r="T62" s="427">
        <v>0</v>
      </c>
    </row>
    <row r="63" spans="1:52" ht="17.25" customHeight="1">
      <c r="A63" s="281" t="s">
        <v>349</v>
      </c>
      <c r="B63" s="444"/>
      <c r="C63" s="417">
        <v>3</v>
      </c>
      <c r="D63" s="384">
        <v>1</v>
      </c>
      <c r="E63" s="447">
        <v>0</v>
      </c>
      <c r="F63" s="447">
        <v>0</v>
      </c>
      <c r="G63" s="447">
        <v>1</v>
      </c>
      <c r="H63" s="447">
        <v>0</v>
      </c>
      <c r="I63" s="447">
        <v>1</v>
      </c>
      <c r="J63" s="447">
        <v>0</v>
      </c>
      <c r="K63" s="447">
        <v>1</v>
      </c>
      <c r="L63" s="447">
        <v>1</v>
      </c>
      <c r="M63" s="447">
        <v>0</v>
      </c>
      <c r="N63" s="447">
        <v>0</v>
      </c>
      <c r="O63" s="447">
        <v>0</v>
      </c>
      <c r="P63" s="447">
        <v>0</v>
      </c>
      <c r="Q63" s="447">
        <v>0</v>
      </c>
      <c r="R63" s="447">
        <v>0</v>
      </c>
      <c r="S63" s="447">
        <v>0</v>
      </c>
      <c r="T63" s="448">
        <v>0</v>
      </c>
    </row>
    <row r="64" spans="1:52" ht="17.25" customHeight="1">
      <c r="A64" s="267"/>
      <c r="B64" s="414" t="s">
        <v>350</v>
      </c>
      <c r="C64" s="417">
        <v>2</v>
      </c>
      <c r="D64" s="384">
        <v>0</v>
      </c>
      <c r="E64" s="426">
        <v>0</v>
      </c>
      <c r="F64" s="426">
        <v>0</v>
      </c>
      <c r="G64" s="426">
        <v>1</v>
      </c>
      <c r="H64" s="426">
        <v>0</v>
      </c>
      <c r="I64" s="426">
        <v>1</v>
      </c>
      <c r="J64" s="426">
        <v>0</v>
      </c>
      <c r="K64" s="426">
        <v>0</v>
      </c>
      <c r="L64" s="426">
        <v>0</v>
      </c>
      <c r="M64" s="426">
        <v>0</v>
      </c>
      <c r="N64" s="426">
        <v>0</v>
      </c>
      <c r="O64" s="426">
        <v>0</v>
      </c>
      <c r="P64" s="426">
        <v>0</v>
      </c>
      <c r="Q64" s="426">
        <v>0</v>
      </c>
      <c r="R64" s="426">
        <v>0</v>
      </c>
      <c r="S64" s="426">
        <v>0</v>
      </c>
      <c r="T64" s="427">
        <v>0</v>
      </c>
    </row>
    <row r="65" spans="1:20" ht="17.25" customHeight="1">
      <c r="A65" s="269"/>
      <c r="B65" s="451" t="s">
        <v>351</v>
      </c>
      <c r="C65" s="435">
        <v>1</v>
      </c>
      <c r="D65" s="436">
        <v>1</v>
      </c>
      <c r="E65" s="452">
        <v>0</v>
      </c>
      <c r="F65" s="452">
        <v>0</v>
      </c>
      <c r="G65" s="452">
        <v>0</v>
      </c>
      <c r="H65" s="452">
        <v>0</v>
      </c>
      <c r="I65" s="452">
        <v>0</v>
      </c>
      <c r="J65" s="452">
        <v>0</v>
      </c>
      <c r="K65" s="452">
        <v>1</v>
      </c>
      <c r="L65" s="452">
        <v>1</v>
      </c>
      <c r="M65" s="452">
        <v>0</v>
      </c>
      <c r="N65" s="452">
        <v>0</v>
      </c>
      <c r="O65" s="452">
        <v>0</v>
      </c>
      <c r="P65" s="452">
        <v>0</v>
      </c>
      <c r="Q65" s="452">
        <v>0</v>
      </c>
      <c r="R65" s="452">
        <v>0</v>
      </c>
      <c r="S65" s="452">
        <v>0</v>
      </c>
      <c r="T65" s="453">
        <v>0</v>
      </c>
    </row>
    <row r="66" spans="1:20" ht="17.25" customHeight="1">
      <c r="A66" s="281" t="s">
        <v>352</v>
      </c>
      <c r="B66" s="444"/>
      <c r="C66" s="417">
        <v>8</v>
      </c>
      <c r="D66" s="384">
        <v>9</v>
      </c>
      <c r="E66" s="447">
        <v>0</v>
      </c>
      <c r="F66" s="447">
        <v>3</v>
      </c>
      <c r="G66" s="447">
        <v>1</v>
      </c>
      <c r="H66" s="447">
        <v>1</v>
      </c>
      <c r="I66" s="447">
        <v>1</v>
      </c>
      <c r="J66" s="447">
        <v>0</v>
      </c>
      <c r="K66" s="447">
        <v>1</v>
      </c>
      <c r="L66" s="447">
        <v>2</v>
      </c>
      <c r="M66" s="447">
        <v>2</v>
      </c>
      <c r="N66" s="447">
        <v>3</v>
      </c>
      <c r="O66" s="447">
        <v>2</v>
      </c>
      <c r="P66" s="447">
        <v>0</v>
      </c>
      <c r="Q66" s="447">
        <v>1</v>
      </c>
      <c r="R66" s="447">
        <v>0</v>
      </c>
      <c r="S66" s="447">
        <v>0</v>
      </c>
      <c r="T66" s="448">
        <v>0</v>
      </c>
    </row>
    <row r="67" spans="1:20" ht="17.25" customHeight="1">
      <c r="A67" s="267"/>
      <c r="B67" s="414" t="s">
        <v>353</v>
      </c>
      <c r="C67" s="417">
        <v>2</v>
      </c>
      <c r="D67" s="384">
        <v>2</v>
      </c>
      <c r="E67" s="426">
        <v>0</v>
      </c>
      <c r="F67" s="426">
        <v>0</v>
      </c>
      <c r="G67" s="426">
        <v>0</v>
      </c>
      <c r="H67" s="426">
        <v>0</v>
      </c>
      <c r="I67" s="426">
        <v>1</v>
      </c>
      <c r="J67" s="426">
        <v>0</v>
      </c>
      <c r="K67" s="426">
        <v>0</v>
      </c>
      <c r="L67" s="426">
        <v>1</v>
      </c>
      <c r="M67" s="426">
        <v>0</v>
      </c>
      <c r="N67" s="426">
        <v>1</v>
      </c>
      <c r="O67" s="426">
        <v>1</v>
      </c>
      <c r="P67" s="426">
        <v>0</v>
      </c>
      <c r="Q67" s="426">
        <v>0</v>
      </c>
      <c r="R67" s="426">
        <v>0</v>
      </c>
      <c r="S67" s="426">
        <v>0</v>
      </c>
      <c r="T67" s="427">
        <v>0</v>
      </c>
    </row>
    <row r="68" spans="1:20" ht="17.25" customHeight="1">
      <c r="A68" s="269"/>
      <c r="B68" s="451" t="s">
        <v>354</v>
      </c>
      <c r="C68" s="435">
        <v>6</v>
      </c>
      <c r="D68" s="436">
        <v>7</v>
      </c>
      <c r="E68" s="426">
        <v>0</v>
      </c>
      <c r="F68" s="426">
        <v>3</v>
      </c>
      <c r="G68" s="426">
        <v>1</v>
      </c>
      <c r="H68" s="426">
        <v>1</v>
      </c>
      <c r="I68" s="426">
        <v>0</v>
      </c>
      <c r="J68" s="426">
        <v>0</v>
      </c>
      <c r="K68" s="426">
        <v>1</v>
      </c>
      <c r="L68" s="426">
        <v>1</v>
      </c>
      <c r="M68" s="426">
        <v>2</v>
      </c>
      <c r="N68" s="426">
        <v>2</v>
      </c>
      <c r="O68" s="426">
        <v>1</v>
      </c>
      <c r="P68" s="426">
        <v>0</v>
      </c>
      <c r="Q68" s="426">
        <v>1</v>
      </c>
      <c r="R68" s="426">
        <v>0</v>
      </c>
      <c r="S68" s="426">
        <v>0</v>
      </c>
      <c r="T68" s="427">
        <v>0</v>
      </c>
    </row>
    <row r="69" spans="1:20" ht="17.25" customHeight="1">
      <c r="A69" s="281" t="s">
        <v>355</v>
      </c>
      <c r="B69" s="444"/>
      <c r="C69" s="417">
        <v>6</v>
      </c>
      <c r="D69" s="384">
        <v>10</v>
      </c>
      <c r="E69" s="447">
        <v>0</v>
      </c>
      <c r="F69" s="447">
        <v>0</v>
      </c>
      <c r="G69" s="447">
        <v>1</v>
      </c>
      <c r="H69" s="447">
        <v>1</v>
      </c>
      <c r="I69" s="447">
        <v>1</v>
      </c>
      <c r="J69" s="447">
        <v>4</v>
      </c>
      <c r="K69" s="447">
        <v>0</v>
      </c>
      <c r="L69" s="447">
        <v>1</v>
      </c>
      <c r="M69" s="447">
        <v>4</v>
      </c>
      <c r="N69" s="447">
        <v>2</v>
      </c>
      <c r="O69" s="447">
        <v>0</v>
      </c>
      <c r="P69" s="447">
        <v>2</v>
      </c>
      <c r="Q69" s="447">
        <v>0</v>
      </c>
      <c r="R69" s="447">
        <v>0</v>
      </c>
      <c r="S69" s="447">
        <v>0</v>
      </c>
      <c r="T69" s="448">
        <v>0</v>
      </c>
    </row>
    <row r="70" spans="1:20" ht="17.25" customHeight="1">
      <c r="A70" s="267"/>
      <c r="B70" s="414" t="s">
        <v>356</v>
      </c>
      <c r="C70" s="417">
        <v>2</v>
      </c>
      <c r="D70" s="384">
        <v>3</v>
      </c>
      <c r="E70" s="426">
        <v>0</v>
      </c>
      <c r="F70" s="426">
        <v>0</v>
      </c>
      <c r="G70" s="426">
        <v>0</v>
      </c>
      <c r="H70" s="426">
        <v>1</v>
      </c>
      <c r="I70" s="426">
        <v>1</v>
      </c>
      <c r="J70" s="426">
        <v>0</v>
      </c>
      <c r="K70" s="426">
        <v>0</v>
      </c>
      <c r="L70" s="426">
        <v>0</v>
      </c>
      <c r="M70" s="426">
        <v>1</v>
      </c>
      <c r="N70" s="426">
        <v>1</v>
      </c>
      <c r="O70" s="426">
        <v>0</v>
      </c>
      <c r="P70" s="426">
        <v>1</v>
      </c>
      <c r="Q70" s="426">
        <v>0</v>
      </c>
      <c r="R70" s="426">
        <v>0</v>
      </c>
      <c r="S70" s="426">
        <v>0</v>
      </c>
      <c r="T70" s="427">
        <v>0</v>
      </c>
    </row>
    <row r="71" spans="1:20" ht="17.25" customHeight="1">
      <c r="A71" s="267"/>
      <c r="B71" s="414" t="s">
        <v>357</v>
      </c>
      <c r="C71" s="417">
        <v>3</v>
      </c>
      <c r="D71" s="384">
        <v>5</v>
      </c>
      <c r="E71" s="426">
        <v>0</v>
      </c>
      <c r="F71" s="426">
        <v>0</v>
      </c>
      <c r="G71" s="426">
        <v>0</v>
      </c>
      <c r="H71" s="426">
        <v>0</v>
      </c>
      <c r="I71" s="426">
        <v>0</v>
      </c>
      <c r="J71" s="426">
        <v>3</v>
      </c>
      <c r="K71" s="426">
        <v>0</v>
      </c>
      <c r="L71" s="426">
        <v>1</v>
      </c>
      <c r="M71" s="426">
        <v>3</v>
      </c>
      <c r="N71" s="426">
        <v>0</v>
      </c>
      <c r="O71" s="426">
        <v>0</v>
      </c>
      <c r="P71" s="426">
        <v>1</v>
      </c>
      <c r="Q71" s="426">
        <v>0</v>
      </c>
      <c r="R71" s="426">
        <v>0</v>
      </c>
      <c r="S71" s="426">
        <v>0</v>
      </c>
      <c r="T71" s="427">
        <v>0</v>
      </c>
    </row>
    <row r="72" spans="1:20" ht="17.25" customHeight="1" thickBot="1">
      <c r="A72" s="316"/>
      <c r="B72" s="327" t="s">
        <v>358</v>
      </c>
      <c r="C72" s="454">
        <v>1</v>
      </c>
      <c r="D72" s="455">
        <v>2</v>
      </c>
      <c r="E72" s="456">
        <v>0</v>
      </c>
      <c r="F72" s="456">
        <v>0</v>
      </c>
      <c r="G72" s="456">
        <v>1</v>
      </c>
      <c r="H72" s="456">
        <v>0</v>
      </c>
      <c r="I72" s="456">
        <v>0</v>
      </c>
      <c r="J72" s="456">
        <v>1</v>
      </c>
      <c r="K72" s="456">
        <v>0</v>
      </c>
      <c r="L72" s="456">
        <v>0</v>
      </c>
      <c r="M72" s="456">
        <v>0</v>
      </c>
      <c r="N72" s="456">
        <v>1</v>
      </c>
      <c r="O72" s="456">
        <v>0</v>
      </c>
      <c r="P72" s="456">
        <v>0</v>
      </c>
      <c r="Q72" s="456">
        <v>0</v>
      </c>
      <c r="R72" s="456">
        <v>0</v>
      </c>
      <c r="S72" s="456">
        <v>0</v>
      </c>
      <c r="T72" s="457">
        <v>0</v>
      </c>
    </row>
    <row r="73" spans="1:20">
      <c r="A73" s="322"/>
      <c r="B73" s="323"/>
      <c r="C73" s="324"/>
      <c r="D73" s="324"/>
      <c r="E73" s="458"/>
      <c r="F73" s="458"/>
      <c r="G73" s="458"/>
      <c r="H73" s="458"/>
      <c r="I73" s="458"/>
      <c r="J73" s="458"/>
      <c r="K73" s="458"/>
      <c r="L73" s="458"/>
      <c r="M73" s="458"/>
      <c r="N73" s="458"/>
      <c r="O73" s="458"/>
      <c r="P73" s="458"/>
      <c r="Q73" s="459"/>
      <c r="R73" s="459"/>
      <c r="S73" s="459"/>
      <c r="T73" s="459"/>
    </row>
    <row r="74" spans="1:20">
      <c r="A74" s="323"/>
      <c r="B74" s="323"/>
      <c r="C74" s="324"/>
      <c r="D74" s="324"/>
      <c r="E74" s="458"/>
      <c r="F74" s="458"/>
      <c r="G74" s="458"/>
      <c r="H74" s="458"/>
      <c r="I74" s="458"/>
      <c r="J74" s="458"/>
      <c r="K74" s="458"/>
      <c r="L74" s="458"/>
      <c r="M74" s="458"/>
      <c r="N74" s="458"/>
      <c r="O74" s="458"/>
      <c r="P74" s="458"/>
      <c r="Q74" s="459"/>
      <c r="R74" s="459"/>
      <c r="S74" s="459"/>
      <c r="T74" s="459"/>
    </row>
    <row r="75" spans="1:20">
      <c r="A75" s="323"/>
      <c r="B75" s="323"/>
      <c r="C75" s="324"/>
      <c r="D75" s="324"/>
      <c r="E75" s="458"/>
      <c r="F75" s="458"/>
      <c r="G75" s="458"/>
      <c r="H75" s="458"/>
      <c r="I75" s="458"/>
      <c r="J75" s="458"/>
      <c r="K75" s="458"/>
      <c r="L75" s="458"/>
      <c r="M75" s="458"/>
      <c r="N75" s="458"/>
      <c r="O75" s="458"/>
      <c r="P75" s="458"/>
      <c r="Q75" s="459"/>
      <c r="R75" s="459"/>
      <c r="S75" s="459"/>
      <c r="T75" s="459"/>
    </row>
    <row r="76" spans="1:20">
      <c r="A76" s="323"/>
      <c r="B76" s="323"/>
      <c r="C76" s="324"/>
      <c r="D76" s="324"/>
      <c r="E76" s="458"/>
      <c r="F76" s="458"/>
      <c r="G76" s="458"/>
      <c r="H76" s="458"/>
      <c r="I76" s="458"/>
      <c r="J76" s="458"/>
      <c r="K76" s="458"/>
      <c r="L76" s="458"/>
      <c r="M76" s="458"/>
      <c r="N76" s="458"/>
      <c r="O76" s="458"/>
      <c r="P76" s="458"/>
      <c r="Q76" s="459"/>
      <c r="R76" s="459"/>
      <c r="S76" s="459"/>
      <c r="T76" s="459"/>
    </row>
    <row r="77" spans="1:20">
      <c r="A77" s="323"/>
      <c r="B77" s="323"/>
      <c r="C77" s="324"/>
      <c r="D77" s="324"/>
      <c r="E77" s="458"/>
      <c r="F77" s="458"/>
      <c r="G77" s="458"/>
      <c r="H77" s="458"/>
      <c r="I77" s="458"/>
      <c r="J77" s="458"/>
      <c r="K77" s="458"/>
      <c r="L77" s="458"/>
      <c r="M77" s="458"/>
      <c r="N77" s="458"/>
      <c r="O77" s="458"/>
      <c r="P77" s="458"/>
      <c r="Q77" s="459"/>
      <c r="R77" s="459"/>
      <c r="S77" s="459"/>
      <c r="T77" s="459"/>
    </row>
    <row r="78" spans="1:20">
      <c r="A78" s="323"/>
      <c r="B78" s="323"/>
      <c r="C78" s="324"/>
      <c r="D78" s="324"/>
      <c r="E78" s="458"/>
      <c r="F78" s="458"/>
      <c r="G78" s="458"/>
      <c r="H78" s="458"/>
      <c r="I78" s="458"/>
      <c r="J78" s="458"/>
      <c r="K78" s="458"/>
      <c r="L78" s="458"/>
      <c r="M78" s="458"/>
      <c r="N78" s="458"/>
      <c r="O78" s="458"/>
      <c r="P78" s="458"/>
      <c r="Q78" s="459"/>
      <c r="R78" s="459"/>
      <c r="S78" s="459"/>
      <c r="T78" s="459"/>
    </row>
    <row r="79" spans="1:20">
      <c r="A79" s="323"/>
      <c r="B79" s="323"/>
      <c r="C79" s="324"/>
      <c r="D79" s="324"/>
      <c r="E79" s="458"/>
      <c r="F79" s="458"/>
      <c r="G79" s="458"/>
      <c r="H79" s="458"/>
      <c r="I79" s="458"/>
      <c r="J79" s="458"/>
      <c r="K79" s="458"/>
      <c r="L79" s="458"/>
      <c r="M79" s="458"/>
      <c r="N79" s="458"/>
      <c r="O79" s="458"/>
      <c r="P79" s="458"/>
      <c r="Q79" s="459"/>
      <c r="R79" s="459"/>
      <c r="S79" s="459"/>
      <c r="T79" s="459"/>
    </row>
    <row r="80" spans="1:20">
      <c r="A80" s="323"/>
      <c r="B80" s="323"/>
      <c r="C80" s="324"/>
      <c r="D80" s="324"/>
      <c r="E80" s="458"/>
      <c r="F80" s="458"/>
      <c r="G80" s="458"/>
      <c r="H80" s="458"/>
      <c r="I80" s="458"/>
      <c r="J80" s="458"/>
      <c r="K80" s="458"/>
      <c r="L80" s="458"/>
      <c r="M80" s="458"/>
      <c r="N80" s="458"/>
      <c r="O80" s="458"/>
      <c r="P80" s="458"/>
      <c r="Q80" s="459"/>
      <c r="R80" s="459"/>
      <c r="S80" s="459"/>
      <c r="T80" s="459"/>
    </row>
    <row r="81" spans="1:20">
      <c r="A81" s="323"/>
      <c r="B81" s="323"/>
      <c r="C81" s="324"/>
      <c r="D81" s="324"/>
      <c r="E81" s="458"/>
      <c r="F81" s="458"/>
      <c r="G81" s="458"/>
      <c r="H81" s="458"/>
      <c r="I81" s="458"/>
      <c r="J81" s="458"/>
      <c r="K81" s="458"/>
      <c r="L81" s="458"/>
      <c r="M81" s="458"/>
      <c r="N81" s="458"/>
      <c r="O81" s="458"/>
      <c r="P81" s="458"/>
      <c r="Q81" s="459"/>
      <c r="R81" s="459"/>
      <c r="S81" s="459"/>
      <c r="T81" s="459"/>
    </row>
    <row r="82" spans="1:20">
      <c r="A82" s="323"/>
      <c r="B82" s="323"/>
      <c r="C82" s="324"/>
      <c r="D82" s="324"/>
      <c r="E82" s="458"/>
      <c r="F82" s="458"/>
      <c r="G82" s="458"/>
      <c r="H82" s="458"/>
      <c r="I82" s="458"/>
      <c r="J82" s="458"/>
      <c r="K82" s="458"/>
      <c r="L82" s="458"/>
      <c r="M82" s="458"/>
      <c r="N82" s="458"/>
      <c r="O82" s="458"/>
      <c r="P82" s="458"/>
      <c r="Q82" s="459"/>
      <c r="R82" s="459"/>
      <c r="S82" s="459"/>
      <c r="T82" s="459"/>
    </row>
    <row r="83" spans="1:20">
      <c r="A83" s="323"/>
      <c r="B83" s="323"/>
      <c r="C83" s="324"/>
      <c r="D83" s="324"/>
      <c r="E83" s="458"/>
      <c r="F83" s="458"/>
      <c r="G83" s="458"/>
      <c r="H83" s="458"/>
      <c r="I83" s="458"/>
      <c r="J83" s="458"/>
      <c r="K83" s="458"/>
      <c r="L83" s="458"/>
      <c r="M83" s="458"/>
      <c r="N83" s="458"/>
      <c r="O83" s="458"/>
      <c r="P83" s="458"/>
      <c r="Q83" s="459"/>
      <c r="R83" s="459"/>
      <c r="S83" s="459"/>
      <c r="T83" s="459"/>
    </row>
    <row r="84" spans="1:20">
      <c r="A84" s="323"/>
      <c r="B84" s="323"/>
      <c r="C84" s="324"/>
      <c r="D84" s="324"/>
      <c r="E84" s="458"/>
      <c r="F84" s="458"/>
      <c r="G84" s="458"/>
      <c r="H84" s="458"/>
      <c r="I84" s="458"/>
      <c r="J84" s="458"/>
      <c r="K84" s="458"/>
      <c r="L84" s="458"/>
      <c r="M84" s="458"/>
      <c r="N84" s="458"/>
      <c r="O84" s="458"/>
      <c r="P84" s="458"/>
      <c r="Q84" s="459"/>
      <c r="R84" s="459"/>
      <c r="S84" s="459"/>
      <c r="T84" s="459"/>
    </row>
    <row r="85" spans="1:20">
      <c r="A85" s="323"/>
      <c r="B85" s="323"/>
      <c r="C85" s="324"/>
      <c r="D85" s="324"/>
      <c r="E85" s="458"/>
      <c r="F85" s="458"/>
      <c r="G85" s="458"/>
      <c r="H85" s="458"/>
      <c r="I85" s="458"/>
      <c r="J85" s="458"/>
      <c r="K85" s="458"/>
      <c r="L85" s="458"/>
      <c r="M85" s="458"/>
      <c r="N85" s="458"/>
      <c r="O85" s="458"/>
      <c r="P85" s="458"/>
      <c r="Q85" s="459"/>
      <c r="R85" s="459"/>
      <c r="S85" s="459"/>
      <c r="T85" s="459"/>
    </row>
    <row r="86" spans="1:20">
      <c r="A86" s="323"/>
      <c r="B86" s="323"/>
      <c r="C86" s="324"/>
      <c r="D86" s="324"/>
      <c r="E86" s="458"/>
      <c r="F86" s="458"/>
      <c r="G86" s="458"/>
      <c r="H86" s="458"/>
      <c r="I86" s="458"/>
      <c r="J86" s="458"/>
      <c r="K86" s="458"/>
      <c r="L86" s="458"/>
      <c r="M86" s="458"/>
      <c r="N86" s="458"/>
      <c r="O86" s="458"/>
      <c r="P86" s="458"/>
      <c r="Q86" s="459"/>
      <c r="R86" s="459"/>
      <c r="S86" s="459"/>
      <c r="T86" s="459"/>
    </row>
    <row r="87" spans="1:20">
      <c r="A87" s="323"/>
      <c r="B87" s="323"/>
      <c r="C87" s="324"/>
      <c r="D87" s="324"/>
      <c r="E87" s="458"/>
      <c r="F87" s="458"/>
      <c r="G87" s="458"/>
      <c r="H87" s="458"/>
      <c r="I87" s="458"/>
      <c r="J87" s="458"/>
      <c r="K87" s="458"/>
      <c r="L87" s="458"/>
      <c r="M87" s="458"/>
      <c r="N87" s="458"/>
      <c r="O87" s="458"/>
      <c r="P87" s="458"/>
      <c r="Q87" s="459"/>
      <c r="R87" s="459"/>
      <c r="S87" s="459"/>
      <c r="T87" s="459"/>
    </row>
    <row r="88" spans="1:20">
      <c r="A88" s="323"/>
      <c r="B88" s="323"/>
      <c r="C88" s="324"/>
      <c r="D88" s="324"/>
      <c r="E88" s="458"/>
      <c r="F88" s="458"/>
      <c r="G88" s="458"/>
      <c r="H88" s="458"/>
      <c r="I88" s="458"/>
      <c r="J88" s="458"/>
      <c r="K88" s="458"/>
      <c r="L88" s="458"/>
      <c r="M88" s="458"/>
      <c r="N88" s="458"/>
      <c r="O88" s="458"/>
      <c r="P88" s="458"/>
      <c r="Q88" s="459"/>
      <c r="R88" s="459"/>
      <c r="S88" s="459"/>
      <c r="T88" s="459"/>
    </row>
    <row r="89" spans="1:20">
      <c r="A89" s="323"/>
      <c r="B89" s="323"/>
      <c r="C89" s="324"/>
      <c r="D89" s="324"/>
      <c r="E89" s="458"/>
      <c r="F89" s="458"/>
      <c r="G89" s="458"/>
      <c r="H89" s="458"/>
      <c r="I89" s="458"/>
      <c r="J89" s="458"/>
      <c r="K89" s="458"/>
      <c r="L89" s="458"/>
      <c r="M89" s="458"/>
      <c r="N89" s="458"/>
      <c r="O89" s="458"/>
      <c r="P89" s="458"/>
      <c r="Q89" s="459"/>
      <c r="R89" s="459"/>
      <c r="S89" s="459"/>
      <c r="T89" s="459"/>
    </row>
    <row r="90" spans="1:20">
      <c r="A90" s="323"/>
      <c r="B90" s="323"/>
      <c r="C90" s="324"/>
      <c r="D90" s="324"/>
      <c r="E90" s="458"/>
      <c r="F90" s="458"/>
      <c r="G90" s="458"/>
      <c r="H90" s="458"/>
      <c r="I90" s="458"/>
      <c r="J90" s="458"/>
      <c r="K90" s="458"/>
      <c r="L90" s="458"/>
      <c r="M90" s="458"/>
      <c r="N90" s="458"/>
      <c r="O90" s="458"/>
      <c r="P90" s="458"/>
      <c r="Q90" s="459"/>
      <c r="R90" s="459"/>
      <c r="S90" s="459"/>
      <c r="T90" s="459"/>
    </row>
    <row r="91" spans="1:20">
      <c r="A91" s="323"/>
      <c r="B91" s="323"/>
      <c r="C91" s="323"/>
      <c r="D91" s="323"/>
      <c r="E91" s="460"/>
      <c r="F91" s="460"/>
      <c r="G91" s="460"/>
      <c r="H91" s="460"/>
      <c r="I91" s="460"/>
      <c r="J91" s="460"/>
      <c r="K91" s="460"/>
      <c r="L91" s="460"/>
      <c r="M91" s="460"/>
      <c r="N91" s="460"/>
      <c r="O91" s="460"/>
      <c r="P91" s="460"/>
      <c r="Q91" s="459"/>
      <c r="R91" s="459"/>
      <c r="S91" s="459"/>
      <c r="T91" s="459"/>
    </row>
    <row r="92" spans="1:20">
      <c r="A92" s="323"/>
      <c r="B92" s="323"/>
      <c r="C92" s="323"/>
      <c r="D92" s="323"/>
      <c r="E92" s="460"/>
      <c r="F92" s="460"/>
      <c r="G92" s="460"/>
      <c r="H92" s="460"/>
      <c r="I92" s="460"/>
      <c r="J92" s="460"/>
      <c r="K92" s="460"/>
      <c r="L92" s="460"/>
      <c r="M92" s="460"/>
      <c r="N92" s="460"/>
      <c r="O92" s="460"/>
      <c r="P92" s="460"/>
      <c r="Q92" s="459"/>
      <c r="R92" s="459"/>
      <c r="S92" s="459"/>
      <c r="T92" s="459"/>
    </row>
    <row r="93" spans="1:20">
      <c r="A93" s="323"/>
      <c r="B93" s="323"/>
      <c r="C93" s="323"/>
      <c r="D93" s="323"/>
      <c r="E93" s="460"/>
      <c r="F93" s="460"/>
      <c r="G93" s="460"/>
      <c r="H93" s="460"/>
      <c r="I93" s="460"/>
      <c r="J93" s="460"/>
      <c r="K93" s="460"/>
      <c r="L93" s="460"/>
      <c r="M93" s="460"/>
      <c r="N93" s="460"/>
      <c r="O93" s="460"/>
      <c r="P93" s="460"/>
      <c r="Q93" s="459"/>
      <c r="R93" s="459"/>
      <c r="S93" s="459"/>
      <c r="T93" s="459"/>
    </row>
    <row r="94" spans="1:20">
      <c r="A94" s="323"/>
      <c r="B94" s="323"/>
      <c r="C94" s="323"/>
      <c r="D94" s="323"/>
      <c r="E94" s="460"/>
      <c r="F94" s="460"/>
      <c r="G94" s="460"/>
      <c r="H94" s="460"/>
      <c r="I94" s="460"/>
      <c r="J94" s="460"/>
      <c r="K94" s="460"/>
      <c r="L94" s="460"/>
      <c r="M94" s="460"/>
      <c r="N94" s="460"/>
      <c r="O94" s="460"/>
      <c r="P94" s="460"/>
      <c r="Q94" s="459"/>
      <c r="R94" s="459"/>
      <c r="S94" s="459"/>
      <c r="T94" s="459"/>
    </row>
    <row r="95" spans="1:20">
      <c r="A95" s="323"/>
      <c r="B95" s="323"/>
      <c r="C95" s="323"/>
      <c r="D95" s="323"/>
      <c r="E95" s="460"/>
      <c r="F95" s="460"/>
      <c r="G95" s="460"/>
      <c r="H95" s="460"/>
      <c r="I95" s="460"/>
      <c r="J95" s="460"/>
      <c r="K95" s="460"/>
      <c r="L95" s="460"/>
      <c r="M95" s="460"/>
      <c r="N95" s="460"/>
      <c r="O95" s="460"/>
      <c r="P95" s="460"/>
      <c r="Q95" s="459"/>
      <c r="R95" s="459"/>
      <c r="S95" s="459"/>
      <c r="T95" s="459"/>
    </row>
    <row r="96" spans="1:20">
      <c r="A96" s="323"/>
      <c r="B96" s="323"/>
      <c r="C96" s="323"/>
      <c r="D96" s="323"/>
      <c r="E96" s="460"/>
      <c r="F96" s="460"/>
      <c r="G96" s="460"/>
      <c r="H96" s="460"/>
      <c r="I96" s="460"/>
      <c r="J96" s="460"/>
      <c r="K96" s="460"/>
      <c r="L96" s="460"/>
      <c r="M96" s="460"/>
      <c r="N96" s="460"/>
      <c r="O96" s="460"/>
      <c r="P96" s="460"/>
      <c r="Q96" s="459"/>
      <c r="R96" s="459"/>
      <c r="S96" s="459"/>
      <c r="T96" s="459"/>
    </row>
    <row r="97" spans="1:20">
      <c r="A97" s="323"/>
      <c r="B97" s="323"/>
      <c r="C97" s="323"/>
      <c r="D97" s="323"/>
      <c r="E97" s="460"/>
      <c r="F97" s="460"/>
      <c r="G97" s="460"/>
      <c r="H97" s="460"/>
      <c r="I97" s="460"/>
      <c r="J97" s="460"/>
      <c r="K97" s="460"/>
      <c r="L97" s="460"/>
      <c r="M97" s="460"/>
      <c r="N97" s="460"/>
      <c r="O97" s="460"/>
      <c r="P97" s="460"/>
      <c r="Q97" s="459"/>
      <c r="R97" s="459"/>
      <c r="S97" s="459"/>
      <c r="T97" s="459"/>
    </row>
    <row r="98" spans="1:20">
      <c r="A98" s="323"/>
      <c r="B98" s="323"/>
      <c r="C98" s="323"/>
      <c r="D98" s="323"/>
      <c r="E98" s="460"/>
      <c r="F98" s="460"/>
      <c r="G98" s="460"/>
      <c r="H98" s="460"/>
      <c r="I98" s="460"/>
      <c r="J98" s="460"/>
      <c r="K98" s="460"/>
      <c r="L98" s="460"/>
      <c r="M98" s="460"/>
      <c r="N98" s="460"/>
      <c r="O98" s="460"/>
      <c r="P98" s="460"/>
      <c r="Q98" s="459"/>
      <c r="R98" s="459"/>
      <c r="S98" s="459"/>
      <c r="T98" s="459"/>
    </row>
    <row r="99" spans="1:20">
      <c r="A99" s="323"/>
      <c r="B99" s="323"/>
      <c r="C99" s="323"/>
      <c r="D99" s="323"/>
      <c r="E99" s="460"/>
      <c r="F99" s="460"/>
      <c r="G99" s="460"/>
      <c r="H99" s="460"/>
      <c r="I99" s="460"/>
      <c r="J99" s="460"/>
      <c r="K99" s="460"/>
      <c r="L99" s="460"/>
      <c r="M99" s="460"/>
      <c r="N99" s="460"/>
      <c r="O99" s="460"/>
      <c r="P99" s="460"/>
      <c r="Q99" s="459"/>
      <c r="R99" s="459"/>
      <c r="S99" s="459"/>
      <c r="T99" s="459"/>
    </row>
    <row r="100" spans="1:20">
      <c r="A100" s="323"/>
      <c r="B100" s="323"/>
      <c r="C100" s="323"/>
      <c r="D100" s="323"/>
      <c r="E100" s="460"/>
      <c r="F100" s="460"/>
      <c r="G100" s="460"/>
      <c r="H100" s="460"/>
      <c r="I100" s="460"/>
      <c r="J100" s="460"/>
      <c r="K100" s="460"/>
      <c r="L100" s="460"/>
      <c r="M100" s="460"/>
      <c r="N100" s="460"/>
      <c r="O100" s="460"/>
      <c r="P100" s="460"/>
      <c r="Q100" s="459"/>
      <c r="R100" s="459"/>
      <c r="S100" s="459"/>
      <c r="T100" s="459"/>
    </row>
    <row r="101" spans="1:20">
      <c r="A101" s="323"/>
      <c r="B101" s="323"/>
      <c r="C101" s="323"/>
      <c r="D101" s="323"/>
      <c r="E101" s="460"/>
      <c r="F101" s="460"/>
      <c r="G101" s="460"/>
      <c r="H101" s="460"/>
      <c r="I101" s="460"/>
      <c r="J101" s="460"/>
      <c r="K101" s="460"/>
      <c r="L101" s="460"/>
      <c r="M101" s="460"/>
      <c r="N101" s="460"/>
      <c r="O101" s="460"/>
      <c r="P101" s="460"/>
      <c r="Q101" s="459"/>
      <c r="R101" s="459"/>
      <c r="S101" s="459"/>
      <c r="T101" s="459"/>
    </row>
    <row r="102" spans="1:20">
      <c r="A102" s="323"/>
      <c r="B102" s="323"/>
      <c r="C102" s="323"/>
      <c r="D102" s="323"/>
      <c r="E102" s="460"/>
      <c r="F102" s="460"/>
      <c r="G102" s="460"/>
      <c r="H102" s="460"/>
      <c r="I102" s="460"/>
      <c r="J102" s="460"/>
      <c r="K102" s="460"/>
      <c r="L102" s="460"/>
      <c r="M102" s="460"/>
      <c r="N102" s="460"/>
      <c r="O102" s="460"/>
      <c r="P102" s="460"/>
      <c r="Q102" s="459"/>
      <c r="R102" s="459"/>
      <c r="S102" s="459"/>
      <c r="T102" s="459"/>
    </row>
    <row r="103" spans="1:20">
      <c r="A103" s="323"/>
      <c r="B103" s="323"/>
      <c r="C103" s="323"/>
      <c r="D103" s="323"/>
      <c r="E103" s="460"/>
      <c r="F103" s="460"/>
      <c r="G103" s="460"/>
      <c r="H103" s="460"/>
      <c r="I103" s="460"/>
      <c r="J103" s="460"/>
      <c r="K103" s="460"/>
      <c r="L103" s="460"/>
      <c r="M103" s="460"/>
      <c r="N103" s="460"/>
      <c r="O103" s="460"/>
      <c r="P103" s="460"/>
      <c r="Q103" s="459"/>
      <c r="R103" s="459"/>
      <c r="S103" s="459"/>
      <c r="T103" s="459"/>
    </row>
    <row r="104" spans="1:20">
      <c r="A104" s="323"/>
      <c r="B104" s="323"/>
      <c r="C104" s="323"/>
      <c r="D104" s="323"/>
      <c r="E104" s="460"/>
      <c r="F104" s="460"/>
      <c r="G104" s="460"/>
      <c r="H104" s="460"/>
      <c r="I104" s="460"/>
      <c r="J104" s="460"/>
      <c r="K104" s="460"/>
      <c r="L104" s="460"/>
      <c r="M104" s="460"/>
      <c r="N104" s="460"/>
      <c r="O104" s="460"/>
      <c r="P104" s="460"/>
      <c r="Q104" s="459"/>
      <c r="R104" s="459"/>
      <c r="S104" s="459"/>
      <c r="T104" s="459"/>
    </row>
    <row r="105" spans="1:20">
      <c r="A105" s="323"/>
      <c r="B105" s="323"/>
      <c r="C105" s="323"/>
      <c r="D105" s="323"/>
      <c r="E105" s="460"/>
      <c r="F105" s="460"/>
      <c r="G105" s="460"/>
      <c r="H105" s="460"/>
      <c r="I105" s="460"/>
      <c r="J105" s="460"/>
      <c r="K105" s="460"/>
      <c r="L105" s="460"/>
      <c r="M105" s="460"/>
      <c r="N105" s="460"/>
      <c r="O105" s="460"/>
      <c r="P105" s="460"/>
      <c r="Q105" s="459"/>
      <c r="R105" s="459"/>
      <c r="S105" s="459"/>
      <c r="T105" s="459"/>
    </row>
    <row r="106" spans="1:20">
      <c r="A106" s="323"/>
      <c r="B106" s="323"/>
      <c r="C106" s="323"/>
      <c r="D106" s="323"/>
      <c r="E106" s="460"/>
      <c r="F106" s="460"/>
      <c r="G106" s="460"/>
      <c r="H106" s="460"/>
      <c r="I106" s="460"/>
      <c r="J106" s="460"/>
      <c r="K106" s="460"/>
      <c r="L106" s="460"/>
      <c r="M106" s="460"/>
      <c r="N106" s="460"/>
      <c r="O106" s="460"/>
      <c r="P106" s="460"/>
      <c r="Q106" s="459"/>
      <c r="R106" s="459"/>
      <c r="S106" s="459"/>
      <c r="T106" s="459"/>
    </row>
    <row r="107" spans="1:20">
      <c r="A107" s="323"/>
      <c r="B107" s="323"/>
      <c r="C107" s="323"/>
      <c r="D107" s="323"/>
      <c r="E107" s="460"/>
      <c r="F107" s="460"/>
      <c r="G107" s="460"/>
      <c r="H107" s="460"/>
      <c r="I107" s="460"/>
      <c r="J107" s="460"/>
      <c r="K107" s="460"/>
      <c r="L107" s="460"/>
      <c r="M107" s="460"/>
      <c r="N107" s="460"/>
      <c r="O107" s="460"/>
      <c r="P107" s="460"/>
      <c r="Q107" s="459"/>
      <c r="R107" s="459"/>
      <c r="S107" s="459"/>
      <c r="T107" s="459"/>
    </row>
    <row r="108" spans="1:20">
      <c r="A108" s="323"/>
      <c r="B108" s="323"/>
      <c r="C108" s="323"/>
      <c r="D108" s="323"/>
      <c r="E108" s="460"/>
      <c r="F108" s="460"/>
      <c r="G108" s="460"/>
      <c r="H108" s="460"/>
      <c r="I108" s="460"/>
      <c r="J108" s="460"/>
      <c r="K108" s="460"/>
      <c r="L108" s="460"/>
      <c r="M108" s="460"/>
      <c r="N108" s="460"/>
      <c r="O108" s="460"/>
      <c r="P108" s="460"/>
      <c r="Q108" s="459"/>
      <c r="R108" s="459"/>
      <c r="S108" s="459"/>
      <c r="T108" s="459"/>
    </row>
    <row r="109" spans="1:20">
      <c r="A109" s="323"/>
      <c r="B109" s="323"/>
      <c r="C109" s="323"/>
      <c r="D109" s="323"/>
      <c r="E109" s="460"/>
      <c r="F109" s="460"/>
      <c r="G109" s="460"/>
      <c r="H109" s="460"/>
      <c r="I109" s="460"/>
      <c r="J109" s="460"/>
      <c r="K109" s="460"/>
      <c r="L109" s="460"/>
      <c r="M109" s="460"/>
      <c r="N109" s="460"/>
      <c r="O109" s="460"/>
      <c r="P109" s="460"/>
      <c r="Q109" s="459"/>
      <c r="R109" s="459"/>
      <c r="S109" s="459"/>
      <c r="T109" s="459"/>
    </row>
    <row r="110" spans="1:20">
      <c r="A110" s="323"/>
      <c r="B110" s="323"/>
      <c r="C110" s="323"/>
      <c r="D110" s="323"/>
      <c r="E110" s="460"/>
      <c r="F110" s="460"/>
      <c r="G110" s="460"/>
      <c r="H110" s="460"/>
      <c r="I110" s="460"/>
      <c r="J110" s="460"/>
      <c r="K110" s="460"/>
      <c r="L110" s="460"/>
      <c r="M110" s="460"/>
      <c r="N110" s="460"/>
      <c r="O110" s="460"/>
      <c r="P110" s="460"/>
      <c r="Q110" s="459"/>
      <c r="R110" s="459"/>
      <c r="S110" s="459"/>
      <c r="T110" s="459"/>
    </row>
    <row r="111" spans="1:20">
      <c r="A111" s="323"/>
      <c r="B111" s="323"/>
      <c r="C111" s="323"/>
      <c r="D111" s="323"/>
      <c r="E111" s="460"/>
      <c r="F111" s="460"/>
      <c r="G111" s="460"/>
      <c r="H111" s="460"/>
      <c r="I111" s="460"/>
      <c r="J111" s="460"/>
      <c r="K111" s="460"/>
      <c r="L111" s="460"/>
      <c r="M111" s="460"/>
      <c r="N111" s="460"/>
      <c r="O111" s="460"/>
      <c r="P111" s="460"/>
      <c r="Q111" s="459"/>
      <c r="R111" s="459"/>
      <c r="S111" s="459"/>
      <c r="T111" s="459"/>
    </row>
    <row r="112" spans="1:20">
      <c r="A112" s="323"/>
      <c r="B112" s="323"/>
      <c r="C112" s="323"/>
      <c r="D112" s="323"/>
      <c r="E112" s="323"/>
      <c r="F112" s="323"/>
      <c r="G112" s="323"/>
      <c r="H112" s="323"/>
      <c r="I112" s="323"/>
      <c r="J112" s="323"/>
      <c r="K112" s="323"/>
      <c r="L112" s="323"/>
      <c r="M112" s="323"/>
      <c r="N112" s="323"/>
      <c r="O112" s="323"/>
      <c r="P112" s="323"/>
      <c r="Q112" s="325"/>
      <c r="R112" s="325"/>
      <c r="S112" s="325"/>
      <c r="T112" s="325"/>
    </row>
    <row r="113" spans="1:20">
      <c r="A113" s="323"/>
      <c r="B113" s="323"/>
      <c r="C113" s="323"/>
      <c r="D113" s="323"/>
      <c r="E113" s="323"/>
      <c r="F113" s="323"/>
      <c r="G113" s="323"/>
      <c r="H113" s="323"/>
      <c r="I113" s="323"/>
      <c r="J113" s="323"/>
      <c r="K113" s="323"/>
      <c r="L113" s="323"/>
      <c r="M113" s="323"/>
      <c r="N113" s="323"/>
      <c r="O113" s="323"/>
      <c r="P113" s="323"/>
      <c r="Q113" s="325"/>
      <c r="R113" s="325"/>
      <c r="S113" s="325"/>
      <c r="T113" s="325"/>
    </row>
    <row r="114" spans="1:20">
      <c r="A114" s="323"/>
      <c r="B114" s="323"/>
      <c r="C114" s="323"/>
      <c r="D114" s="323"/>
      <c r="E114" s="323"/>
      <c r="F114" s="323"/>
      <c r="G114" s="323"/>
      <c r="H114" s="323"/>
      <c r="I114" s="323"/>
      <c r="J114" s="323"/>
      <c r="K114" s="323"/>
      <c r="L114" s="323"/>
      <c r="M114" s="323"/>
      <c r="N114" s="323"/>
      <c r="O114" s="323"/>
      <c r="P114" s="323"/>
      <c r="Q114" s="325"/>
      <c r="R114" s="325"/>
      <c r="S114" s="325"/>
      <c r="T114" s="325"/>
    </row>
    <row r="115" spans="1:20">
      <c r="A115" s="323"/>
      <c r="B115" s="323"/>
      <c r="C115" s="323"/>
      <c r="D115" s="323"/>
      <c r="E115" s="323"/>
      <c r="F115" s="323"/>
      <c r="G115" s="323"/>
      <c r="H115" s="323"/>
      <c r="I115" s="323"/>
      <c r="J115" s="323"/>
      <c r="K115" s="323"/>
      <c r="L115" s="323"/>
      <c r="M115" s="323"/>
      <c r="N115" s="323"/>
      <c r="O115" s="323"/>
      <c r="P115" s="323"/>
      <c r="Q115" s="325"/>
      <c r="R115" s="325"/>
      <c r="S115" s="325"/>
      <c r="T115" s="325"/>
    </row>
    <row r="116" spans="1:20">
      <c r="A116" s="323"/>
      <c r="B116" s="323"/>
      <c r="C116" s="323"/>
      <c r="D116" s="323"/>
      <c r="E116" s="323"/>
      <c r="F116" s="323"/>
      <c r="G116" s="323"/>
      <c r="H116" s="323"/>
      <c r="I116" s="323"/>
      <c r="J116" s="323"/>
      <c r="K116" s="323"/>
      <c r="L116" s="323"/>
      <c r="M116" s="323"/>
      <c r="N116" s="323"/>
      <c r="O116" s="323"/>
      <c r="P116" s="323"/>
      <c r="Q116" s="325"/>
      <c r="R116" s="325"/>
      <c r="S116" s="325"/>
      <c r="T116" s="325"/>
    </row>
    <row r="117" spans="1:20">
      <c r="A117" s="323"/>
      <c r="B117" s="323"/>
      <c r="C117" s="323"/>
      <c r="D117" s="323"/>
      <c r="E117" s="323"/>
      <c r="F117" s="323"/>
      <c r="G117" s="323"/>
      <c r="H117" s="323"/>
      <c r="I117" s="323"/>
      <c r="J117" s="323"/>
      <c r="K117" s="323"/>
      <c r="L117" s="323"/>
      <c r="M117" s="323"/>
      <c r="N117" s="323"/>
      <c r="O117" s="323"/>
      <c r="P117" s="323"/>
      <c r="Q117" s="325"/>
      <c r="R117" s="325"/>
      <c r="S117" s="325"/>
      <c r="T117" s="325"/>
    </row>
    <row r="118" spans="1:20">
      <c r="A118" s="323"/>
      <c r="B118" s="323"/>
      <c r="C118" s="323"/>
      <c r="D118" s="323"/>
      <c r="E118" s="323"/>
      <c r="F118" s="323"/>
      <c r="G118" s="323"/>
      <c r="H118" s="323"/>
      <c r="I118" s="323"/>
      <c r="J118" s="323"/>
      <c r="K118" s="323"/>
      <c r="L118" s="323"/>
      <c r="M118" s="323"/>
      <c r="N118" s="323"/>
      <c r="O118" s="323"/>
      <c r="P118" s="323"/>
      <c r="Q118" s="325"/>
      <c r="R118" s="325"/>
      <c r="S118" s="325"/>
      <c r="T118" s="325"/>
    </row>
    <row r="119" spans="1:20">
      <c r="A119" s="323"/>
      <c r="B119" s="323"/>
      <c r="C119" s="323"/>
      <c r="D119" s="323"/>
      <c r="E119" s="323"/>
      <c r="F119" s="323"/>
      <c r="G119" s="323"/>
      <c r="H119" s="323"/>
      <c r="I119" s="323"/>
      <c r="J119" s="323"/>
      <c r="K119" s="323"/>
      <c r="L119" s="323"/>
      <c r="M119" s="323"/>
      <c r="N119" s="323"/>
      <c r="O119" s="323"/>
      <c r="P119" s="323"/>
      <c r="Q119" s="325"/>
      <c r="R119" s="325"/>
      <c r="S119" s="325"/>
      <c r="T119" s="325"/>
    </row>
    <row r="120" spans="1:20">
      <c r="A120" s="323"/>
      <c r="B120" s="323"/>
      <c r="C120" s="323"/>
      <c r="D120" s="323"/>
      <c r="E120" s="323"/>
      <c r="F120" s="323"/>
      <c r="G120" s="323"/>
      <c r="H120" s="323"/>
      <c r="I120" s="323"/>
      <c r="J120" s="323"/>
      <c r="K120" s="323"/>
      <c r="L120" s="323"/>
      <c r="M120" s="323"/>
      <c r="N120" s="323"/>
      <c r="O120" s="323"/>
      <c r="P120" s="323"/>
      <c r="Q120" s="325"/>
      <c r="R120" s="325"/>
      <c r="S120" s="325"/>
      <c r="T120" s="325"/>
    </row>
    <row r="121" spans="1:20">
      <c r="A121" s="323"/>
      <c r="B121" s="323"/>
      <c r="C121" s="323"/>
      <c r="D121" s="323"/>
      <c r="E121" s="323"/>
      <c r="F121" s="323"/>
      <c r="G121" s="323"/>
      <c r="H121" s="323"/>
      <c r="I121" s="323"/>
      <c r="J121" s="323"/>
      <c r="K121" s="323"/>
      <c r="L121" s="323"/>
      <c r="M121" s="323"/>
      <c r="N121" s="323"/>
      <c r="O121" s="323"/>
      <c r="P121" s="323"/>
      <c r="Q121" s="325"/>
      <c r="R121" s="325"/>
      <c r="S121" s="325"/>
      <c r="T121" s="325"/>
    </row>
    <row r="122" spans="1:20">
      <c r="A122" s="323"/>
      <c r="B122" s="323"/>
      <c r="C122" s="323"/>
      <c r="D122" s="323"/>
      <c r="E122" s="323"/>
      <c r="F122" s="323"/>
      <c r="G122" s="323"/>
      <c r="H122" s="323"/>
      <c r="I122" s="323"/>
      <c r="J122" s="323"/>
      <c r="K122" s="323"/>
      <c r="L122" s="323"/>
      <c r="M122" s="323"/>
      <c r="N122" s="323"/>
      <c r="O122" s="323"/>
      <c r="P122" s="323"/>
      <c r="Q122" s="325"/>
      <c r="R122" s="325"/>
      <c r="S122" s="325"/>
      <c r="T122" s="325"/>
    </row>
    <row r="123" spans="1:20">
      <c r="A123" s="323"/>
      <c r="B123" s="323"/>
      <c r="C123" s="323"/>
      <c r="D123" s="323"/>
      <c r="E123" s="323"/>
      <c r="F123" s="323"/>
      <c r="G123" s="323"/>
      <c r="H123" s="323"/>
      <c r="I123" s="323"/>
      <c r="J123" s="323"/>
      <c r="K123" s="323"/>
      <c r="L123" s="323"/>
      <c r="M123" s="323"/>
      <c r="N123" s="323"/>
      <c r="O123" s="323"/>
      <c r="P123" s="323"/>
      <c r="Q123" s="325"/>
      <c r="R123" s="325"/>
      <c r="S123" s="325"/>
      <c r="T123" s="325"/>
    </row>
    <row r="124" spans="1:20">
      <c r="A124" s="323"/>
      <c r="B124" s="323"/>
      <c r="C124" s="323"/>
      <c r="D124" s="323"/>
      <c r="E124" s="323"/>
      <c r="F124" s="323"/>
      <c r="G124" s="323"/>
      <c r="H124" s="323"/>
      <c r="I124" s="323"/>
      <c r="J124" s="323"/>
      <c r="K124" s="323"/>
      <c r="L124" s="323"/>
      <c r="M124" s="323"/>
      <c r="N124" s="323"/>
      <c r="O124" s="323"/>
      <c r="P124" s="323"/>
      <c r="Q124" s="325"/>
      <c r="R124" s="325"/>
      <c r="S124" s="325"/>
      <c r="T124" s="325"/>
    </row>
    <row r="125" spans="1:20">
      <c r="A125" s="323"/>
      <c r="B125" s="323"/>
      <c r="C125" s="323"/>
      <c r="D125" s="323"/>
      <c r="E125" s="323"/>
      <c r="F125" s="323"/>
      <c r="G125" s="323"/>
      <c r="H125" s="323"/>
      <c r="I125" s="323"/>
      <c r="J125" s="323"/>
      <c r="K125" s="323"/>
      <c r="L125" s="323"/>
      <c r="M125" s="323"/>
      <c r="N125" s="323"/>
      <c r="O125" s="323"/>
      <c r="P125" s="323"/>
      <c r="Q125" s="325"/>
      <c r="R125" s="325"/>
      <c r="S125" s="325"/>
      <c r="T125" s="325"/>
    </row>
    <row r="126" spans="1:20">
      <c r="A126" s="323"/>
      <c r="B126" s="323"/>
      <c r="C126" s="323"/>
      <c r="D126" s="323"/>
      <c r="E126" s="323"/>
      <c r="F126" s="323"/>
      <c r="G126" s="323"/>
      <c r="H126" s="323"/>
      <c r="I126" s="323"/>
      <c r="J126" s="323"/>
      <c r="K126" s="323"/>
      <c r="L126" s="323"/>
      <c r="M126" s="323"/>
      <c r="N126" s="323"/>
      <c r="O126" s="323"/>
      <c r="P126" s="323"/>
      <c r="Q126" s="325"/>
      <c r="R126" s="325"/>
      <c r="S126" s="325"/>
      <c r="T126" s="325"/>
    </row>
    <row r="127" spans="1:20">
      <c r="A127" s="323"/>
      <c r="B127" s="323"/>
      <c r="C127" s="323"/>
      <c r="D127" s="323"/>
      <c r="E127" s="323"/>
      <c r="F127" s="323"/>
      <c r="G127" s="323"/>
      <c r="H127" s="323"/>
      <c r="I127" s="323"/>
      <c r="J127" s="323"/>
      <c r="K127" s="323"/>
      <c r="L127" s="323"/>
      <c r="M127" s="323"/>
      <c r="N127" s="323"/>
      <c r="O127" s="323"/>
      <c r="P127" s="323"/>
      <c r="Q127" s="325"/>
      <c r="R127" s="325"/>
      <c r="S127" s="325"/>
      <c r="T127" s="325"/>
    </row>
    <row r="128" spans="1:20">
      <c r="A128" s="323"/>
      <c r="B128" s="323"/>
      <c r="C128" s="323"/>
      <c r="D128" s="323"/>
      <c r="E128" s="323"/>
      <c r="F128" s="323"/>
      <c r="G128" s="323"/>
      <c r="H128" s="323"/>
      <c r="I128" s="323"/>
      <c r="J128" s="323"/>
      <c r="K128" s="323"/>
      <c r="L128" s="323"/>
      <c r="M128" s="323"/>
      <c r="N128" s="323"/>
      <c r="O128" s="323"/>
      <c r="P128" s="323"/>
      <c r="Q128" s="325"/>
      <c r="R128" s="325"/>
      <c r="S128" s="325"/>
      <c r="T128" s="325"/>
    </row>
    <row r="129" spans="1:20">
      <c r="A129" s="323"/>
      <c r="B129" s="323"/>
      <c r="C129" s="323"/>
      <c r="D129" s="323"/>
      <c r="E129" s="323"/>
      <c r="F129" s="323"/>
      <c r="G129" s="323"/>
      <c r="H129" s="323"/>
      <c r="I129" s="323"/>
      <c r="J129" s="323"/>
      <c r="K129" s="323"/>
      <c r="L129" s="323"/>
      <c r="M129" s="323"/>
      <c r="N129" s="323"/>
      <c r="O129" s="323"/>
      <c r="P129" s="323"/>
      <c r="Q129" s="325"/>
      <c r="R129" s="325"/>
      <c r="S129" s="325"/>
      <c r="T129" s="325"/>
    </row>
    <row r="130" spans="1:20">
      <c r="A130" s="323"/>
      <c r="B130" s="323"/>
      <c r="C130" s="323"/>
      <c r="D130" s="323"/>
      <c r="E130" s="323"/>
      <c r="F130" s="323"/>
      <c r="G130" s="323"/>
      <c r="H130" s="323"/>
      <c r="I130" s="323"/>
      <c r="J130" s="323"/>
      <c r="K130" s="323"/>
      <c r="L130" s="323"/>
      <c r="M130" s="323"/>
      <c r="N130" s="323"/>
      <c r="O130" s="323"/>
      <c r="P130" s="323"/>
      <c r="Q130" s="325"/>
      <c r="R130" s="325"/>
      <c r="S130" s="325"/>
      <c r="T130" s="325"/>
    </row>
    <row r="131" spans="1:20">
      <c r="A131" s="323"/>
      <c r="B131" s="323"/>
      <c r="C131" s="323"/>
      <c r="D131" s="323"/>
      <c r="E131" s="323"/>
      <c r="F131" s="323"/>
      <c r="G131" s="323"/>
      <c r="H131" s="323"/>
      <c r="I131" s="323"/>
      <c r="J131" s="323"/>
      <c r="K131" s="323"/>
      <c r="L131" s="323"/>
      <c r="M131" s="323"/>
      <c r="N131" s="323"/>
      <c r="O131" s="323"/>
      <c r="P131" s="323"/>
      <c r="Q131" s="325"/>
      <c r="R131" s="325"/>
      <c r="S131" s="325"/>
      <c r="T131" s="325"/>
    </row>
    <row r="132" spans="1:20">
      <c r="A132" s="323"/>
      <c r="B132" s="323"/>
      <c r="C132" s="323"/>
      <c r="D132" s="323"/>
      <c r="E132" s="323"/>
      <c r="F132" s="323"/>
      <c r="G132" s="323"/>
      <c r="H132" s="323"/>
      <c r="I132" s="323"/>
      <c r="J132" s="323"/>
      <c r="K132" s="323"/>
      <c r="L132" s="323"/>
      <c r="M132" s="323"/>
      <c r="N132" s="323"/>
      <c r="O132" s="323"/>
      <c r="P132" s="323"/>
      <c r="Q132" s="325"/>
      <c r="R132" s="325"/>
      <c r="S132" s="325"/>
      <c r="T132" s="325"/>
    </row>
    <row r="133" spans="1:20">
      <c r="A133" s="323"/>
      <c r="B133" s="323"/>
      <c r="C133" s="323"/>
      <c r="D133" s="323"/>
      <c r="E133" s="323"/>
      <c r="F133" s="323"/>
      <c r="G133" s="323"/>
      <c r="H133" s="323"/>
      <c r="I133" s="323"/>
      <c r="J133" s="323"/>
      <c r="K133" s="323"/>
      <c r="L133" s="323"/>
      <c r="M133" s="323"/>
      <c r="N133" s="323"/>
      <c r="O133" s="323"/>
      <c r="P133" s="323"/>
      <c r="Q133" s="325"/>
      <c r="R133" s="325"/>
      <c r="S133" s="325"/>
      <c r="T133" s="325"/>
    </row>
    <row r="134" spans="1:20">
      <c r="A134" s="323"/>
      <c r="B134" s="323"/>
      <c r="C134" s="323"/>
      <c r="D134" s="323"/>
      <c r="E134" s="323"/>
      <c r="F134" s="323"/>
      <c r="G134" s="323"/>
      <c r="H134" s="323"/>
      <c r="I134" s="323"/>
      <c r="J134" s="323"/>
      <c r="K134" s="323"/>
      <c r="L134" s="323"/>
      <c r="M134" s="323"/>
      <c r="N134" s="323"/>
      <c r="O134" s="323"/>
      <c r="P134" s="323"/>
      <c r="Q134" s="325"/>
      <c r="R134" s="325"/>
      <c r="S134" s="325"/>
      <c r="T134" s="325"/>
    </row>
    <row r="135" spans="1:20">
      <c r="A135" s="323"/>
      <c r="B135" s="323"/>
      <c r="C135" s="323"/>
      <c r="D135" s="323"/>
      <c r="E135" s="323"/>
      <c r="F135" s="323"/>
      <c r="G135" s="323"/>
      <c r="H135" s="323"/>
      <c r="I135" s="323"/>
      <c r="J135" s="323"/>
      <c r="K135" s="323"/>
      <c r="L135" s="323"/>
      <c r="M135" s="323"/>
      <c r="N135" s="323"/>
      <c r="O135" s="323"/>
      <c r="P135" s="323"/>
      <c r="Q135" s="325"/>
      <c r="R135" s="325"/>
      <c r="S135" s="325"/>
      <c r="T135" s="325"/>
    </row>
    <row r="136" spans="1:20">
      <c r="A136" s="323"/>
      <c r="B136" s="323"/>
      <c r="C136" s="323"/>
      <c r="D136" s="323"/>
      <c r="E136" s="323"/>
      <c r="F136" s="323"/>
      <c r="G136" s="323"/>
      <c r="H136" s="323"/>
      <c r="I136" s="323"/>
      <c r="J136" s="323"/>
      <c r="K136" s="323"/>
      <c r="L136" s="323"/>
      <c r="M136" s="323"/>
      <c r="N136" s="323"/>
      <c r="O136" s="323"/>
      <c r="P136" s="323"/>
      <c r="Q136" s="325"/>
      <c r="R136" s="325"/>
      <c r="S136" s="325"/>
      <c r="T136" s="325"/>
    </row>
    <row r="137" spans="1:20">
      <c r="A137" s="323"/>
      <c r="B137" s="323"/>
      <c r="C137" s="323"/>
      <c r="D137" s="323"/>
      <c r="E137" s="323"/>
      <c r="F137" s="323"/>
      <c r="G137" s="323"/>
      <c r="H137" s="323"/>
      <c r="I137" s="323"/>
      <c r="J137" s="323"/>
      <c r="K137" s="323"/>
      <c r="L137" s="323"/>
      <c r="M137" s="323"/>
      <c r="N137" s="323"/>
      <c r="O137" s="323"/>
      <c r="P137" s="323"/>
      <c r="Q137" s="325"/>
      <c r="R137" s="325"/>
      <c r="S137" s="325"/>
      <c r="T137" s="325"/>
    </row>
    <row r="138" spans="1:20">
      <c r="A138" s="323"/>
      <c r="B138" s="323"/>
      <c r="C138" s="323"/>
      <c r="D138" s="323"/>
      <c r="E138" s="323"/>
      <c r="F138" s="323"/>
      <c r="G138" s="323"/>
      <c r="H138" s="323"/>
      <c r="I138" s="323"/>
      <c r="J138" s="323"/>
      <c r="K138" s="323"/>
      <c r="L138" s="323"/>
      <c r="M138" s="323"/>
      <c r="N138" s="323"/>
      <c r="O138" s="323"/>
      <c r="P138" s="323"/>
      <c r="Q138" s="325"/>
      <c r="R138" s="325"/>
      <c r="S138" s="325"/>
      <c r="T138" s="325"/>
    </row>
    <row r="139" spans="1:20">
      <c r="A139" s="323"/>
      <c r="B139" s="323"/>
      <c r="C139" s="323"/>
      <c r="D139" s="323"/>
      <c r="E139" s="323"/>
      <c r="F139" s="323"/>
      <c r="G139" s="323"/>
      <c r="H139" s="323"/>
      <c r="I139" s="323"/>
      <c r="J139" s="323"/>
      <c r="K139" s="323"/>
      <c r="L139" s="323"/>
      <c r="M139" s="323"/>
      <c r="N139" s="323"/>
      <c r="O139" s="323"/>
      <c r="P139" s="323"/>
      <c r="Q139" s="325"/>
      <c r="R139" s="325"/>
      <c r="S139" s="325"/>
      <c r="T139" s="325"/>
    </row>
    <row r="140" spans="1:20">
      <c r="A140" s="323"/>
      <c r="B140" s="323"/>
      <c r="C140" s="323"/>
      <c r="D140" s="323"/>
      <c r="E140" s="323"/>
      <c r="F140" s="323"/>
      <c r="G140" s="323"/>
      <c r="H140" s="323"/>
      <c r="I140" s="323"/>
      <c r="J140" s="323"/>
      <c r="K140" s="323"/>
      <c r="L140" s="323"/>
      <c r="M140" s="323"/>
      <c r="N140" s="323"/>
      <c r="O140" s="323"/>
      <c r="P140" s="323"/>
      <c r="Q140" s="325"/>
      <c r="R140" s="325"/>
      <c r="S140" s="325"/>
      <c r="T140" s="325"/>
    </row>
    <row r="141" spans="1:20">
      <c r="A141" s="323"/>
      <c r="B141" s="323"/>
      <c r="C141" s="323"/>
      <c r="D141" s="323"/>
      <c r="E141" s="323"/>
      <c r="F141" s="323"/>
      <c r="G141" s="323"/>
      <c r="H141" s="323"/>
      <c r="I141" s="323"/>
      <c r="J141" s="323"/>
      <c r="K141" s="323"/>
      <c r="L141" s="323"/>
      <c r="M141" s="323"/>
      <c r="N141" s="323"/>
      <c r="O141" s="323"/>
      <c r="P141" s="323"/>
      <c r="Q141" s="325"/>
      <c r="R141" s="325"/>
      <c r="S141" s="325"/>
      <c r="T141" s="325"/>
    </row>
    <row r="142" spans="1:20">
      <c r="A142" s="323"/>
      <c r="B142" s="323"/>
      <c r="C142" s="323"/>
      <c r="D142" s="323"/>
      <c r="E142" s="323"/>
      <c r="F142" s="323"/>
      <c r="G142" s="323"/>
      <c r="H142" s="323"/>
      <c r="I142" s="323"/>
      <c r="J142" s="323"/>
      <c r="K142" s="323"/>
      <c r="L142" s="323"/>
      <c r="M142" s="323"/>
      <c r="N142" s="323"/>
      <c r="O142" s="323"/>
      <c r="P142" s="323"/>
      <c r="Q142" s="325"/>
      <c r="R142" s="325"/>
      <c r="S142" s="325"/>
      <c r="T142" s="325"/>
    </row>
    <row r="143" spans="1:20">
      <c r="A143" s="323"/>
      <c r="B143" s="323"/>
      <c r="C143" s="323"/>
      <c r="D143" s="323"/>
      <c r="E143" s="323"/>
      <c r="F143" s="323"/>
      <c r="G143" s="323"/>
      <c r="H143" s="323"/>
      <c r="I143" s="323"/>
      <c r="J143" s="323"/>
      <c r="K143" s="323"/>
      <c r="L143" s="323"/>
      <c r="M143" s="323"/>
      <c r="N143" s="323"/>
      <c r="O143" s="323"/>
      <c r="P143" s="323"/>
      <c r="Q143" s="325"/>
      <c r="R143" s="325"/>
      <c r="S143" s="325"/>
      <c r="T143" s="325"/>
    </row>
    <row r="144" spans="1:20">
      <c r="A144" s="323"/>
      <c r="B144" s="323"/>
      <c r="C144" s="323"/>
      <c r="D144" s="323"/>
      <c r="E144" s="323"/>
      <c r="F144" s="323"/>
      <c r="G144" s="323"/>
      <c r="H144" s="323"/>
      <c r="I144" s="323"/>
      <c r="J144" s="323"/>
      <c r="K144" s="323"/>
      <c r="L144" s="323"/>
      <c r="M144" s="323"/>
      <c r="N144" s="323"/>
      <c r="O144" s="323"/>
      <c r="P144" s="323"/>
      <c r="Q144" s="325"/>
      <c r="R144" s="325"/>
      <c r="S144" s="325"/>
      <c r="T144" s="325"/>
    </row>
    <row r="145" spans="1:20">
      <c r="A145" s="323"/>
      <c r="B145" s="323"/>
      <c r="C145" s="323"/>
      <c r="D145" s="323"/>
      <c r="E145" s="323"/>
      <c r="F145" s="323"/>
      <c r="G145" s="323"/>
      <c r="H145" s="323"/>
      <c r="I145" s="323"/>
      <c r="J145" s="323"/>
      <c r="K145" s="323"/>
      <c r="L145" s="323"/>
      <c r="M145" s="323"/>
      <c r="N145" s="323"/>
      <c r="O145" s="323"/>
      <c r="P145" s="323"/>
      <c r="Q145" s="325"/>
      <c r="R145" s="325"/>
      <c r="S145" s="325"/>
      <c r="T145" s="325"/>
    </row>
    <row r="146" spans="1:20">
      <c r="A146" s="323"/>
      <c r="B146" s="323"/>
      <c r="C146" s="323"/>
      <c r="D146" s="323"/>
      <c r="E146" s="323"/>
      <c r="F146" s="323"/>
      <c r="G146" s="323"/>
      <c r="H146" s="323"/>
      <c r="I146" s="323"/>
      <c r="J146" s="323"/>
      <c r="K146" s="323"/>
      <c r="L146" s="323"/>
      <c r="M146" s="323"/>
      <c r="N146" s="323"/>
      <c r="O146" s="323"/>
      <c r="P146" s="323"/>
      <c r="Q146" s="325"/>
      <c r="R146" s="325"/>
      <c r="S146" s="325"/>
      <c r="T146" s="325"/>
    </row>
    <row r="147" spans="1:20">
      <c r="A147" s="323"/>
      <c r="B147" s="323"/>
      <c r="C147" s="323"/>
      <c r="D147" s="323"/>
      <c r="E147" s="323"/>
      <c r="F147" s="323"/>
      <c r="G147" s="323"/>
      <c r="H147" s="323"/>
      <c r="I147" s="323"/>
      <c r="J147" s="323"/>
      <c r="K147" s="323"/>
      <c r="L147" s="323"/>
      <c r="M147" s="323"/>
      <c r="N147" s="323"/>
      <c r="O147" s="323"/>
      <c r="P147" s="323"/>
      <c r="Q147" s="325"/>
      <c r="R147" s="325"/>
      <c r="S147" s="325"/>
      <c r="T147" s="325"/>
    </row>
    <row r="148" spans="1:20">
      <c r="A148" s="323"/>
      <c r="B148" s="323"/>
      <c r="C148" s="323"/>
      <c r="D148" s="323"/>
      <c r="E148" s="323"/>
      <c r="F148" s="323"/>
      <c r="G148" s="323"/>
      <c r="H148" s="323"/>
      <c r="I148" s="323"/>
      <c r="J148" s="323"/>
      <c r="K148" s="323"/>
      <c r="L148" s="323"/>
      <c r="M148" s="323"/>
      <c r="N148" s="323"/>
      <c r="O148" s="323"/>
      <c r="P148" s="323"/>
      <c r="Q148" s="325"/>
      <c r="R148" s="325"/>
      <c r="S148" s="325"/>
      <c r="T148" s="325"/>
    </row>
    <row r="149" spans="1:20">
      <c r="A149" s="323"/>
      <c r="B149" s="323"/>
      <c r="C149" s="323"/>
      <c r="D149" s="323"/>
      <c r="E149" s="323"/>
      <c r="F149" s="323"/>
      <c r="G149" s="323"/>
      <c r="H149" s="323"/>
      <c r="I149" s="323"/>
      <c r="J149" s="323"/>
      <c r="K149" s="323"/>
      <c r="L149" s="323"/>
      <c r="M149" s="323"/>
      <c r="N149" s="323"/>
      <c r="O149" s="323"/>
      <c r="P149" s="323"/>
      <c r="Q149" s="325"/>
      <c r="R149" s="325"/>
      <c r="S149" s="325"/>
      <c r="T149" s="325"/>
    </row>
    <row r="150" spans="1:20">
      <c r="A150" s="323"/>
      <c r="B150" s="323"/>
      <c r="C150" s="323"/>
      <c r="D150" s="323"/>
      <c r="E150" s="323"/>
      <c r="F150" s="323"/>
      <c r="G150" s="323"/>
      <c r="H150" s="323"/>
      <c r="I150" s="323"/>
      <c r="J150" s="323"/>
      <c r="K150" s="323"/>
      <c r="L150" s="323"/>
      <c r="M150" s="323"/>
      <c r="N150" s="323"/>
      <c r="O150" s="323"/>
      <c r="P150" s="323"/>
      <c r="Q150" s="325"/>
      <c r="R150" s="325"/>
      <c r="S150" s="325"/>
      <c r="T150" s="325"/>
    </row>
    <row r="151" spans="1:20">
      <c r="A151" s="323"/>
      <c r="B151" s="323"/>
      <c r="C151" s="323"/>
      <c r="D151" s="323"/>
      <c r="E151" s="323"/>
      <c r="F151" s="323"/>
      <c r="G151" s="323"/>
      <c r="H151" s="323"/>
      <c r="I151" s="323"/>
      <c r="J151" s="323"/>
      <c r="K151" s="323"/>
      <c r="L151" s="323"/>
      <c r="M151" s="323"/>
      <c r="N151" s="323"/>
      <c r="O151" s="323"/>
      <c r="P151" s="323"/>
      <c r="Q151" s="325"/>
      <c r="R151" s="325"/>
      <c r="S151" s="325"/>
      <c r="T151" s="325"/>
    </row>
    <row r="152" spans="1:20">
      <c r="A152" s="323"/>
      <c r="B152" s="323"/>
      <c r="C152" s="323"/>
      <c r="D152" s="323"/>
      <c r="E152" s="323"/>
      <c r="F152" s="323"/>
      <c r="G152" s="323"/>
      <c r="H152" s="323"/>
      <c r="I152" s="323"/>
      <c r="J152" s="323"/>
      <c r="K152" s="323"/>
      <c r="L152" s="323"/>
      <c r="M152" s="323"/>
      <c r="N152" s="323"/>
      <c r="O152" s="323"/>
      <c r="P152" s="323"/>
      <c r="Q152" s="325"/>
      <c r="R152" s="325"/>
      <c r="S152" s="325"/>
      <c r="T152" s="325"/>
    </row>
    <row r="153" spans="1:20">
      <c r="A153" s="323"/>
      <c r="B153" s="323"/>
      <c r="C153" s="323"/>
      <c r="D153" s="323"/>
      <c r="E153" s="323"/>
      <c r="F153" s="323"/>
      <c r="G153" s="323"/>
      <c r="H153" s="323"/>
      <c r="I153" s="323"/>
      <c r="J153" s="323"/>
      <c r="K153" s="323"/>
      <c r="L153" s="323"/>
      <c r="M153" s="323"/>
      <c r="N153" s="323"/>
      <c r="O153" s="323"/>
      <c r="P153" s="323"/>
      <c r="Q153" s="325"/>
      <c r="R153" s="325"/>
      <c r="S153" s="325"/>
      <c r="T153" s="325"/>
    </row>
    <row r="154" spans="1:20">
      <c r="A154" s="323"/>
      <c r="B154" s="323"/>
      <c r="C154" s="323"/>
      <c r="D154" s="323"/>
      <c r="E154" s="323"/>
      <c r="F154" s="323"/>
      <c r="G154" s="323"/>
      <c r="H154" s="323"/>
      <c r="I154" s="323"/>
      <c r="J154" s="323"/>
      <c r="K154" s="323"/>
      <c r="L154" s="323"/>
      <c r="M154" s="323"/>
      <c r="N154" s="323"/>
      <c r="O154" s="323"/>
      <c r="P154" s="323"/>
      <c r="Q154" s="325"/>
      <c r="R154" s="325"/>
      <c r="S154" s="325"/>
      <c r="T154" s="325"/>
    </row>
    <row r="155" spans="1:20">
      <c r="A155" s="323"/>
      <c r="B155" s="323"/>
      <c r="C155" s="323"/>
      <c r="D155" s="323"/>
      <c r="E155" s="323"/>
      <c r="F155" s="323"/>
      <c r="G155" s="323"/>
      <c r="H155" s="323"/>
      <c r="I155" s="323"/>
      <c r="J155" s="323"/>
      <c r="K155" s="323"/>
      <c r="L155" s="323"/>
      <c r="M155" s="323"/>
      <c r="N155" s="323"/>
      <c r="O155" s="323"/>
      <c r="P155" s="323"/>
      <c r="Q155" s="325"/>
      <c r="R155" s="325"/>
      <c r="S155" s="325"/>
      <c r="T155" s="325"/>
    </row>
    <row r="156" spans="1:20">
      <c r="A156" s="323"/>
      <c r="B156" s="323"/>
      <c r="C156" s="323"/>
      <c r="D156" s="323"/>
      <c r="E156" s="323"/>
      <c r="F156" s="323"/>
      <c r="G156" s="323"/>
      <c r="H156" s="323"/>
      <c r="I156" s="323"/>
      <c r="J156" s="323"/>
      <c r="K156" s="323"/>
      <c r="L156" s="323"/>
      <c r="M156" s="323"/>
      <c r="N156" s="323"/>
      <c r="O156" s="323"/>
      <c r="P156" s="323"/>
      <c r="Q156" s="325"/>
      <c r="R156" s="325"/>
      <c r="S156" s="325"/>
      <c r="T156" s="325"/>
    </row>
    <row r="157" spans="1:20">
      <c r="A157" s="323"/>
      <c r="B157" s="323"/>
      <c r="C157" s="323"/>
      <c r="D157" s="323"/>
      <c r="E157" s="323"/>
      <c r="F157" s="323"/>
      <c r="G157" s="323"/>
      <c r="H157" s="323"/>
      <c r="I157" s="323"/>
      <c r="J157" s="323"/>
      <c r="K157" s="323"/>
      <c r="L157" s="323"/>
      <c r="M157" s="323"/>
      <c r="N157" s="323"/>
      <c r="O157" s="323"/>
      <c r="P157" s="323"/>
      <c r="Q157" s="325"/>
      <c r="R157" s="325"/>
      <c r="S157" s="325"/>
      <c r="T157" s="325"/>
    </row>
    <row r="158" spans="1:20">
      <c r="A158" s="323"/>
      <c r="B158" s="323"/>
      <c r="C158" s="323"/>
      <c r="D158" s="323"/>
      <c r="E158" s="323"/>
      <c r="F158" s="323"/>
      <c r="G158" s="323"/>
      <c r="H158" s="323"/>
      <c r="I158" s="323"/>
      <c r="J158" s="323"/>
      <c r="K158" s="323"/>
      <c r="L158" s="323"/>
      <c r="M158" s="323"/>
      <c r="N158" s="323"/>
      <c r="O158" s="323"/>
      <c r="P158" s="323"/>
      <c r="Q158" s="325"/>
      <c r="R158" s="325"/>
      <c r="S158" s="325"/>
      <c r="T158" s="325"/>
    </row>
    <row r="159" spans="1:20">
      <c r="A159" s="323"/>
      <c r="B159" s="323"/>
      <c r="C159" s="323"/>
      <c r="D159" s="323"/>
      <c r="E159" s="323"/>
      <c r="F159" s="323"/>
      <c r="G159" s="323"/>
      <c r="H159" s="323"/>
      <c r="I159" s="323"/>
      <c r="J159" s="323"/>
      <c r="K159" s="323"/>
      <c r="L159" s="323"/>
      <c r="M159" s="323"/>
      <c r="N159" s="323"/>
      <c r="O159" s="323"/>
      <c r="P159" s="323"/>
      <c r="Q159" s="325"/>
      <c r="R159" s="325"/>
      <c r="S159" s="325"/>
      <c r="T159" s="325"/>
    </row>
    <row r="160" spans="1:20">
      <c r="A160" s="323"/>
      <c r="B160" s="323"/>
      <c r="C160" s="323"/>
      <c r="D160" s="323"/>
      <c r="E160" s="323"/>
      <c r="F160" s="323"/>
      <c r="G160" s="323"/>
      <c r="H160" s="323"/>
      <c r="I160" s="323"/>
      <c r="J160" s="323"/>
      <c r="K160" s="323"/>
      <c r="L160" s="323"/>
      <c r="M160" s="323"/>
      <c r="N160" s="323"/>
      <c r="O160" s="323"/>
      <c r="P160" s="323"/>
      <c r="Q160" s="325"/>
      <c r="R160" s="325"/>
      <c r="S160" s="325"/>
      <c r="T160" s="325"/>
    </row>
    <row r="161" spans="1:20">
      <c r="A161" s="323"/>
      <c r="B161" s="323"/>
      <c r="C161" s="323"/>
      <c r="D161" s="323"/>
      <c r="E161" s="323"/>
      <c r="F161" s="323"/>
      <c r="G161" s="323"/>
      <c r="H161" s="323"/>
      <c r="I161" s="323"/>
      <c r="J161" s="323"/>
      <c r="K161" s="323"/>
      <c r="L161" s="323"/>
      <c r="M161" s="323"/>
      <c r="N161" s="323"/>
      <c r="O161" s="323"/>
      <c r="P161" s="323"/>
      <c r="Q161" s="325"/>
      <c r="R161" s="325"/>
      <c r="S161" s="325"/>
      <c r="T161" s="325"/>
    </row>
    <row r="162" spans="1:20">
      <c r="A162" s="323"/>
      <c r="B162" s="323"/>
      <c r="C162" s="323"/>
      <c r="D162" s="323"/>
      <c r="E162" s="323"/>
      <c r="F162" s="323"/>
      <c r="G162" s="323"/>
      <c r="H162" s="323"/>
      <c r="I162" s="323"/>
      <c r="J162" s="323"/>
      <c r="K162" s="323"/>
      <c r="L162" s="323"/>
      <c r="M162" s="323"/>
      <c r="N162" s="323"/>
      <c r="O162" s="323"/>
      <c r="P162" s="323"/>
      <c r="Q162" s="325"/>
      <c r="R162" s="325"/>
      <c r="S162" s="325"/>
      <c r="T162" s="325"/>
    </row>
    <row r="163" spans="1:20">
      <c r="A163" s="323"/>
      <c r="B163" s="323"/>
      <c r="C163" s="323"/>
      <c r="D163" s="323"/>
      <c r="E163" s="323"/>
      <c r="F163" s="323"/>
      <c r="G163" s="323"/>
      <c r="H163" s="323"/>
      <c r="I163" s="323"/>
      <c r="J163" s="323"/>
      <c r="K163" s="323"/>
      <c r="L163" s="323"/>
      <c r="M163" s="323"/>
      <c r="N163" s="323"/>
      <c r="O163" s="323"/>
      <c r="P163" s="323"/>
      <c r="Q163" s="325"/>
      <c r="R163" s="325"/>
      <c r="S163" s="325"/>
      <c r="T163" s="325"/>
    </row>
    <row r="164" spans="1:20">
      <c r="A164" s="323"/>
      <c r="B164" s="323"/>
      <c r="C164" s="323"/>
      <c r="D164" s="323"/>
      <c r="E164" s="323"/>
      <c r="F164" s="323"/>
      <c r="G164" s="323"/>
      <c r="H164" s="323"/>
      <c r="I164" s="323"/>
      <c r="J164" s="323"/>
      <c r="K164" s="323"/>
      <c r="L164" s="323"/>
      <c r="M164" s="323"/>
      <c r="N164" s="323"/>
      <c r="O164" s="323"/>
      <c r="P164" s="323"/>
      <c r="Q164" s="325"/>
      <c r="R164" s="325"/>
      <c r="S164" s="325"/>
      <c r="T164" s="325"/>
    </row>
    <row r="165" spans="1:20">
      <c r="A165" s="323"/>
      <c r="B165" s="323"/>
      <c r="C165" s="323"/>
      <c r="D165" s="323"/>
      <c r="E165" s="323"/>
      <c r="F165" s="323"/>
      <c r="G165" s="323"/>
      <c r="H165" s="323"/>
      <c r="I165" s="323"/>
      <c r="J165" s="323"/>
      <c r="K165" s="323"/>
      <c r="L165" s="323"/>
      <c r="M165" s="323"/>
      <c r="N165" s="323"/>
      <c r="O165" s="323"/>
      <c r="P165" s="323"/>
      <c r="Q165" s="325"/>
      <c r="R165" s="325"/>
      <c r="S165" s="325"/>
      <c r="T165" s="325"/>
    </row>
    <row r="166" spans="1:20">
      <c r="A166" s="323"/>
      <c r="B166" s="323"/>
      <c r="C166" s="323"/>
      <c r="D166" s="323"/>
      <c r="E166" s="323"/>
      <c r="F166" s="323"/>
      <c r="G166" s="323"/>
      <c r="H166" s="323"/>
      <c r="I166" s="323"/>
      <c r="J166" s="323"/>
      <c r="K166" s="323"/>
      <c r="L166" s="323"/>
      <c r="M166" s="323"/>
      <c r="N166" s="323"/>
      <c r="O166" s="323"/>
      <c r="P166" s="323"/>
      <c r="Q166" s="325"/>
      <c r="R166" s="325"/>
      <c r="S166" s="325"/>
      <c r="T166" s="325"/>
    </row>
    <row r="167" spans="1:20">
      <c r="A167" s="323"/>
      <c r="B167" s="323"/>
      <c r="C167" s="323"/>
      <c r="D167" s="323"/>
      <c r="E167" s="323"/>
      <c r="F167" s="323"/>
      <c r="G167" s="323"/>
      <c r="H167" s="323"/>
      <c r="I167" s="323"/>
      <c r="J167" s="323"/>
      <c r="K167" s="323"/>
      <c r="L167" s="323"/>
      <c r="M167" s="323"/>
      <c r="N167" s="323"/>
      <c r="O167" s="323"/>
      <c r="P167" s="323"/>
      <c r="Q167" s="325"/>
      <c r="R167" s="325"/>
      <c r="S167" s="325"/>
      <c r="T167" s="325"/>
    </row>
    <row r="168" spans="1:20">
      <c r="A168" s="323"/>
      <c r="B168" s="323"/>
      <c r="C168" s="323"/>
      <c r="D168" s="323"/>
      <c r="E168" s="323"/>
      <c r="F168" s="323"/>
      <c r="G168" s="323"/>
      <c r="H168" s="323"/>
      <c r="I168" s="323"/>
      <c r="J168" s="323"/>
      <c r="K168" s="323"/>
      <c r="L168" s="323"/>
      <c r="M168" s="323"/>
      <c r="N168" s="323"/>
      <c r="O168" s="323"/>
      <c r="P168" s="323"/>
      <c r="Q168" s="325"/>
      <c r="R168" s="325"/>
      <c r="S168" s="325"/>
      <c r="T168" s="325"/>
    </row>
    <row r="169" spans="1:20">
      <c r="A169" s="323"/>
      <c r="B169" s="323"/>
      <c r="C169" s="323"/>
      <c r="D169" s="323"/>
      <c r="E169" s="323"/>
      <c r="F169" s="323"/>
      <c r="G169" s="323"/>
      <c r="H169" s="323"/>
      <c r="I169" s="323"/>
      <c r="J169" s="323"/>
      <c r="K169" s="323"/>
      <c r="L169" s="323"/>
      <c r="M169" s="323"/>
      <c r="N169" s="323"/>
      <c r="O169" s="323"/>
      <c r="P169" s="323"/>
      <c r="Q169" s="325"/>
      <c r="R169" s="325"/>
      <c r="S169" s="325"/>
      <c r="T169" s="325"/>
    </row>
    <row r="170" spans="1:20">
      <c r="A170" s="323"/>
      <c r="B170" s="323"/>
      <c r="C170" s="323"/>
      <c r="D170" s="323"/>
      <c r="E170" s="323"/>
      <c r="F170" s="323"/>
      <c r="G170" s="323"/>
      <c r="H170" s="323"/>
      <c r="I170" s="323"/>
      <c r="J170" s="323"/>
      <c r="K170" s="323"/>
      <c r="L170" s="323"/>
      <c r="M170" s="323"/>
      <c r="N170" s="323"/>
      <c r="O170" s="323"/>
      <c r="P170" s="323"/>
      <c r="Q170" s="325"/>
      <c r="R170" s="325"/>
      <c r="S170" s="325"/>
      <c r="T170" s="325"/>
    </row>
    <row r="171" spans="1:20">
      <c r="A171" s="323"/>
      <c r="B171" s="323"/>
      <c r="C171" s="323"/>
      <c r="D171" s="323"/>
      <c r="E171" s="323"/>
      <c r="F171" s="323"/>
      <c r="G171" s="323"/>
      <c r="H171" s="323"/>
      <c r="I171" s="323"/>
      <c r="J171" s="323"/>
      <c r="K171" s="323"/>
      <c r="L171" s="323"/>
      <c r="M171" s="323"/>
      <c r="N171" s="323"/>
      <c r="O171" s="323"/>
      <c r="P171" s="323"/>
      <c r="Q171" s="325"/>
      <c r="R171" s="325"/>
      <c r="S171" s="325"/>
      <c r="T171" s="325"/>
    </row>
    <row r="172" spans="1:20">
      <c r="A172" s="323"/>
      <c r="B172" s="323"/>
      <c r="C172" s="323"/>
      <c r="D172" s="323"/>
      <c r="E172" s="323"/>
      <c r="F172" s="323"/>
      <c r="G172" s="323"/>
      <c r="H172" s="323"/>
      <c r="I172" s="323"/>
      <c r="J172" s="323"/>
      <c r="K172" s="323"/>
      <c r="L172" s="323"/>
      <c r="M172" s="323"/>
      <c r="N172" s="323"/>
      <c r="O172" s="323"/>
      <c r="P172" s="323"/>
      <c r="Q172" s="325"/>
      <c r="R172" s="325"/>
      <c r="S172" s="325"/>
      <c r="T172" s="325"/>
    </row>
    <row r="173" spans="1:20">
      <c r="A173" s="323"/>
      <c r="B173" s="323"/>
      <c r="C173" s="323"/>
      <c r="D173" s="323"/>
      <c r="E173" s="323"/>
      <c r="F173" s="323"/>
      <c r="G173" s="323"/>
      <c r="H173" s="323"/>
      <c r="I173" s="323"/>
      <c r="J173" s="323"/>
      <c r="K173" s="323"/>
      <c r="L173" s="323"/>
      <c r="M173" s="323"/>
      <c r="N173" s="323"/>
      <c r="O173" s="323"/>
      <c r="P173" s="323"/>
      <c r="Q173" s="325"/>
      <c r="R173" s="325"/>
      <c r="S173" s="325"/>
      <c r="T173" s="325"/>
    </row>
    <row r="174" spans="1:20">
      <c r="A174" s="323"/>
      <c r="B174" s="323"/>
      <c r="C174" s="323"/>
      <c r="D174" s="323"/>
      <c r="E174" s="323"/>
      <c r="F174" s="323"/>
      <c r="G174" s="323"/>
      <c r="H174" s="323"/>
      <c r="I174" s="323"/>
      <c r="J174" s="323"/>
      <c r="K174" s="323"/>
      <c r="L174" s="323"/>
      <c r="M174" s="323"/>
      <c r="N174" s="323"/>
      <c r="O174" s="323"/>
      <c r="P174" s="323"/>
      <c r="Q174" s="325"/>
      <c r="R174" s="325"/>
      <c r="S174" s="325"/>
      <c r="T174" s="325"/>
    </row>
    <row r="175" spans="1:20">
      <c r="A175" s="323"/>
      <c r="B175" s="323"/>
      <c r="C175" s="323"/>
      <c r="D175" s="323"/>
      <c r="E175" s="323"/>
      <c r="F175" s="323"/>
      <c r="G175" s="323"/>
      <c r="H175" s="323"/>
      <c r="I175" s="323"/>
      <c r="J175" s="323"/>
      <c r="K175" s="323"/>
      <c r="L175" s="323"/>
      <c r="M175" s="323"/>
      <c r="N175" s="323"/>
      <c r="O175" s="323"/>
      <c r="P175" s="323"/>
      <c r="Q175" s="325"/>
      <c r="R175" s="325"/>
      <c r="S175" s="325"/>
      <c r="T175" s="325"/>
    </row>
    <row r="176" spans="1:20">
      <c r="A176" s="323"/>
      <c r="B176" s="323"/>
      <c r="C176" s="323"/>
      <c r="D176" s="323"/>
      <c r="E176" s="323"/>
      <c r="F176" s="323"/>
      <c r="G176" s="323"/>
      <c r="H176" s="323"/>
      <c r="I176" s="323"/>
      <c r="J176" s="323"/>
      <c r="K176" s="323"/>
      <c r="L176" s="323"/>
      <c r="M176" s="323"/>
      <c r="N176" s="323"/>
      <c r="O176" s="323"/>
      <c r="P176" s="323"/>
      <c r="Q176" s="325"/>
      <c r="R176" s="325"/>
      <c r="S176" s="325"/>
      <c r="T176" s="325"/>
    </row>
    <row r="177" spans="1:20">
      <c r="A177" s="323"/>
      <c r="B177" s="323"/>
      <c r="C177" s="323"/>
      <c r="D177" s="323"/>
      <c r="E177" s="323"/>
      <c r="F177" s="323"/>
      <c r="G177" s="323"/>
      <c r="H177" s="323"/>
      <c r="I177" s="323"/>
      <c r="J177" s="323"/>
      <c r="K177" s="323"/>
      <c r="L177" s="323"/>
      <c r="M177" s="323"/>
      <c r="N177" s="323"/>
      <c r="O177" s="323"/>
      <c r="P177" s="323"/>
      <c r="Q177" s="325"/>
      <c r="R177" s="325"/>
      <c r="S177" s="325"/>
      <c r="T177" s="325"/>
    </row>
    <row r="178" spans="1:20">
      <c r="A178" s="323"/>
      <c r="B178" s="323"/>
      <c r="C178" s="323"/>
      <c r="D178" s="323"/>
      <c r="E178" s="323"/>
      <c r="F178" s="323"/>
      <c r="G178" s="323"/>
      <c r="H178" s="323"/>
      <c r="I178" s="323"/>
      <c r="J178" s="323"/>
      <c r="K178" s="323"/>
      <c r="L178" s="323"/>
      <c r="M178" s="323"/>
      <c r="N178" s="323"/>
      <c r="O178" s="323"/>
      <c r="P178" s="323"/>
      <c r="Q178" s="325"/>
      <c r="R178" s="325"/>
      <c r="S178" s="325"/>
      <c r="T178" s="325"/>
    </row>
    <row r="179" spans="1:20">
      <c r="A179" s="323"/>
      <c r="B179" s="323"/>
      <c r="C179" s="323"/>
      <c r="D179" s="323"/>
      <c r="E179" s="323"/>
      <c r="F179" s="323"/>
      <c r="G179" s="323"/>
      <c r="H179" s="323"/>
      <c r="I179" s="323"/>
      <c r="J179" s="323"/>
      <c r="K179" s="323"/>
      <c r="L179" s="323"/>
      <c r="M179" s="323"/>
      <c r="N179" s="323"/>
      <c r="O179" s="323"/>
      <c r="P179" s="323"/>
      <c r="Q179" s="325"/>
      <c r="R179" s="325"/>
      <c r="S179" s="325"/>
      <c r="T179" s="325"/>
    </row>
    <row r="180" spans="1:20">
      <c r="A180" s="323"/>
      <c r="B180" s="323"/>
      <c r="C180" s="323"/>
      <c r="D180" s="323"/>
      <c r="E180" s="323"/>
      <c r="F180" s="323"/>
      <c r="G180" s="323"/>
      <c r="H180" s="323"/>
      <c r="I180" s="323"/>
      <c r="J180" s="323"/>
      <c r="K180" s="323"/>
      <c r="L180" s="323"/>
      <c r="M180" s="323"/>
      <c r="N180" s="323"/>
      <c r="O180" s="323"/>
      <c r="P180" s="323"/>
      <c r="Q180" s="325"/>
      <c r="R180" s="325"/>
      <c r="S180" s="325"/>
      <c r="T180" s="325"/>
    </row>
    <row r="181" spans="1:20">
      <c r="A181" s="323"/>
      <c r="B181" s="323"/>
      <c r="C181" s="323"/>
      <c r="D181" s="323"/>
      <c r="E181" s="323"/>
      <c r="F181" s="323"/>
      <c r="G181" s="323"/>
      <c r="H181" s="323"/>
      <c r="I181" s="323"/>
      <c r="J181" s="323"/>
      <c r="K181" s="323"/>
      <c r="L181" s="323"/>
      <c r="M181" s="323"/>
      <c r="N181" s="323"/>
      <c r="O181" s="323"/>
      <c r="P181" s="323"/>
      <c r="Q181" s="325"/>
      <c r="R181" s="325"/>
      <c r="S181" s="325"/>
      <c r="T181" s="325"/>
    </row>
    <row r="182" spans="1:20">
      <c r="A182" s="323"/>
      <c r="B182" s="323"/>
      <c r="C182" s="323"/>
      <c r="D182" s="323"/>
      <c r="E182" s="323"/>
      <c r="F182" s="323"/>
      <c r="G182" s="323"/>
      <c r="H182" s="323"/>
      <c r="I182" s="323"/>
      <c r="J182" s="323"/>
      <c r="K182" s="323"/>
      <c r="L182" s="323"/>
      <c r="M182" s="323"/>
      <c r="N182" s="323"/>
      <c r="O182" s="323"/>
      <c r="P182" s="323"/>
      <c r="Q182" s="325"/>
      <c r="R182" s="325"/>
      <c r="S182" s="325"/>
      <c r="T182" s="325"/>
    </row>
    <row r="183" spans="1:20">
      <c r="A183" s="323"/>
      <c r="B183" s="323"/>
      <c r="C183" s="323"/>
      <c r="D183" s="323"/>
      <c r="E183" s="323"/>
      <c r="F183" s="323"/>
      <c r="G183" s="323"/>
      <c r="H183" s="323"/>
      <c r="I183" s="323"/>
      <c r="J183" s="323"/>
      <c r="K183" s="323"/>
      <c r="L183" s="323"/>
      <c r="M183" s="323"/>
      <c r="N183" s="323"/>
      <c r="O183" s="323"/>
      <c r="P183" s="323"/>
      <c r="Q183" s="325"/>
      <c r="R183" s="325"/>
      <c r="S183" s="325"/>
      <c r="T183" s="325"/>
    </row>
    <row r="184" spans="1:20">
      <c r="A184" s="323"/>
      <c r="B184" s="323"/>
      <c r="C184" s="323"/>
      <c r="D184" s="323"/>
      <c r="E184" s="323"/>
      <c r="F184" s="323"/>
      <c r="G184" s="323"/>
      <c r="H184" s="323"/>
      <c r="I184" s="323"/>
      <c r="J184" s="323"/>
      <c r="K184" s="323"/>
      <c r="L184" s="323"/>
      <c r="M184" s="323"/>
      <c r="N184" s="323"/>
      <c r="O184" s="323"/>
      <c r="P184" s="323"/>
      <c r="Q184" s="325"/>
      <c r="R184" s="325"/>
      <c r="S184" s="325"/>
      <c r="T184" s="325"/>
    </row>
    <row r="185" spans="1:20">
      <c r="A185" s="323"/>
      <c r="B185" s="323"/>
      <c r="C185" s="323"/>
      <c r="D185" s="323"/>
      <c r="E185" s="323"/>
      <c r="F185" s="323"/>
      <c r="G185" s="323"/>
      <c r="H185" s="323"/>
      <c r="I185" s="323"/>
      <c r="J185" s="323"/>
      <c r="K185" s="323"/>
      <c r="L185" s="323"/>
      <c r="M185" s="323"/>
      <c r="N185" s="323"/>
      <c r="O185" s="323"/>
      <c r="P185" s="323"/>
      <c r="Q185" s="325"/>
      <c r="R185" s="325"/>
      <c r="S185" s="325"/>
      <c r="T185" s="325"/>
    </row>
    <row r="186" spans="1:20">
      <c r="A186" s="323"/>
      <c r="B186" s="323"/>
      <c r="C186" s="323"/>
      <c r="D186" s="323"/>
      <c r="E186" s="323"/>
      <c r="F186" s="323"/>
      <c r="G186" s="323"/>
      <c r="H186" s="323"/>
      <c r="I186" s="323"/>
      <c r="J186" s="323"/>
      <c r="K186" s="323"/>
      <c r="L186" s="323"/>
      <c r="M186" s="323"/>
      <c r="N186" s="323"/>
      <c r="O186" s="323"/>
      <c r="P186" s="323"/>
      <c r="Q186" s="325"/>
      <c r="R186" s="325"/>
      <c r="S186" s="325"/>
      <c r="T186" s="325"/>
    </row>
    <row r="187" spans="1:20">
      <c r="A187" s="323"/>
      <c r="B187" s="323"/>
      <c r="C187" s="323"/>
      <c r="D187" s="323"/>
      <c r="E187" s="323"/>
      <c r="F187" s="323"/>
      <c r="G187" s="323"/>
      <c r="H187" s="323"/>
      <c r="I187" s="323"/>
      <c r="J187" s="323"/>
      <c r="K187" s="323"/>
      <c r="L187" s="323"/>
      <c r="M187" s="323"/>
      <c r="N187" s="323"/>
      <c r="O187" s="323"/>
      <c r="P187" s="323"/>
      <c r="Q187" s="325"/>
      <c r="R187" s="325"/>
      <c r="S187" s="325"/>
      <c r="T187" s="325"/>
    </row>
    <row r="188" spans="1:20">
      <c r="A188" s="323"/>
      <c r="B188" s="323"/>
      <c r="C188" s="323"/>
      <c r="D188" s="323"/>
      <c r="E188" s="323"/>
      <c r="F188" s="323"/>
      <c r="G188" s="323"/>
      <c r="H188" s="323"/>
      <c r="I188" s="323"/>
      <c r="J188" s="323"/>
      <c r="K188" s="323"/>
      <c r="L188" s="323"/>
      <c r="M188" s="323"/>
      <c r="N188" s="323"/>
      <c r="O188" s="323"/>
      <c r="P188" s="323"/>
      <c r="Q188" s="325"/>
      <c r="R188" s="325"/>
      <c r="S188" s="325"/>
      <c r="T188" s="325"/>
    </row>
    <row r="189" spans="1:20">
      <c r="A189" s="323"/>
      <c r="B189" s="323"/>
      <c r="C189" s="323"/>
      <c r="D189" s="323"/>
      <c r="E189" s="323"/>
      <c r="F189" s="323"/>
      <c r="G189" s="323"/>
      <c r="H189" s="323"/>
      <c r="I189" s="323"/>
      <c r="J189" s="323"/>
      <c r="K189" s="323"/>
      <c r="L189" s="323"/>
      <c r="M189" s="323"/>
      <c r="N189" s="323"/>
      <c r="O189" s="323"/>
      <c r="P189" s="323"/>
      <c r="Q189" s="325"/>
      <c r="R189" s="325"/>
      <c r="S189" s="325"/>
      <c r="T189" s="325"/>
    </row>
    <row r="190" spans="1:20">
      <c r="A190" s="323"/>
      <c r="B190" s="323"/>
      <c r="C190" s="323"/>
      <c r="D190" s="323"/>
      <c r="E190" s="323"/>
      <c r="F190" s="323"/>
      <c r="G190" s="323"/>
      <c r="H190" s="323"/>
      <c r="I190" s="323"/>
      <c r="J190" s="323"/>
      <c r="K190" s="323"/>
      <c r="L190" s="323"/>
      <c r="M190" s="323"/>
      <c r="N190" s="323"/>
      <c r="O190" s="323"/>
      <c r="P190" s="323"/>
      <c r="Q190" s="325"/>
      <c r="R190" s="325"/>
      <c r="S190" s="325"/>
      <c r="T190" s="325"/>
    </row>
    <row r="191" spans="1:20">
      <c r="A191" s="323"/>
      <c r="B191" s="323"/>
      <c r="C191" s="323"/>
      <c r="D191" s="323"/>
      <c r="E191" s="323"/>
      <c r="F191" s="323"/>
      <c r="G191" s="323"/>
      <c r="H191" s="323"/>
      <c r="I191" s="323"/>
      <c r="J191" s="323"/>
      <c r="K191" s="323"/>
      <c r="L191" s="323"/>
      <c r="M191" s="323"/>
      <c r="N191" s="323"/>
      <c r="O191" s="323"/>
      <c r="P191" s="323"/>
      <c r="Q191" s="325"/>
      <c r="R191" s="325"/>
      <c r="S191" s="325"/>
      <c r="T191" s="325"/>
    </row>
    <row r="192" spans="1:20">
      <c r="A192" s="323"/>
      <c r="B192" s="323"/>
      <c r="C192" s="323"/>
      <c r="D192" s="323"/>
      <c r="E192" s="323"/>
      <c r="F192" s="323"/>
      <c r="G192" s="323"/>
      <c r="H192" s="323"/>
      <c r="I192" s="323"/>
      <c r="J192" s="323"/>
      <c r="K192" s="323"/>
      <c r="L192" s="323"/>
      <c r="M192" s="323"/>
      <c r="N192" s="323"/>
      <c r="O192" s="323"/>
      <c r="P192" s="323"/>
      <c r="Q192" s="325"/>
      <c r="R192" s="325"/>
      <c r="S192" s="325"/>
      <c r="T192" s="325"/>
    </row>
    <row r="193" spans="1:20">
      <c r="A193" s="323"/>
      <c r="B193" s="323"/>
      <c r="C193" s="323"/>
      <c r="D193" s="323"/>
      <c r="E193" s="323"/>
      <c r="F193" s="323"/>
      <c r="G193" s="323"/>
      <c r="H193" s="323"/>
      <c r="I193" s="323"/>
      <c r="J193" s="323"/>
      <c r="K193" s="323"/>
      <c r="L193" s="323"/>
      <c r="M193" s="323"/>
      <c r="N193" s="323"/>
      <c r="O193" s="323"/>
      <c r="P193" s="323"/>
      <c r="Q193" s="325"/>
      <c r="R193" s="325"/>
      <c r="S193" s="325"/>
      <c r="T193" s="325"/>
    </row>
    <row r="194" spans="1:20">
      <c r="A194" s="323"/>
      <c r="B194" s="323"/>
      <c r="C194" s="323"/>
      <c r="D194" s="323"/>
      <c r="E194" s="323"/>
      <c r="F194" s="323"/>
      <c r="G194" s="323"/>
      <c r="H194" s="323"/>
      <c r="I194" s="323"/>
      <c r="J194" s="323"/>
      <c r="K194" s="323"/>
      <c r="L194" s="323"/>
      <c r="M194" s="323"/>
      <c r="N194" s="323"/>
      <c r="O194" s="323"/>
      <c r="P194" s="323"/>
      <c r="Q194" s="325"/>
      <c r="R194" s="325"/>
      <c r="S194" s="325"/>
      <c r="T194" s="325"/>
    </row>
    <row r="195" spans="1:20">
      <c r="A195" s="323"/>
      <c r="B195" s="323"/>
      <c r="C195" s="323"/>
      <c r="D195" s="323"/>
      <c r="E195" s="323"/>
      <c r="F195" s="323"/>
      <c r="G195" s="323"/>
      <c r="H195" s="323"/>
      <c r="I195" s="323"/>
      <c r="J195" s="323"/>
      <c r="K195" s="323"/>
      <c r="L195" s="323"/>
      <c r="M195" s="323"/>
      <c r="N195" s="323"/>
      <c r="O195" s="323"/>
      <c r="P195" s="323"/>
      <c r="Q195" s="325"/>
      <c r="R195" s="325"/>
      <c r="S195" s="325"/>
      <c r="T195" s="325"/>
    </row>
    <row r="196" spans="1:20">
      <c r="A196" s="323"/>
      <c r="B196" s="323"/>
      <c r="C196" s="323"/>
      <c r="D196" s="323"/>
      <c r="E196" s="323"/>
      <c r="F196" s="323"/>
      <c r="G196" s="323"/>
      <c r="H196" s="323"/>
      <c r="I196" s="323"/>
      <c r="J196" s="323"/>
      <c r="K196" s="323"/>
      <c r="L196" s="323"/>
      <c r="M196" s="323"/>
      <c r="N196" s="323"/>
      <c r="O196" s="323"/>
      <c r="P196" s="323"/>
      <c r="Q196" s="325"/>
      <c r="R196" s="325"/>
      <c r="S196" s="325"/>
      <c r="T196" s="325"/>
    </row>
    <row r="197" spans="1:20">
      <c r="A197" s="323"/>
      <c r="B197" s="323"/>
      <c r="C197" s="323"/>
      <c r="D197" s="323"/>
      <c r="E197" s="323"/>
      <c r="F197" s="323"/>
      <c r="G197" s="323"/>
      <c r="H197" s="323"/>
      <c r="I197" s="323"/>
      <c r="J197" s="323"/>
      <c r="K197" s="323"/>
      <c r="L197" s="323"/>
      <c r="M197" s="323"/>
      <c r="N197" s="323"/>
      <c r="O197" s="323"/>
      <c r="P197" s="323"/>
      <c r="Q197" s="325"/>
      <c r="R197" s="325"/>
      <c r="S197" s="325"/>
      <c r="T197" s="325"/>
    </row>
    <row r="198" spans="1:20">
      <c r="A198" s="323"/>
      <c r="B198" s="323"/>
      <c r="C198" s="323"/>
      <c r="D198" s="323"/>
      <c r="E198" s="323"/>
      <c r="F198" s="323"/>
      <c r="G198" s="323"/>
      <c r="H198" s="323"/>
      <c r="I198" s="323"/>
      <c r="J198" s="323"/>
      <c r="K198" s="323"/>
      <c r="L198" s="323"/>
      <c r="M198" s="323"/>
      <c r="N198" s="323"/>
      <c r="O198" s="323"/>
      <c r="P198" s="323"/>
      <c r="Q198" s="325"/>
      <c r="R198" s="325"/>
      <c r="S198" s="325"/>
      <c r="T198" s="325"/>
    </row>
    <row r="199" spans="1:20">
      <c r="A199" s="323"/>
      <c r="B199" s="323"/>
      <c r="C199" s="323"/>
      <c r="D199" s="323"/>
      <c r="E199" s="323"/>
      <c r="F199" s="323"/>
      <c r="G199" s="323"/>
      <c r="H199" s="323"/>
      <c r="I199" s="323"/>
      <c r="J199" s="323"/>
      <c r="K199" s="323"/>
      <c r="L199" s="323"/>
      <c r="M199" s="323"/>
      <c r="N199" s="323"/>
      <c r="O199" s="323"/>
      <c r="P199" s="323"/>
      <c r="Q199" s="325"/>
      <c r="R199" s="325"/>
      <c r="S199" s="325"/>
      <c r="T199" s="325"/>
    </row>
    <row r="200" spans="1:20">
      <c r="A200" s="323"/>
      <c r="B200" s="323"/>
      <c r="C200" s="323"/>
      <c r="D200" s="323"/>
      <c r="E200" s="323"/>
      <c r="F200" s="323"/>
      <c r="G200" s="323"/>
      <c r="H200" s="323"/>
      <c r="I200" s="323"/>
      <c r="J200" s="323"/>
      <c r="K200" s="323"/>
      <c r="L200" s="323"/>
      <c r="M200" s="323"/>
      <c r="N200" s="323"/>
      <c r="O200" s="323"/>
      <c r="P200" s="323"/>
      <c r="Q200" s="325"/>
      <c r="R200" s="325"/>
      <c r="S200" s="325"/>
      <c r="T200" s="325"/>
    </row>
    <row r="201" spans="1:20">
      <c r="A201" s="323"/>
      <c r="B201" s="323"/>
      <c r="C201" s="323"/>
      <c r="D201" s="323"/>
      <c r="E201" s="323"/>
      <c r="F201" s="323"/>
      <c r="G201" s="323"/>
      <c r="H201" s="323"/>
      <c r="I201" s="323"/>
      <c r="J201" s="323"/>
      <c r="K201" s="323"/>
      <c r="L201" s="323"/>
      <c r="M201" s="323"/>
      <c r="N201" s="323"/>
      <c r="O201" s="323"/>
      <c r="P201" s="323"/>
      <c r="Q201" s="325"/>
      <c r="R201" s="325"/>
      <c r="S201" s="325"/>
      <c r="T201" s="325"/>
    </row>
    <row r="202" spans="1:20">
      <c r="A202" s="323"/>
      <c r="B202" s="323"/>
      <c r="C202" s="323"/>
      <c r="D202" s="323"/>
      <c r="E202" s="323"/>
      <c r="F202" s="323"/>
      <c r="G202" s="323"/>
      <c r="H202" s="323"/>
      <c r="I202" s="323"/>
      <c r="J202" s="323"/>
      <c r="K202" s="323"/>
      <c r="L202" s="323"/>
      <c r="M202" s="323"/>
      <c r="N202" s="323"/>
      <c r="O202" s="323"/>
      <c r="P202" s="323"/>
      <c r="Q202" s="325"/>
      <c r="R202" s="325"/>
      <c r="S202" s="325"/>
      <c r="T202" s="325"/>
    </row>
    <row r="203" spans="1:20">
      <c r="A203" s="323"/>
      <c r="B203" s="323"/>
      <c r="C203" s="323"/>
      <c r="D203" s="323"/>
      <c r="E203" s="323"/>
      <c r="F203" s="323"/>
      <c r="G203" s="323"/>
      <c r="H203" s="323"/>
      <c r="I203" s="323"/>
      <c r="J203" s="323"/>
      <c r="K203" s="323"/>
      <c r="L203" s="323"/>
      <c r="M203" s="323"/>
      <c r="N203" s="323"/>
      <c r="O203" s="323"/>
      <c r="P203" s="323"/>
      <c r="Q203" s="325"/>
      <c r="R203" s="325"/>
      <c r="S203" s="325"/>
      <c r="T203" s="325"/>
    </row>
    <row r="204" spans="1:20">
      <c r="A204" s="323"/>
      <c r="B204" s="323"/>
      <c r="C204" s="323"/>
      <c r="D204" s="323"/>
      <c r="E204" s="323"/>
      <c r="F204" s="323"/>
      <c r="G204" s="323"/>
      <c r="H204" s="323"/>
      <c r="I204" s="323"/>
      <c r="J204" s="323"/>
      <c r="K204" s="323"/>
      <c r="L204" s="323"/>
      <c r="M204" s="323"/>
      <c r="N204" s="323"/>
      <c r="O204" s="323"/>
      <c r="P204" s="323"/>
      <c r="Q204" s="325"/>
      <c r="R204" s="325"/>
      <c r="S204" s="325"/>
      <c r="T204" s="325"/>
    </row>
    <row r="205" spans="1:20">
      <c r="A205" s="323"/>
      <c r="B205" s="323"/>
      <c r="C205" s="323"/>
      <c r="D205" s="323"/>
      <c r="E205" s="323"/>
      <c r="F205" s="323"/>
      <c r="G205" s="323"/>
      <c r="H205" s="323"/>
      <c r="I205" s="323"/>
      <c r="J205" s="323"/>
      <c r="K205" s="323"/>
      <c r="L205" s="323"/>
      <c r="M205" s="323"/>
      <c r="N205" s="323"/>
      <c r="O205" s="323"/>
      <c r="P205" s="323"/>
      <c r="Q205" s="325"/>
      <c r="R205" s="325"/>
      <c r="S205" s="325"/>
      <c r="T205" s="325"/>
    </row>
    <row r="206" spans="1:20">
      <c r="A206" s="323"/>
      <c r="B206" s="323"/>
      <c r="C206" s="323"/>
      <c r="D206" s="323"/>
      <c r="E206" s="323"/>
      <c r="F206" s="323"/>
      <c r="G206" s="323"/>
      <c r="H206" s="323"/>
      <c r="I206" s="323"/>
      <c r="J206" s="323"/>
      <c r="K206" s="323"/>
      <c r="L206" s="323"/>
      <c r="M206" s="323"/>
      <c r="N206" s="323"/>
      <c r="O206" s="323"/>
      <c r="P206" s="323"/>
      <c r="Q206" s="325"/>
      <c r="R206" s="325"/>
      <c r="S206" s="325"/>
      <c r="T206" s="325"/>
    </row>
    <row r="207" spans="1:20">
      <c r="A207" s="323"/>
      <c r="B207" s="323"/>
      <c r="C207" s="323"/>
      <c r="D207" s="323"/>
      <c r="E207" s="323"/>
      <c r="F207" s="323"/>
      <c r="G207" s="323"/>
      <c r="H207" s="323"/>
      <c r="I207" s="323"/>
      <c r="J207" s="323"/>
      <c r="K207" s="323"/>
      <c r="L207" s="323"/>
      <c r="M207" s="323"/>
      <c r="N207" s="323"/>
      <c r="O207" s="323"/>
      <c r="P207" s="323"/>
      <c r="Q207" s="325"/>
      <c r="R207" s="325"/>
      <c r="S207" s="325"/>
      <c r="T207" s="325"/>
    </row>
    <row r="208" spans="1:20">
      <c r="A208" s="323"/>
      <c r="B208" s="323"/>
      <c r="C208" s="323"/>
      <c r="D208" s="323"/>
      <c r="E208" s="323"/>
      <c r="F208" s="323"/>
      <c r="G208" s="323"/>
      <c r="H208" s="323"/>
      <c r="I208" s="323"/>
      <c r="J208" s="323"/>
      <c r="K208" s="323"/>
      <c r="L208" s="323"/>
      <c r="M208" s="323"/>
      <c r="N208" s="323"/>
      <c r="O208" s="323"/>
      <c r="P208" s="323"/>
      <c r="Q208" s="325"/>
      <c r="R208" s="325"/>
      <c r="S208" s="325"/>
      <c r="T208" s="325"/>
    </row>
    <row r="209" spans="1:20">
      <c r="A209" s="323"/>
      <c r="B209" s="323"/>
      <c r="C209" s="323"/>
      <c r="D209" s="323"/>
      <c r="E209" s="323"/>
      <c r="F209" s="323"/>
      <c r="G209" s="323"/>
      <c r="H209" s="323"/>
      <c r="I209" s="323"/>
      <c r="J209" s="323"/>
      <c r="K209" s="323"/>
      <c r="L209" s="323"/>
      <c r="M209" s="323"/>
      <c r="N209" s="323"/>
      <c r="O209" s="323"/>
      <c r="P209" s="323"/>
      <c r="Q209" s="325"/>
      <c r="R209" s="325"/>
      <c r="S209" s="325"/>
      <c r="T209" s="325"/>
    </row>
    <row r="210" spans="1:20">
      <c r="A210" s="323"/>
      <c r="B210" s="323"/>
      <c r="C210" s="323"/>
      <c r="D210" s="323"/>
      <c r="E210" s="323"/>
      <c r="F210" s="323"/>
      <c r="G210" s="323"/>
      <c r="H210" s="323"/>
      <c r="I210" s="323"/>
      <c r="J210" s="323"/>
      <c r="K210" s="323"/>
      <c r="L210" s="323"/>
      <c r="M210" s="323"/>
      <c r="N210" s="323"/>
      <c r="O210" s="323"/>
      <c r="P210" s="323"/>
      <c r="Q210" s="325"/>
      <c r="R210" s="325"/>
      <c r="S210" s="325"/>
      <c r="T210" s="325"/>
    </row>
    <row r="211" spans="1:20">
      <c r="A211" s="323"/>
      <c r="B211" s="323"/>
      <c r="C211" s="323"/>
      <c r="D211" s="323"/>
      <c r="E211" s="323"/>
      <c r="F211" s="323"/>
      <c r="G211" s="323"/>
      <c r="H211" s="323"/>
      <c r="I211" s="323"/>
      <c r="J211" s="323"/>
      <c r="K211" s="323"/>
      <c r="L211" s="323"/>
      <c r="M211" s="323"/>
      <c r="N211" s="323"/>
      <c r="O211" s="323"/>
      <c r="P211" s="323"/>
      <c r="Q211" s="325"/>
      <c r="R211" s="325"/>
      <c r="S211" s="325"/>
      <c r="T211" s="325"/>
    </row>
    <row r="212" spans="1:20">
      <c r="A212" s="323"/>
      <c r="B212" s="323"/>
      <c r="C212" s="323"/>
      <c r="D212" s="323"/>
      <c r="E212" s="323"/>
      <c r="F212" s="323"/>
      <c r="G212" s="323"/>
      <c r="H212" s="323"/>
      <c r="I212" s="323"/>
      <c r="J212" s="323"/>
      <c r="K212" s="323"/>
      <c r="L212" s="323"/>
      <c r="M212" s="323"/>
      <c r="N212" s="323"/>
      <c r="O212" s="323"/>
      <c r="P212" s="323"/>
      <c r="Q212" s="325"/>
      <c r="R212" s="325"/>
      <c r="S212" s="325"/>
      <c r="T212" s="325"/>
    </row>
    <row r="213" spans="1:20">
      <c r="A213" s="323"/>
      <c r="B213" s="323"/>
      <c r="C213" s="323"/>
      <c r="D213" s="323"/>
      <c r="E213" s="323"/>
      <c r="F213" s="323"/>
      <c r="G213" s="323"/>
      <c r="H213" s="323"/>
      <c r="I213" s="323"/>
      <c r="J213" s="323"/>
      <c r="K213" s="323"/>
      <c r="L213" s="323"/>
      <c r="M213" s="323"/>
      <c r="N213" s="323"/>
      <c r="O213" s="323"/>
      <c r="P213" s="323"/>
      <c r="Q213" s="325"/>
      <c r="R213" s="325"/>
      <c r="S213" s="325"/>
      <c r="T213" s="325"/>
    </row>
    <row r="214" spans="1:20">
      <c r="A214" s="323"/>
      <c r="B214" s="323"/>
      <c r="C214" s="323"/>
      <c r="D214" s="323"/>
      <c r="E214" s="323"/>
      <c r="F214" s="323"/>
      <c r="G214" s="323"/>
      <c r="H214" s="323"/>
      <c r="I214" s="323"/>
      <c r="J214" s="323"/>
      <c r="K214" s="323"/>
      <c r="L214" s="323"/>
      <c r="M214" s="323"/>
      <c r="N214" s="323"/>
      <c r="O214" s="323"/>
      <c r="P214" s="323"/>
      <c r="Q214" s="325"/>
      <c r="R214" s="325"/>
      <c r="S214" s="325"/>
      <c r="T214" s="325"/>
    </row>
    <row r="215" spans="1:20">
      <c r="A215" s="323"/>
      <c r="B215" s="323"/>
      <c r="C215" s="323"/>
      <c r="D215" s="323"/>
      <c r="E215" s="323"/>
      <c r="F215" s="323"/>
      <c r="G215" s="323"/>
      <c r="H215" s="323"/>
      <c r="I215" s="323"/>
      <c r="J215" s="323"/>
      <c r="K215" s="323"/>
      <c r="L215" s="323"/>
      <c r="M215" s="323"/>
      <c r="N215" s="323"/>
      <c r="O215" s="323"/>
      <c r="P215" s="323"/>
      <c r="Q215" s="325"/>
      <c r="R215" s="325"/>
      <c r="S215" s="325"/>
      <c r="T215" s="325"/>
    </row>
    <row r="216" spans="1:20">
      <c r="A216" s="323"/>
      <c r="B216" s="323"/>
      <c r="C216" s="323"/>
      <c r="D216" s="323"/>
      <c r="E216" s="323"/>
      <c r="F216" s="323"/>
      <c r="G216" s="323"/>
      <c r="H216" s="323"/>
      <c r="I216" s="323"/>
      <c r="J216" s="323"/>
      <c r="K216" s="323"/>
      <c r="L216" s="323"/>
      <c r="M216" s="323"/>
      <c r="N216" s="323"/>
      <c r="O216" s="323"/>
      <c r="P216" s="323"/>
      <c r="Q216" s="325"/>
      <c r="R216" s="325"/>
      <c r="S216" s="325"/>
      <c r="T216" s="325"/>
    </row>
    <row r="217" spans="1:20">
      <c r="A217" s="323"/>
      <c r="B217" s="323"/>
      <c r="C217" s="323"/>
      <c r="D217" s="323"/>
      <c r="E217" s="323"/>
      <c r="F217" s="323"/>
      <c r="G217" s="323"/>
      <c r="H217" s="323"/>
      <c r="I217" s="323"/>
      <c r="J217" s="323"/>
      <c r="K217" s="323"/>
      <c r="L217" s="323"/>
      <c r="M217" s="323"/>
      <c r="N217" s="323"/>
      <c r="O217" s="323"/>
      <c r="P217" s="323"/>
      <c r="Q217" s="325"/>
      <c r="R217" s="325"/>
      <c r="S217" s="325"/>
      <c r="T217" s="325"/>
    </row>
    <row r="218" spans="1:20">
      <c r="A218" s="323"/>
      <c r="B218" s="323"/>
      <c r="C218" s="323"/>
      <c r="D218" s="323"/>
      <c r="E218" s="323"/>
      <c r="F218" s="323"/>
      <c r="G218" s="323"/>
      <c r="H218" s="323"/>
      <c r="I218" s="323"/>
      <c r="J218" s="323"/>
      <c r="K218" s="323"/>
      <c r="L218" s="323"/>
      <c r="M218" s="323"/>
      <c r="N218" s="323"/>
      <c r="O218" s="323"/>
      <c r="P218" s="323"/>
      <c r="Q218" s="325"/>
      <c r="R218" s="325"/>
      <c r="S218" s="325"/>
      <c r="T218" s="325"/>
    </row>
    <row r="219" spans="1:20">
      <c r="A219" s="323"/>
      <c r="B219" s="323"/>
      <c r="C219" s="323"/>
      <c r="D219" s="323"/>
      <c r="E219" s="323"/>
      <c r="F219" s="323"/>
      <c r="G219" s="323"/>
      <c r="H219" s="323"/>
      <c r="I219" s="323"/>
      <c r="J219" s="323"/>
      <c r="K219" s="323"/>
      <c r="L219" s="323"/>
      <c r="M219" s="323"/>
      <c r="N219" s="323"/>
      <c r="O219" s="323"/>
      <c r="P219" s="323"/>
      <c r="Q219" s="325"/>
      <c r="R219" s="325"/>
      <c r="S219" s="325"/>
      <c r="T219" s="325"/>
    </row>
    <row r="220" spans="1:20">
      <c r="A220" s="323"/>
      <c r="B220" s="323"/>
      <c r="C220" s="323"/>
      <c r="D220" s="323"/>
      <c r="E220" s="323"/>
      <c r="F220" s="323"/>
      <c r="G220" s="323"/>
      <c r="H220" s="323"/>
      <c r="I220" s="323"/>
      <c r="J220" s="323"/>
      <c r="K220" s="323"/>
      <c r="L220" s="323"/>
      <c r="M220" s="323"/>
      <c r="N220" s="323"/>
      <c r="O220" s="323"/>
      <c r="P220" s="323"/>
      <c r="Q220" s="325"/>
      <c r="R220" s="325"/>
      <c r="S220" s="325"/>
      <c r="T220" s="325"/>
    </row>
    <row r="221" spans="1:20">
      <c r="A221" s="323"/>
      <c r="B221" s="323"/>
      <c r="C221" s="323"/>
      <c r="D221" s="323"/>
      <c r="E221" s="323"/>
      <c r="F221" s="323"/>
      <c r="G221" s="323"/>
      <c r="H221" s="323"/>
      <c r="I221" s="323"/>
      <c r="J221" s="323"/>
      <c r="K221" s="323"/>
      <c r="L221" s="323"/>
      <c r="M221" s="323"/>
      <c r="N221" s="323"/>
      <c r="O221" s="323"/>
      <c r="P221" s="323"/>
      <c r="Q221" s="325"/>
      <c r="R221" s="325"/>
      <c r="S221" s="325"/>
      <c r="T221" s="325"/>
    </row>
    <row r="222" spans="1:20">
      <c r="A222" s="323"/>
      <c r="B222" s="323"/>
      <c r="C222" s="323"/>
      <c r="D222" s="323"/>
      <c r="E222" s="323"/>
      <c r="F222" s="323"/>
      <c r="G222" s="323"/>
      <c r="H222" s="323"/>
      <c r="I222" s="323"/>
      <c r="J222" s="323"/>
      <c r="K222" s="323"/>
      <c r="L222" s="323"/>
      <c r="M222" s="323"/>
      <c r="N222" s="323"/>
      <c r="O222" s="323"/>
      <c r="P222" s="323"/>
      <c r="Q222" s="325"/>
      <c r="R222" s="325"/>
      <c r="S222" s="325"/>
      <c r="T222" s="325"/>
    </row>
    <row r="223" spans="1:20">
      <c r="A223" s="323"/>
      <c r="B223" s="323"/>
      <c r="C223" s="323"/>
      <c r="D223" s="323"/>
      <c r="E223" s="323"/>
      <c r="F223" s="323"/>
      <c r="G223" s="323"/>
      <c r="H223" s="323"/>
      <c r="I223" s="323"/>
      <c r="J223" s="323"/>
      <c r="K223" s="323"/>
      <c r="L223" s="323"/>
      <c r="M223" s="323"/>
      <c r="N223" s="323"/>
      <c r="O223" s="323"/>
      <c r="P223" s="323"/>
      <c r="Q223" s="325"/>
      <c r="R223" s="325"/>
      <c r="S223" s="325"/>
      <c r="T223" s="325"/>
    </row>
    <row r="224" spans="1:20">
      <c r="A224" s="323"/>
      <c r="B224" s="323"/>
      <c r="C224" s="323"/>
      <c r="D224" s="323"/>
      <c r="E224" s="323"/>
      <c r="F224" s="323"/>
      <c r="G224" s="323"/>
      <c r="H224" s="323"/>
      <c r="I224" s="323"/>
      <c r="J224" s="323"/>
      <c r="K224" s="323"/>
      <c r="L224" s="323"/>
      <c r="M224" s="323"/>
      <c r="N224" s="323"/>
      <c r="O224" s="323"/>
      <c r="P224" s="323"/>
      <c r="Q224" s="325"/>
      <c r="R224" s="325"/>
      <c r="S224" s="325"/>
      <c r="T224" s="325"/>
    </row>
    <row r="225" spans="1:20">
      <c r="A225" s="323"/>
      <c r="B225" s="323"/>
      <c r="C225" s="323"/>
      <c r="D225" s="323"/>
      <c r="E225" s="323"/>
      <c r="F225" s="323"/>
      <c r="G225" s="323"/>
      <c r="H225" s="323"/>
      <c r="I225" s="323"/>
      <c r="J225" s="323"/>
      <c r="K225" s="323"/>
      <c r="L225" s="323"/>
      <c r="M225" s="323"/>
      <c r="N225" s="323"/>
      <c r="O225" s="323"/>
      <c r="P225" s="323"/>
      <c r="Q225" s="325"/>
      <c r="R225" s="325"/>
      <c r="S225" s="325"/>
      <c r="T225" s="325"/>
    </row>
    <row r="226" spans="1:20">
      <c r="A226" s="323"/>
      <c r="B226" s="323"/>
      <c r="C226" s="323"/>
      <c r="D226" s="323"/>
      <c r="E226" s="323"/>
      <c r="F226" s="323"/>
      <c r="G226" s="323"/>
      <c r="H226" s="323"/>
      <c r="I226" s="323"/>
      <c r="J226" s="323"/>
      <c r="K226" s="323"/>
      <c r="L226" s="323"/>
      <c r="M226" s="323"/>
      <c r="N226" s="323"/>
      <c r="O226" s="323"/>
      <c r="P226" s="323"/>
      <c r="Q226" s="325"/>
      <c r="R226" s="325"/>
      <c r="S226" s="325"/>
      <c r="T226" s="325"/>
    </row>
    <row r="227" spans="1:20">
      <c r="A227" s="323"/>
      <c r="B227" s="323"/>
      <c r="C227" s="323"/>
      <c r="D227" s="323"/>
      <c r="E227" s="323"/>
      <c r="F227" s="323"/>
      <c r="G227" s="323"/>
      <c r="H227" s="323"/>
      <c r="I227" s="323"/>
      <c r="J227" s="323"/>
      <c r="K227" s="323"/>
      <c r="L227" s="323"/>
      <c r="M227" s="323"/>
      <c r="N227" s="323"/>
      <c r="O227" s="323"/>
      <c r="P227" s="323"/>
      <c r="Q227" s="325"/>
      <c r="R227" s="325"/>
      <c r="S227" s="325"/>
      <c r="T227" s="325"/>
    </row>
    <row r="228" spans="1:20">
      <c r="A228" s="323"/>
      <c r="B228" s="323"/>
      <c r="C228" s="323"/>
      <c r="D228" s="323"/>
      <c r="E228" s="323"/>
      <c r="F228" s="323"/>
      <c r="G228" s="323"/>
      <c r="H228" s="323"/>
      <c r="I228" s="323"/>
      <c r="J228" s="323"/>
      <c r="K228" s="323"/>
      <c r="L228" s="323"/>
      <c r="M228" s="323"/>
      <c r="N228" s="323"/>
      <c r="O228" s="323"/>
      <c r="P228" s="323"/>
      <c r="Q228" s="325"/>
      <c r="R228" s="325"/>
      <c r="S228" s="325"/>
      <c r="T228" s="325"/>
    </row>
    <row r="229" spans="1:20">
      <c r="A229" s="323"/>
      <c r="B229" s="323"/>
      <c r="C229" s="323"/>
      <c r="D229" s="323"/>
      <c r="E229" s="323"/>
      <c r="F229" s="323"/>
      <c r="G229" s="323"/>
      <c r="H229" s="323"/>
      <c r="I229" s="323"/>
      <c r="J229" s="323"/>
      <c r="K229" s="323"/>
      <c r="L229" s="323"/>
      <c r="M229" s="323"/>
      <c r="N229" s="323"/>
      <c r="O229" s="323"/>
      <c r="P229" s="323"/>
      <c r="Q229" s="325"/>
      <c r="R229" s="325"/>
      <c r="S229" s="325"/>
      <c r="T229" s="325"/>
    </row>
    <row r="230" spans="1:20">
      <c r="A230" s="323"/>
      <c r="B230" s="323"/>
      <c r="C230" s="323"/>
      <c r="D230" s="323"/>
      <c r="E230" s="323"/>
      <c r="F230" s="323"/>
      <c r="G230" s="323"/>
      <c r="H230" s="323"/>
      <c r="I230" s="323"/>
      <c r="J230" s="323"/>
      <c r="K230" s="323"/>
      <c r="L230" s="323"/>
      <c r="M230" s="323"/>
      <c r="N230" s="323"/>
      <c r="O230" s="323"/>
      <c r="P230" s="323"/>
      <c r="Q230" s="325"/>
      <c r="R230" s="325"/>
      <c r="S230" s="325"/>
      <c r="T230" s="325"/>
    </row>
    <row r="231" spans="1:20">
      <c r="A231" s="323"/>
      <c r="B231" s="323"/>
      <c r="C231" s="323"/>
      <c r="D231" s="323"/>
      <c r="E231" s="323"/>
      <c r="F231" s="323"/>
      <c r="G231" s="323"/>
      <c r="H231" s="323"/>
      <c r="I231" s="323"/>
      <c r="J231" s="323"/>
      <c r="K231" s="323"/>
      <c r="L231" s="323"/>
      <c r="M231" s="323"/>
      <c r="N231" s="323"/>
      <c r="O231" s="323"/>
      <c r="P231" s="323"/>
      <c r="Q231" s="325"/>
      <c r="R231" s="325"/>
      <c r="S231" s="325"/>
      <c r="T231" s="325"/>
    </row>
    <row r="232" spans="1:20">
      <c r="A232" s="323"/>
      <c r="B232" s="323"/>
      <c r="C232" s="323"/>
      <c r="D232" s="323"/>
      <c r="E232" s="323"/>
      <c r="F232" s="323"/>
      <c r="G232" s="323"/>
      <c r="H232" s="323"/>
      <c r="I232" s="323"/>
      <c r="J232" s="323"/>
      <c r="K232" s="323"/>
      <c r="L232" s="323"/>
      <c r="M232" s="323"/>
      <c r="N232" s="323"/>
      <c r="O232" s="323"/>
      <c r="P232" s="323"/>
      <c r="Q232" s="325"/>
      <c r="R232" s="325"/>
      <c r="S232" s="325"/>
      <c r="T232" s="325"/>
    </row>
    <row r="233" spans="1:20">
      <c r="A233" s="323"/>
      <c r="B233" s="323"/>
      <c r="C233" s="323"/>
      <c r="D233" s="323"/>
      <c r="E233" s="323"/>
      <c r="F233" s="323"/>
      <c r="G233" s="323"/>
      <c r="H233" s="323"/>
      <c r="I233" s="323"/>
      <c r="J233" s="323"/>
      <c r="K233" s="323"/>
      <c r="L233" s="323"/>
      <c r="M233" s="323"/>
      <c r="N233" s="323"/>
      <c r="O233" s="323"/>
      <c r="P233" s="323"/>
      <c r="Q233" s="325"/>
      <c r="R233" s="325"/>
      <c r="S233" s="325"/>
      <c r="T233" s="325"/>
    </row>
    <row r="234" spans="1:20">
      <c r="A234" s="323"/>
      <c r="B234" s="323"/>
      <c r="C234" s="323"/>
      <c r="D234" s="323"/>
      <c r="E234" s="323"/>
      <c r="F234" s="323"/>
      <c r="G234" s="323"/>
      <c r="H234" s="323"/>
      <c r="I234" s="323"/>
      <c r="J234" s="323"/>
      <c r="K234" s="323"/>
      <c r="L234" s="323"/>
      <c r="M234" s="323"/>
      <c r="N234" s="323"/>
      <c r="O234" s="323"/>
      <c r="P234" s="323"/>
      <c r="Q234" s="325"/>
      <c r="R234" s="325"/>
      <c r="S234" s="325"/>
      <c r="T234" s="325"/>
    </row>
    <row r="235" spans="1:20">
      <c r="A235" s="323"/>
      <c r="B235" s="323"/>
      <c r="C235" s="323"/>
      <c r="D235" s="323"/>
      <c r="E235" s="323"/>
      <c r="F235" s="323"/>
      <c r="G235" s="323"/>
      <c r="H235" s="323"/>
      <c r="I235" s="323"/>
      <c r="J235" s="323"/>
      <c r="K235" s="323"/>
      <c r="L235" s="323"/>
      <c r="M235" s="323"/>
      <c r="N235" s="323"/>
      <c r="O235" s="323"/>
      <c r="P235" s="323"/>
      <c r="Q235" s="325"/>
      <c r="R235" s="325"/>
      <c r="S235" s="325"/>
      <c r="T235" s="325"/>
    </row>
    <row r="236" spans="1:20">
      <c r="A236" s="323"/>
      <c r="B236" s="323"/>
      <c r="C236" s="323"/>
      <c r="D236" s="323"/>
      <c r="E236" s="323"/>
      <c r="F236" s="323"/>
      <c r="G236" s="323"/>
      <c r="H236" s="323"/>
      <c r="I236" s="323"/>
      <c r="J236" s="323"/>
      <c r="K236" s="323"/>
      <c r="L236" s="323"/>
      <c r="M236" s="323"/>
      <c r="N236" s="323"/>
      <c r="O236" s="323"/>
      <c r="P236" s="323"/>
      <c r="Q236" s="325"/>
      <c r="R236" s="325"/>
      <c r="S236" s="325"/>
      <c r="T236" s="325"/>
    </row>
    <row r="237" spans="1:20">
      <c r="A237" s="323"/>
      <c r="B237" s="323"/>
      <c r="C237" s="323"/>
      <c r="D237" s="323"/>
      <c r="E237" s="323"/>
      <c r="F237" s="323"/>
      <c r="G237" s="323"/>
      <c r="H237" s="323"/>
      <c r="I237" s="323"/>
      <c r="J237" s="323"/>
      <c r="K237" s="323"/>
      <c r="L237" s="323"/>
      <c r="M237" s="323"/>
      <c r="N237" s="323"/>
      <c r="O237" s="323"/>
      <c r="P237" s="323"/>
      <c r="Q237" s="325"/>
      <c r="R237" s="325"/>
      <c r="S237" s="325"/>
      <c r="T237" s="325"/>
    </row>
    <row r="238" spans="1:20">
      <c r="A238" s="323"/>
      <c r="B238" s="323"/>
      <c r="C238" s="323"/>
      <c r="D238" s="323"/>
      <c r="E238" s="323"/>
      <c r="F238" s="323"/>
      <c r="G238" s="323"/>
      <c r="H238" s="323"/>
      <c r="I238" s="323"/>
      <c r="J238" s="323"/>
      <c r="K238" s="323"/>
      <c r="L238" s="323"/>
      <c r="M238" s="323"/>
      <c r="N238" s="323"/>
      <c r="O238" s="323"/>
      <c r="P238" s="323"/>
      <c r="Q238" s="325"/>
      <c r="R238" s="325"/>
      <c r="S238" s="325"/>
      <c r="T238" s="325"/>
    </row>
    <row r="239" spans="1:20">
      <c r="A239" s="323"/>
      <c r="B239" s="323"/>
      <c r="C239" s="323"/>
      <c r="D239" s="323"/>
      <c r="E239" s="323"/>
      <c r="F239" s="323"/>
      <c r="G239" s="323"/>
      <c r="H239" s="323"/>
      <c r="I239" s="323"/>
      <c r="J239" s="323"/>
      <c r="K239" s="323"/>
      <c r="L239" s="323"/>
      <c r="M239" s="323"/>
      <c r="N239" s="323"/>
      <c r="O239" s="323"/>
      <c r="P239" s="323"/>
      <c r="Q239" s="325"/>
      <c r="R239" s="325"/>
      <c r="S239" s="325"/>
      <c r="T239" s="325"/>
    </row>
    <row r="240" spans="1:20">
      <c r="A240" s="323"/>
      <c r="B240" s="323"/>
      <c r="C240" s="323"/>
      <c r="D240" s="323"/>
      <c r="E240" s="323"/>
      <c r="F240" s="323"/>
      <c r="G240" s="323"/>
      <c r="H240" s="323"/>
      <c r="I240" s="323"/>
      <c r="J240" s="323"/>
      <c r="K240" s="323"/>
      <c r="L240" s="323"/>
      <c r="M240" s="323"/>
      <c r="N240" s="323"/>
      <c r="O240" s="323"/>
      <c r="P240" s="323"/>
      <c r="Q240" s="325"/>
      <c r="R240" s="325"/>
      <c r="S240" s="325"/>
      <c r="T240" s="325"/>
    </row>
    <row r="241" spans="1:20">
      <c r="A241" s="323"/>
      <c r="B241" s="323"/>
      <c r="C241" s="323"/>
      <c r="D241" s="323"/>
      <c r="E241" s="323"/>
      <c r="F241" s="323"/>
      <c r="G241" s="323"/>
      <c r="H241" s="323"/>
      <c r="I241" s="323"/>
      <c r="J241" s="323"/>
      <c r="K241" s="323"/>
      <c r="L241" s="323"/>
      <c r="M241" s="323"/>
      <c r="N241" s="323"/>
      <c r="O241" s="323"/>
      <c r="P241" s="323"/>
      <c r="Q241" s="325"/>
      <c r="R241" s="325"/>
      <c r="S241" s="325"/>
      <c r="T241" s="325"/>
    </row>
    <row r="242" spans="1:20">
      <c r="A242" s="323"/>
      <c r="B242" s="323"/>
      <c r="C242" s="323"/>
      <c r="D242" s="323"/>
      <c r="E242" s="323"/>
      <c r="F242" s="323"/>
      <c r="G242" s="323"/>
      <c r="H242" s="323"/>
      <c r="I242" s="323"/>
      <c r="J242" s="323"/>
      <c r="K242" s="323"/>
      <c r="L242" s="323"/>
      <c r="M242" s="323"/>
      <c r="N242" s="323"/>
      <c r="O242" s="323"/>
      <c r="P242" s="323"/>
      <c r="Q242" s="325"/>
      <c r="R242" s="325"/>
      <c r="S242" s="325"/>
      <c r="T242" s="325"/>
    </row>
    <row r="243" spans="1:20">
      <c r="A243" s="323"/>
      <c r="B243" s="323"/>
      <c r="C243" s="323"/>
      <c r="D243" s="323"/>
      <c r="E243" s="323"/>
      <c r="F243" s="323"/>
      <c r="G243" s="323"/>
      <c r="H243" s="323"/>
      <c r="I243" s="323"/>
      <c r="J243" s="323"/>
      <c r="K243" s="323"/>
      <c r="L243" s="323"/>
      <c r="M243" s="323"/>
      <c r="N243" s="323"/>
      <c r="O243" s="323"/>
      <c r="P243" s="323"/>
      <c r="Q243" s="325"/>
      <c r="R243" s="325"/>
      <c r="S243" s="325"/>
      <c r="T243" s="325"/>
    </row>
    <row r="244" spans="1:20">
      <c r="A244" s="323"/>
      <c r="B244" s="323"/>
      <c r="C244" s="323"/>
      <c r="D244" s="323"/>
      <c r="E244" s="323"/>
      <c r="F244" s="323"/>
      <c r="G244" s="323"/>
      <c r="H244" s="323"/>
      <c r="I244" s="323"/>
      <c r="J244" s="323"/>
      <c r="K244" s="323"/>
      <c r="L244" s="323"/>
      <c r="M244" s="323"/>
      <c r="N244" s="323"/>
      <c r="O244" s="323"/>
      <c r="P244" s="323"/>
      <c r="Q244" s="325"/>
      <c r="R244" s="325"/>
      <c r="S244" s="325"/>
      <c r="T244" s="325"/>
    </row>
    <row r="245" spans="1:20">
      <c r="A245" s="323"/>
      <c r="B245" s="323"/>
      <c r="C245" s="323"/>
      <c r="D245" s="323"/>
      <c r="E245" s="323"/>
      <c r="F245" s="323"/>
      <c r="G245" s="323"/>
      <c r="H245" s="323"/>
      <c r="I245" s="323"/>
      <c r="J245" s="323"/>
      <c r="K245" s="323"/>
      <c r="L245" s="323"/>
      <c r="M245" s="323"/>
      <c r="N245" s="323"/>
      <c r="O245" s="323"/>
      <c r="P245" s="323"/>
      <c r="Q245" s="325"/>
      <c r="R245" s="325"/>
      <c r="S245" s="325"/>
      <c r="T245" s="325"/>
    </row>
    <row r="246" spans="1:20">
      <c r="A246" s="323"/>
      <c r="B246" s="323"/>
      <c r="C246" s="323"/>
      <c r="D246" s="323"/>
      <c r="E246" s="323"/>
      <c r="F246" s="323"/>
      <c r="G246" s="323"/>
      <c r="H246" s="323"/>
      <c r="I246" s="323"/>
      <c r="J246" s="323"/>
      <c r="K246" s="323"/>
      <c r="L246" s="323"/>
      <c r="M246" s="323"/>
      <c r="N246" s="323"/>
      <c r="O246" s="323"/>
      <c r="P246" s="323"/>
      <c r="Q246" s="325"/>
      <c r="R246" s="325"/>
      <c r="S246" s="325"/>
      <c r="T246" s="325"/>
    </row>
    <row r="247" spans="1:20">
      <c r="A247" s="323"/>
      <c r="B247" s="323"/>
      <c r="C247" s="323"/>
      <c r="D247" s="323"/>
      <c r="E247" s="323"/>
      <c r="F247" s="323"/>
      <c r="G247" s="323"/>
      <c r="H247" s="323"/>
      <c r="I247" s="323"/>
      <c r="J247" s="323"/>
      <c r="K247" s="323"/>
      <c r="L247" s="323"/>
      <c r="M247" s="323"/>
      <c r="N247" s="323"/>
      <c r="O247" s="323"/>
      <c r="P247" s="323"/>
      <c r="Q247" s="325"/>
      <c r="R247" s="325"/>
      <c r="S247" s="325"/>
      <c r="T247" s="325"/>
    </row>
    <row r="248" spans="1:20">
      <c r="A248" s="323"/>
      <c r="B248" s="323"/>
      <c r="C248" s="323"/>
      <c r="D248" s="323"/>
      <c r="E248" s="323"/>
      <c r="F248" s="323"/>
      <c r="G248" s="323"/>
      <c r="H248" s="323"/>
      <c r="I248" s="323"/>
      <c r="J248" s="323"/>
      <c r="K248" s="323"/>
      <c r="L248" s="323"/>
      <c r="M248" s="323"/>
      <c r="N248" s="323"/>
      <c r="O248" s="323"/>
      <c r="P248" s="323"/>
      <c r="Q248" s="325"/>
      <c r="R248" s="325"/>
      <c r="S248" s="325"/>
      <c r="T248" s="325"/>
    </row>
    <row r="249" spans="1:20">
      <c r="A249" s="323"/>
      <c r="B249" s="323"/>
      <c r="C249" s="323"/>
      <c r="D249" s="323"/>
      <c r="E249" s="323"/>
      <c r="F249" s="323"/>
      <c r="G249" s="323"/>
      <c r="H249" s="323"/>
      <c r="I249" s="323"/>
      <c r="J249" s="323"/>
      <c r="K249" s="323"/>
      <c r="L249" s="323"/>
      <c r="M249" s="323"/>
      <c r="N249" s="323"/>
      <c r="O249" s="323"/>
      <c r="P249" s="323"/>
      <c r="Q249" s="325"/>
      <c r="R249" s="325"/>
      <c r="S249" s="325"/>
      <c r="T249" s="325"/>
    </row>
    <row r="250" spans="1:20">
      <c r="A250" s="323"/>
      <c r="B250" s="323"/>
      <c r="C250" s="323"/>
      <c r="D250" s="323"/>
      <c r="E250" s="323"/>
      <c r="F250" s="323"/>
      <c r="G250" s="323"/>
      <c r="H250" s="323"/>
      <c r="I250" s="323"/>
      <c r="J250" s="323"/>
      <c r="K250" s="323"/>
      <c r="L250" s="323"/>
      <c r="M250" s="323"/>
      <c r="N250" s="323"/>
      <c r="O250" s="323"/>
      <c r="P250" s="323"/>
      <c r="Q250" s="325"/>
      <c r="R250" s="325"/>
      <c r="S250" s="325"/>
      <c r="T250" s="325"/>
    </row>
    <row r="251" spans="1:20">
      <c r="A251" s="323"/>
      <c r="B251" s="323"/>
      <c r="C251" s="323"/>
      <c r="D251" s="323"/>
      <c r="E251" s="323"/>
      <c r="F251" s="323"/>
      <c r="G251" s="323"/>
      <c r="H251" s="323"/>
      <c r="I251" s="323"/>
      <c r="J251" s="323"/>
      <c r="K251" s="323"/>
      <c r="L251" s="323"/>
      <c r="M251" s="323"/>
      <c r="N251" s="323"/>
      <c r="O251" s="323"/>
      <c r="P251" s="323"/>
      <c r="Q251" s="325"/>
      <c r="R251" s="325"/>
      <c r="S251" s="325"/>
      <c r="T251" s="325"/>
    </row>
    <row r="252" spans="1:20">
      <c r="A252" s="323"/>
      <c r="B252" s="323"/>
      <c r="C252" s="323"/>
      <c r="D252" s="323"/>
      <c r="E252" s="323"/>
      <c r="F252" s="323"/>
      <c r="G252" s="323"/>
      <c r="H252" s="323"/>
      <c r="I252" s="323"/>
      <c r="J252" s="323"/>
      <c r="K252" s="323"/>
      <c r="L252" s="323"/>
      <c r="M252" s="323"/>
      <c r="N252" s="323"/>
      <c r="O252" s="323"/>
      <c r="P252" s="323"/>
      <c r="Q252" s="325"/>
      <c r="R252" s="325"/>
      <c r="S252" s="325"/>
      <c r="T252" s="325"/>
    </row>
    <row r="253" spans="1:20">
      <c r="A253" s="323"/>
      <c r="B253" s="323"/>
      <c r="C253" s="323"/>
      <c r="D253" s="323"/>
      <c r="E253" s="323"/>
      <c r="F253" s="323"/>
      <c r="G253" s="323"/>
      <c r="H253" s="323"/>
      <c r="I253" s="323"/>
      <c r="J253" s="323"/>
      <c r="K253" s="323"/>
      <c r="L253" s="323"/>
      <c r="M253" s="323"/>
      <c r="N253" s="323"/>
      <c r="O253" s="323"/>
      <c r="P253" s="323"/>
      <c r="Q253" s="325"/>
      <c r="R253" s="325"/>
      <c r="S253" s="325"/>
      <c r="T253" s="325"/>
    </row>
    <row r="254" spans="1:20">
      <c r="A254" s="323"/>
      <c r="B254" s="323"/>
      <c r="C254" s="323"/>
      <c r="D254" s="323"/>
      <c r="E254" s="323"/>
      <c r="F254" s="323"/>
      <c r="G254" s="323"/>
      <c r="H254" s="323"/>
      <c r="I254" s="323"/>
      <c r="J254" s="323"/>
      <c r="K254" s="323"/>
      <c r="L254" s="323"/>
      <c r="M254" s="323"/>
      <c r="N254" s="323"/>
      <c r="O254" s="323"/>
      <c r="P254" s="323"/>
      <c r="Q254" s="325"/>
      <c r="R254" s="325"/>
      <c r="S254" s="325"/>
      <c r="T254" s="325"/>
    </row>
    <row r="255" spans="1:20">
      <c r="A255" s="323"/>
      <c r="B255" s="323"/>
      <c r="C255" s="323"/>
      <c r="D255" s="323"/>
      <c r="E255" s="323"/>
      <c r="F255" s="323"/>
      <c r="G255" s="323"/>
      <c r="H255" s="323"/>
      <c r="I255" s="323"/>
      <c r="J255" s="323"/>
      <c r="K255" s="323"/>
      <c r="L255" s="323"/>
      <c r="M255" s="323"/>
      <c r="N255" s="323"/>
      <c r="O255" s="323"/>
      <c r="P255" s="323"/>
      <c r="Q255" s="325"/>
      <c r="R255" s="325"/>
      <c r="S255" s="325"/>
      <c r="T255" s="325"/>
    </row>
    <row r="256" spans="1:20">
      <c r="A256" s="323"/>
      <c r="B256" s="323"/>
      <c r="C256" s="323"/>
      <c r="D256" s="323"/>
      <c r="E256" s="323"/>
      <c r="F256" s="323"/>
      <c r="G256" s="323"/>
      <c r="H256" s="323"/>
      <c r="I256" s="323"/>
      <c r="J256" s="323"/>
      <c r="K256" s="323"/>
      <c r="L256" s="323"/>
      <c r="M256" s="323"/>
      <c r="N256" s="323"/>
      <c r="O256" s="323"/>
      <c r="P256" s="323"/>
      <c r="Q256" s="325"/>
      <c r="R256" s="325"/>
      <c r="S256" s="325"/>
      <c r="T256" s="325"/>
    </row>
    <row r="257" spans="1:20">
      <c r="A257" s="323"/>
      <c r="B257" s="323"/>
      <c r="C257" s="323"/>
      <c r="D257" s="323"/>
      <c r="E257" s="323"/>
      <c r="F257" s="323"/>
      <c r="G257" s="323"/>
      <c r="H257" s="323"/>
      <c r="I257" s="323"/>
      <c r="J257" s="323"/>
      <c r="K257" s="323"/>
      <c r="L257" s="323"/>
      <c r="M257" s="323"/>
      <c r="N257" s="323"/>
      <c r="O257" s="323"/>
      <c r="P257" s="323"/>
      <c r="Q257" s="325"/>
      <c r="R257" s="325"/>
      <c r="S257" s="325"/>
      <c r="T257" s="325"/>
    </row>
    <row r="258" spans="1:20">
      <c r="Q258" s="325"/>
      <c r="R258" s="325"/>
      <c r="S258" s="325"/>
      <c r="T258" s="325"/>
    </row>
    <row r="259" spans="1:20">
      <c r="Q259" s="325"/>
      <c r="R259" s="325"/>
      <c r="S259" s="325"/>
      <c r="T259" s="325"/>
    </row>
    <row r="260" spans="1:20">
      <c r="Q260" s="325"/>
      <c r="R260" s="325"/>
      <c r="S260" s="325"/>
      <c r="T260" s="325"/>
    </row>
    <row r="261" spans="1:20">
      <c r="Q261" s="325"/>
      <c r="R261" s="325"/>
      <c r="S261" s="325"/>
      <c r="T261" s="325"/>
    </row>
    <row r="262" spans="1:20">
      <c r="Q262" s="325"/>
      <c r="R262" s="325"/>
      <c r="S262" s="325"/>
      <c r="T262" s="325"/>
    </row>
    <row r="263" spans="1:20">
      <c r="Q263" s="325"/>
      <c r="R263" s="325"/>
      <c r="S263" s="325"/>
      <c r="T263" s="325"/>
    </row>
    <row r="264" spans="1:20">
      <c r="Q264" s="325"/>
      <c r="R264" s="325"/>
      <c r="S264" s="325"/>
      <c r="T264" s="325"/>
    </row>
    <row r="265" spans="1:20">
      <c r="Q265" s="325"/>
      <c r="R265" s="325"/>
      <c r="S265" s="325"/>
      <c r="T265" s="325"/>
    </row>
    <row r="266" spans="1:20">
      <c r="Q266" s="325"/>
      <c r="R266" s="325"/>
      <c r="S266" s="325"/>
      <c r="T266" s="325"/>
    </row>
    <row r="267" spans="1:20">
      <c r="Q267" s="325"/>
      <c r="R267" s="325"/>
      <c r="S267" s="325"/>
      <c r="T267" s="325"/>
    </row>
    <row r="268" spans="1:20">
      <c r="Q268" s="325"/>
      <c r="R268" s="325"/>
      <c r="S268" s="325"/>
      <c r="T268" s="325"/>
    </row>
    <row r="269" spans="1:20">
      <c r="Q269" s="325"/>
      <c r="R269" s="325"/>
      <c r="S269" s="325"/>
      <c r="T269" s="325"/>
    </row>
    <row r="270" spans="1:20">
      <c r="Q270" s="325"/>
      <c r="R270" s="325"/>
      <c r="S270" s="325"/>
      <c r="T270" s="325"/>
    </row>
    <row r="271" spans="1:20">
      <c r="Q271" s="325"/>
      <c r="R271" s="325"/>
      <c r="S271" s="325"/>
      <c r="T271" s="325"/>
    </row>
    <row r="272" spans="1:20">
      <c r="Q272" s="325"/>
      <c r="R272" s="325"/>
      <c r="S272" s="325"/>
      <c r="T272" s="325"/>
    </row>
    <row r="273" spans="17:20">
      <c r="Q273" s="325"/>
      <c r="R273" s="325"/>
      <c r="S273" s="325"/>
      <c r="T273" s="325"/>
    </row>
    <row r="274" spans="17:20">
      <c r="Q274" s="325"/>
      <c r="R274" s="325"/>
      <c r="S274" s="325"/>
      <c r="T274" s="325"/>
    </row>
    <row r="275" spans="17:20">
      <c r="Q275" s="325"/>
      <c r="R275" s="325"/>
      <c r="S275" s="325"/>
      <c r="T275" s="325"/>
    </row>
    <row r="276" spans="17:20">
      <c r="Q276" s="325"/>
      <c r="R276" s="325"/>
      <c r="S276" s="325"/>
      <c r="T276" s="325"/>
    </row>
    <row r="277" spans="17:20">
      <c r="Q277" s="325"/>
      <c r="R277" s="325"/>
      <c r="S277" s="325"/>
      <c r="T277" s="325"/>
    </row>
    <row r="278" spans="17:20">
      <c r="Q278" s="325"/>
      <c r="R278" s="325"/>
      <c r="S278" s="325"/>
      <c r="T278" s="325"/>
    </row>
    <row r="279" spans="17:20">
      <c r="Q279" s="325"/>
      <c r="R279" s="325"/>
      <c r="S279" s="325"/>
      <c r="T279" s="325"/>
    </row>
    <row r="280" spans="17:20">
      <c r="Q280" s="325"/>
      <c r="R280" s="325"/>
      <c r="S280" s="325"/>
      <c r="T280" s="325"/>
    </row>
    <row r="281" spans="17:20">
      <c r="Q281" s="325"/>
      <c r="R281" s="325"/>
      <c r="S281" s="325"/>
      <c r="T281" s="325"/>
    </row>
    <row r="282" spans="17:20">
      <c r="Q282" s="325"/>
      <c r="R282" s="325"/>
      <c r="S282" s="325"/>
      <c r="T282" s="325"/>
    </row>
    <row r="283" spans="17:20">
      <c r="Q283" s="325"/>
      <c r="R283" s="325"/>
      <c r="S283" s="325"/>
      <c r="T283" s="325"/>
    </row>
    <row r="284" spans="17:20">
      <c r="Q284" s="325"/>
      <c r="R284" s="325"/>
      <c r="S284" s="325"/>
      <c r="T284" s="325"/>
    </row>
    <row r="285" spans="17:20">
      <c r="Q285" s="325"/>
      <c r="R285" s="325"/>
      <c r="S285" s="325"/>
      <c r="T285" s="325"/>
    </row>
    <row r="286" spans="17:20">
      <c r="Q286" s="325"/>
      <c r="R286" s="325"/>
      <c r="S286" s="325"/>
      <c r="T286" s="325"/>
    </row>
    <row r="287" spans="17:20">
      <c r="Q287" s="325"/>
      <c r="R287" s="325"/>
      <c r="S287" s="325"/>
      <c r="T287" s="325"/>
    </row>
    <row r="288" spans="17:20">
      <c r="Q288" s="325"/>
      <c r="R288" s="325"/>
      <c r="S288" s="325"/>
      <c r="T288" s="325"/>
    </row>
    <row r="289" spans="17:20">
      <c r="Q289" s="325"/>
      <c r="R289" s="325"/>
      <c r="S289" s="325"/>
      <c r="T289" s="325"/>
    </row>
    <row r="290" spans="17:20">
      <c r="Q290" s="325"/>
      <c r="R290" s="325"/>
      <c r="S290" s="325"/>
      <c r="T290" s="325"/>
    </row>
    <row r="291" spans="17:20">
      <c r="Q291" s="325"/>
      <c r="R291" s="325"/>
      <c r="S291" s="325"/>
      <c r="T291" s="325"/>
    </row>
    <row r="292" spans="17:20">
      <c r="Q292" s="325"/>
      <c r="R292" s="325"/>
      <c r="S292" s="325"/>
      <c r="T292" s="325"/>
    </row>
    <row r="293" spans="17:20">
      <c r="Q293" s="325"/>
      <c r="R293" s="325"/>
      <c r="S293" s="325"/>
      <c r="T293" s="325"/>
    </row>
    <row r="294" spans="17:20">
      <c r="Q294" s="325"/>
      <c r="R294" s="325"/>
      <c r="S294" s="325"/>
      <c r="T294" s="325"/>
    </row>
    <row r="295" spans="17:20">
      <c r="Q295" s="325"/>
      <c r="R295" s="325"/>
      <c r="S295" s="325"/>
      <c r="T295" s="325"/>
    </row>
    <row r="296" spans="17:20">
      <c r="Q296" s="325"/>
      <c r="R296" s="325"/>
      <c r="S296" s="325"/>
      <c r="T296" s="325"/>
    </row>
    <row r="297" spans="17:20">
      <c r="Q297" s="325"/>
      <c r="R297" s="325"/>
      <c r="S297" s="325"/>
      <c r="T297" s="325"/>
    </row>
    <row r="298" spans="17:20">
      <c r="Q298" s="325"/>
      <c r="R298" s="325"/>
      <c r="S298" s="325"/>
      <c r="T298" s="325"/>
    </row>
    <row r="299" spans="17:20">
      <c r="Q299" s="325"/>
      <c r="R299" s="325"/>
      <c r="S299" s="325"/>
      <c r="T299" s="325"/>
    </row>
    <row r="300" spans="17:20">
      <c r="Q300" s="325"/>
      <c r="R300" s="325"/>
      <c r="S300" s="325"/>
      <c r="T300" s="325"/>
    </row>
    <row r="301" spans="17:20">
      <c r="Q301" s="325"/>
      <c r="R301" s="325"/>
      <c r="S301" s="325"/>
      <c r="T301" s="325"/>
    </row>
    <row r="302" spans="17:20">
      <c r="Q302" s="325"/>
      <c r="R302" s="325"/>
      <c r="S302" s="325"/>
      <c r="T302" s="325"/>
    </row>
    <row r="303" spans="17:20">
      <c r="Q303" s="325"/>
      <c r="R303" s="325"/>
      <c r="S303" s="325"/>
      <c r="T303" s="325"/>
    </row>
    <row r="304" spans="17:20">
      <c r="Q304" s="325"/>
      <c r="R304" s="325"/>
      <c r="S304" s="325"/>
      <c r="T304" s="325"/>
    </row>
    <row r="305" spans="17:20">
      <c r="Q305" s="325"/>
      <c r="R305" s="325"/>
      <c r="S305" s="325"/>
      <c r="T305" s="325"/>
    </row>
    <row r="306" spans="17:20">
      <c r="Q306" s="325"/>
      <c r="R306" s="325"/>
      <c r="S306" s="325"/>
      <c r="T306" s="325"/>
    </row>
    <row r="307" spans="17:20">
      <c r="Q307" s="325"/>
      <c r="R307" s="325"/>
      <c r="S307" s="325"/>
      <c r="T307" s="325"/>
    </row>
    <row r="308" spans="17:20">
      <c r="Q308" s="325"/>
      <c r="R308" s="325"/>
      <c r="S308" s="325"/>
      <c r="T308" s="325"/>
    </row>
    <row r="309" spans="17:20">
      <c r="Q309" s="325"/>
      <c r="R309" s="325"/>
      <c r="S309" s="325"/>
      <c r="T309" s="325"/>
    </row>
    <row r="310" spans="17:20">
      <c r="Q310" s="325"/>
      <c r="R310" s="325"/>
      <c r="S310" s="325"/>
      <c r="T310" s="325"/>
    </row>
    <row r="311" spans="17:20">
      <c r="Q311" s="325"/>
      <c r="R311" s="325"/>
      <c r="S311" s="325"/>
      <c r="T311" s="325"/>
    </row>
    <row r="312" spans="17:20">
      <c r="Q312" s="325"/>
      <c r="R312" s="325"/>
      <c r="S312" s="325"/>
      <c r="T312" s="325"/>
    </row>
    <row r="313" spans="17:20">
      <c r="Q313" s="325"/>
      <c r="R313" s="325"/>
      <c r="S313" s="325"/>
      <c r="T313" s="325"/>
    </row>
    <row r="314" spans="17:20">
      <c r="Q314" s="325"/>
      <c r="R314" s="325"/>
      <c r="S314" s="325"/>
      <c r="T314" s="325"/>
    </row>
    <row r="315" spans="17:20">
      <c r="Q315" s="325"/>
      <c r="R315" s="325"/>
      <c r="S315" s="325"/>
      <c r="T315" s="325"/>
    </row>
    <row r="316" spans="17:20">
      <c r="Q316" s="325"/>
      <c r="R316" s="325"/>
      <c r="S316" s="325"/>
      <c r="T316" s="325"/>
    </row>
    <row r="317" spans="17:20">
      <c r="Q317" s="325"/>
      <c r="R317" s="325"/>
      <c r="S317" s="325"/>
      <c r="T317" s="325"/>
    </row>
    <row r="318" spans="17:20">
      <c r="Q318" s="325"/>
      <c r="R318" s="325"/>
      <c r="S318" s="325"/>
      <c r="T318" s="325"/>
    </row>
    <row r="319" spans="17:20">
      <c r="Q319" s="325"/>
      <c r="R319" s="325"/>
      <c r="S319" s="325"/>
      <c r="T319" s="325"/>
    </row>
    <row r="320" spans="17:20">
      <c r="Q320" s="325"/>
      <c r="R320" s="325"/>
      <c r="S320" s="325"/>
      <c r="T320" s="325"/>
    </row>
    <row r="321" spans="17:20">
      <c r="Q321" s="325"/>
      <c r="R321" s="325"/>
      <c r="S321" s="325"/>
      <c r="T321" s="325"/>
    </row>
    <row r="322" spans="17:20">
      <c r="Q322" s="325"/>
      <c r="R322" s="325"/>
      <c r="S322" s="325"/>
      <c r="T322" s="325"/>
    </row>
    <row r="323" spans="17:20">
      <c r="Q323" s="325"/>
      <c r="R323" s="325"/>
      <c r="S323" s="325"/>
      <c r="T323" s="325"/>
    </row>
    <row r="324" spans="17:20">
      <c r="Q324" s="325"/>
      <c r="R324" s="325"/>
      <c r="S324" s="325"/>
      <c r="T324" s="325"/>
    </row>
    <row r="325" spans="17:20">
      <c r="Q325" s="325"/>
      <c r="R325" s="325"/>
      <c r="S325" s="325"/>
      <c r="T325" s="325"/>
    </row>
    <row r="326" spans="17:20">
      <c r="Q326" s="325"/>
      <c r="R326" s="325"/>
      <c r="S326" s="325"/>
      <c r="T326" s="325"/>
    </row>
    <row r="327" spans="17:20">
      <c r="Q327" s="325"/>
      <c r="R327" s="325"/>
      <c r="S327" s="325"/>
      <c r="T327" s="325"/>
    </row>
    <row r="328" spans="17:20">
      <c r="Q328" s="325"/>
      <c r="R328" s="325"/>
      <c r="S328" s="325"/>
      <c r="T328" s="325"/>
    </row>
    <row r="329" spans="17:20">
      <c r="Q329" s="325"/>
      <c r="R329" s="325"/>
      <c r="S329" s="325"/>
      <c r="T329" s="325"/>
    </row>
    <row r="330" spans="17:20">
      <c r="Q330" s="325"/>
      <c r="R330" s="325"/>
      <c r="S330" s="325"/>
      <c r="T330" s="325"/>
    </row>
    <row r="331" spans="17:20">
      <c r="Q331" s="325"/>
      <c r="R331" s="325"/>
      <c r="S331" s="325"/>
      <c r="T331" s="325"/>
    </row>
    <row r="332" spans="17:20">
      <c r="Q332" s="325"/>
      <c r="R332" s="325"/>
      <c r="S332" s="325"/>
      <c r="T332" s="325"/>
    </row>
    <row r="333" spans="17:20">
      <c r="Q333" s="325"/>
      <c r="R333" s="325"/>
      <c r="S333" s="325"/>
      <c r="T333" s="325"/>
    </row>
    <row r="334" spans="17:20">
      <c r="Q334" s="325"/>
      <c r="R334" s="325"/>
      <c r="S334" s="325"/>
      <c r="T334" s="325"/>
    </row>
    <row r="335" spans="17:20">
      <c r="Q335" s="325"/>
      <c r="R335" s="325"/>
      <c r="S335" s="325"/>
      <c r="T335" s="325"/>
    </row>
    <row r="336" spans="17:20">
      <c r="Q336" s="325"/>
      <c r="R336" s="325"/>
      <c r="S336" s="325"/>
      <c r="T336" s="325"/>
    </row>
    <row r="337" spans="17:20">
      <c r="Q337" s="325"/>
      <c r="R337" s="325"/>
      <c r="S337" s="325"/>
      <c r="T337" s="325"/>
    </row>
    <row r="338" spans="17:20">
      <c r="Q338" s="325"/>
      <c r="R338" s="325"/>
      <c r="S338" s="325"/>
      <c r="T338" s="325"/>
    </row>
    <row r="339" spans="17:20">
      <c r="Q339" s="325"/>
      <c r="R339" s="325"/>
      <c r="S339" s="325"/>
      <c r="T339" s="325"/>
    </row>
    <row r="340" spans="17:20">
      <c r="Q340" s="325"/>
      <c r="R340" s="325"/>
      <c r="S340" s="325"/>
      <c r="T340" s="325"/>
    </row>
    <row r="341" spans="17:20">
      <c r="Q341" s="325"/>
      <c r="R341" s="325"/>
      <c r="S341" s="325"/>
      <c r="T341" s="325"/>
    </row>
    <row r="342" spans="17:20">
      <c r="Q342" s="325"/>
      <c r="R342" s="325"/>
      <c r="S342" s="325"/>
      <c r="T342" s="325"/>
    </row>
    <row r="343" spans="17:20">
      <c r="Q343" s="325"/>
      <c r="R343" s="325"/>
      <c r="S343" s="325"/>
      <c r="T343" s="325"/>
    </row>
    <row r="344" spans="17:20">
      <c r="Q344" s="325"/>
      <c r="R344" s="325"/>
      <c r="S344" s="325"/>
      <c r="T344" s="325"/>
    </row>
    <row r="345" spans="17:20">
      <c r="Q345" s="325"/>
      <c r="R345" s="325"/>
      <c r="S345" s="325"/>
      <c r="T345" s="325"/>
    </row>
    <row r="346" spans="17:20">
      <c r="Q346" s="325"/>
      <c r="R346" s="325"/>
      <c r="S346" s="325"/>
      <c r="T346" s="325"/>
    </row>
    <row r="347" spans="17:20">
      <c r="Q347" s="325"/>
      <c r="R347" s="325"/>
      <c r="S347" s="325"/>
      <c r="T347" s="325"/>
    </row>
    <row r="348" spans="17:20">
      <c r="Q348" s="325"/>
      <c r="R348" s="325"/>
      <c r="S348" s="325"/>
      <c r="T348" s="325"/>
    </row>
    <row r="349" spans="17:20">
      <c r="Q349" s="325"/>
      <c r="R349" s="325"/>
      <c r="S349" s="325"/>
      <c r="T349" s="325"/>
    </row>
    <row r="350" spans="17:20">
      <c r="Q350" s="325"/>
      <c r="R350" s="325"/>
      <c r="S350" s="325"/>
      <c r="T350" s="325"/>
    </row>
    <row r="351" spans="17:20">
      <c r="Q351" s="325"/>
      <c r="R351" s="325"/>
      <c r="S351" s="325"/>
      <c r="T351" s="325"/>
    </row>
    <row r="352" spans="17:20">
      <c r="Q352" s="325"/>
      <c r="R352" s="325"/>
      <c r="S352" s="325"/>
      <c r="T352" s="325"/>
    </row>
    <row r="353" spans="17:20">
      <c r="Q353" s="325"/>
      <c r="R353" s="325"/>
      <c r="S353" s="325"/>
      <c r="T353" s="325"/>
    </row>
    <row r="354" spans="17:20">
      <c r="Q354" s="325"/>
      <c r="R354" s="325"/>
      <c r="S354" s="325"/>
      <c r="T354" s="325"/>
    </row>
    <row r="355" spans="17:20">
      <c r="Q355" s="325"/>
      <c r="R355" s="325"/>
      <c r="S355" s="325"/>
      <c r="T355" s="325"/>
    </row>
    <row r="356" spans="17:20">
      <c r="Q356" s="325"/>
      <c r="R356" s="325"/>
      <c r="S356" s="325"/>
      <c r="T356" s="325"/>
    </row>
    <row r="357" spans="17:20">
      <c r="Q357" s="325"/>
      <c r="R357" s="325"/>
      <c r="S357" s="325"/>
      <c r="T357" s="325"/>
    </row>
    <row r="358" spans="17:20">
      <c r="Q358" s="325"/>
      <c r="R358" s="325"/>
      <c r="S358" s="325"/>
      <c r="T358" s="325"/>
    </row>
    <row r="359" spans="17:20">
      <c r="Q359" s="325"/>
      <c r="R359" s="325"/>
      <c r="S359" s="325"/>
      <c r="T359" s="325"/>
    </row>
    <row r="360" spans="17:20">
      <c r="Q360" s="325"/>
      <c r="R360" s="325"/>
      <c r="S360" s="325"/>
      <c r="T360" s="325"/>
    </row>
    <row r="361" spans="17:20">
      <c r="Q361" s="325"/>
      <c r="R361" s="325"/>
      <c r="S361" s="325"/>
      <c r="T361" s="325"/>
    </row>
    <row r="362" spans="17:20">
      <c r="Q362" s="325"/>
      <c r="R362" s="325"/>
      <c r="S362" s="325"/>
      <c r="T362" s="325"/>
    </row>
    <row r="363" spans="17:20">
      <c r="Q363" s="325"/>
      <c r="R363" s="325"/>
      <c r="S363" s="325"/>
      <c r="T363" s="325"/>
    </row>
    <row r="364" spans="17:20">
      <c r="Q364" s="325"/>
      <c r="R364" s="325"/>
      <c r="S364" s="325"/>
      <c r="T364" s="325"/>
    </row>
    <row r="365" spans="17:20">
      <c r="Q365" s="325"/>
      <c r="R365" s="325"/>
      <c r="S365" s="325"/>
      <c r="T365" s="325"/>
    </row>
    <row r="366" spans="17:20">
      <c r="Q366" s="325"/>
      <c r="R366" s="325"/>
      <c r="S366" s="325"/>
      <c r="T366" s="325"/>
    </row>
    <row r="367" spans="17:20">
      <c r="Q367" s="325"/>
      <c r="R367" s="325"/>
      <c r="S367" s="325"/>
      <c r="T367" s="325"/>
    </row>
    <row r="368" spans="17:20">
      <c r="Q368" s="325"/>
      <c r="R368" s="325"/>
      <c r="S368" s="325"/>
      <c r="T368" s="325"/>
    </row>
    <row r="369" spans="17:20">
      <c r="Q369" s="325"/>
      <c r="R369" s="325"/>
      <c r="S369" s="325"/>
      <c r="T369" s="325"/>
    </row>
    <row r="370" spans="17:20">
      <c r="Q370" s="325"/>
      <c r="R370" s="325"/>
      <c r="S370" s="325"/>
      <c r="T370" s="325"/>
    </row>
    <row r="371" spans="17:20">
      <c r="Q371" s="325"/>
      <c r="R371" s="325"/>
      <c r="S371" s="325"/>
      <c r="T371" s="325"/>
    </row>
    <row r="372" spans="17:20">
      <c r="Q372" s="325"/>
      <c r="R372" s="325"/>
      <c r="S372" s="325"/>
      <c r="T372" s="325"/>
    </row>
    <row r="373" spans="17:20">
      <c r="Q373" s="325"/>
      <c r="R373" s="325"/>
      <c r="S373" s="325"/>
      <c r="T373" s="325"/>
    </row>
    <row r="374" spans="17:20">
      <c r="Q374" s="325"/>
      <c r="R374" s="325"/>
      <c r="S374" s="325"/>
      <c r="T374" s="325"/>
    </row>
    <row r="375" spans="17:20">
      <c r="Q375" s="325"/>
      <c r="R375" s="325"/>
      <c r="S375" s="325"/>
      <c r="T375" s="325"/>
    </row>
    <row r="376" spans="17:20">
      <c r="Q376" s="325"/>
      <c r="R376" s="325"/>
      <c r="S376" s="325"/>
      <c r="T376" s="325"/>
    </row>
    <row r="377" spans="17:20">
      <c r="Q377" s="325"/>
      <c r="R377" s="325"/>
      <c r="S377" s="325"/>
      <c r="T377" s="325"/>
    </row>
    <row r="378" spans="17:20">
      <c r="Q378" s="325"/>
      <c r="R378" s="325"/>
      <c r="S378" s="325"/>
      <c r="T378" s="325"/>
    </row>
    <row r="379" spans="17:20">
      <c r="Q379" s="325"/>
      <c r="R379" s="325"/>
      <c r="S379" s="325"/>
      <c r="T379" s="325"/>
    </row>
    <row r="380" spans="17:20">
      <c r="Q380" s="325"/>
      <c r="R380" s="325"/>
      <c r="S380" s="325"/>
      <c r="T380" s="325"/>
    </row>
    <row r="381" spans="17:20">
      <c r="Q381" s="325"/>
      <c r="R381" s="325"/>
      <c r="S381" s="325"/>
      <c r="T381" s="325"/>
    </row>
    <row r="382" spans="17:20">
      <c r="Q382" s="325"/>
      <c r="R382" s="325"/>
      <c r="S382" s="325"/>
      <c r="T382" s="325"/>
    </row>
    <row r="383" spans="17:20">
      <c r="Q383" s="325"/>
      <c r="R383" s="325"/>
      <c r="S383" s="325"/>
      <c r="T383" s="325"/>
    </row>
    <row r="384" spans="17:20">
      <c r="Q384" s="325"/>
      <c r="R384" s="325"/>
      <c r="S384" s="325"/>
      <c r="T384" s="325"/>
    </row>
    <row r="385" spans="17:20">
      <c r="Q385" s="325"/>
      <c r="R385" s="325"/>
      <c r="S385" s="325"/>
      <c r="T385" s="325"/>
    </row>
    <row r="386" spans="17:20">
      <c r="Q386" s="325"/>
      <c r="R386" s="325"/>
      <c r="S386" s="325"/>
      <c r="T386" s="325"/>
    </row>
    <row r="387" spans="17:20">
      <c r="Q387" s="325"/>
      <c r="R387" s="325"/>
      <c r="S387" s="325"/>
      <c r="T387" s="325"/>
    </row>
    <row r="388" spans="17:20">
      <c r="Q388" s="325"/>
      <c r="R388" s="325"/>
      <c r="S388" s="325"/>
      <c r="T388" s="325"/>
    </row>
    <row r="389" spans="17:20">
      <c r="Q389" s="325"/>
      <c r="R389" s="325"/>
      <c r="S389" s="325"/>
      <c r="T389" s="325"/>
    </row>
    <row r="390" spans="17:20">
      <c r="Q390" s="325"/>
      <c r="R390" s="325"/>
      <c r="S390" s="325"/>
      <c r="T390" s="325"/>
    </row>
    <row r="391" spans="17:20">
      <c r="Q391" s="325"/>
      <c r="R391" s="325"/>
      <c r="S391" s="325"/>
      <c r="T391" s="325"/>
    </row>
    <row r="392" spans="17:20">
      <c r="Q392" s="325"/>
      <c r="R392" s="325"/>
      <c r="S392" s="325"/>
      <c r="T392" s="325"/>
    </row>
    <row r="393" spans="17:20">
      <c r="Q393" s="325"/>
      <c r="R393" s="325"/>
      <c r="S393" s="325"/>
      <c r="T393" s="325"/>
    </row>
    <row r="394" spans="17:20">
      <c r="Q394" s="325"/>
      <c r="R394" s="325"/>
      <c r="S394" s="325"/>
      <c r="T394" s="325"/>
    </row>
    <row r="395" spans="17:20">
      <c r="Q395" s="325"/>
      <c r="R395" s="325"/>
      <c r="S395" s="325"/>
      <c r="T395" s="325"/>
    </row>
    <row r="396" spans="17:20">
      <c r="Q396" s="325"/>
      <c r="R396" s="325"/>
      <c r="S396" s="325"/>
      <c r="T396" s="325"/>
    </row>
    <row r="397" spans="17:20">
      <c r="Q397" s="325"/>
      <c r="R397" s="325"/>
      <c r="S397" s="325"/>
      <c r="T397" s="325"/>
    </row>
    <row r="398" spans="17:20">
      <c r="Q398" s="325"/>
      <c r="R398" s="325"/>
      <c r="S398" s="325"/>
      <c r="T398" s="325"/>
    </row>
    <row r="399" spans="17:20">
      <c r="Q399" s="325"/>
      <c r="R399" s="325"/>
      <c r="S399" s="325"/>
      <c r="T399" s="325"/>
    </row>
    <row r="400" spans="17:20">
      <c r="Q400" s="325"/>
      <c r="R400" s="325"/>
      <c r="S400" s="325"/>
      <c r="T400" s="325"/>
    </row>
    <row r="401" spans="17:20">
      <c r="Q401" s="325"/>
      <c r="R401" s="325"/>
      <c r="S401" s="325"/>
      <c r="T401" s="325"/>
    </row>
    <row r="402" spans="17:20">
      <c r="Q402" s="325"/>
      <c r="R402" s="325"/>
      <c r="S402" s="325"/>
      <c r="T402" s="325"/>
    </row>
    <row r="403" spans="17:20">
      <c r="Q403" s="325"/>
      <c r="R403" s="325"/>
      <c r="S403" s="325"/>
      <c r="T403" s="325"/>
    </row>
    <row r="404" spans="17:20">
      <c r="Q404" s="325"/>
      <c r="R404" s="325"/>
      <c r="S404" s="325"/>
      <c r="T404" s="325"/>
    </row>
    <row r="405" spans="17:20">
      <c r="Q405" s="325"/>
      <c r="R405" s="325"/>
      <c r="S405" s="325"/>
      <c r="T405" s="325"/>
    </row>
    <row r="406" spans="17:20">
      <c r="Q406" s="325"/>
      <c r="R406" s="325"/>
      <c r="S406" s="325"/>
      <c r="T406" s="325"/>
    </row>
    <row r="407" spans="17:20">
      <c r="Q407" s="325"/>
      <c r="R407" s="325"/>
      <c r="S407" s="325"/>
      <c r="T407" s="325"/>
    </row>
    <row r="408" spans="17:20">
      <c r="Q408" s="325"/>
      <c r="R408" s="325"/>
      <c r="S408" s="325"/>
      <c r="T408" s="325"/>
    </row>
    <row r="409" spans="17:20">
      <c r="Q409" s="325"/>
      <c r="R409" s="325"/>
      <c r="S409" s="325"/>
      <c r="T409" s="325"/>
    </row>
    <row r="410" spans="17:20">
      <c r="Q410" s="325"/>
      <c r="R410" s="325"/>
      <c r="S410" s="325"/>
      <c r="T410" s="325"/>
    </row>
    <row r="411" spans="17:20">
      <c r="Q411" s="325"/>
      <c r="R411" s="325"/>
      <c r="S411" s="325"/>
      <c r="T411" s="325"/>
    </row>
    <row r="412" spans="17:20">
      <c r="Q412" s="325"/>
      <c r="R412" s="325"/>
      <c r="S412" s="325"/>
      <c r="T412" s="325"/>
    </row>
    <row r="413" spans="17:20">
      <c r="Q413" s="325"/>
      <c r="R413" s="325"/>
      <c r="S413" s="325"/>
      <c r="T413" s="325"/>
    </row>
    <row r="414" spans="17:20">
      <c r="Q414" s="325"/>
      <c r="R414" s="325"/>
      <c r="S414" s="325"/>
      <c r="T414" s="325"/>
    </row>
    <row r="415" spans="17:20">
      <c r="Q415" s="325"/>
      <c r="R415" s="325"/>
      <c r="S415" s="325"/>
      <c r="T415" s="325"/>
    </row>
    <row r="416" spans="17:20">
      <c r="Q416" s="325"/>
      <c r="R416" s="325"/>
      <c r="S416" s="325"/>
      <c r="T416" s="325"/>
    </row>
    <row r="417" spans="17:20">
      <c r="Q417" s="325"/>
      <c r="R417" s="325"/>
      <c r="S417" s="325"/>
      <c r="T417" s="325"/>
    </row>
    <row r="418" spans="17:20">
      <c r="Q418" s="325"/>
      <c r="R418" s="325"/>
      <c r="S418" s="325"/>
      <c r="T418" s="325"/>
    </row>
    <row r="419" spans="17:20">
      <c r="Q419" s="325"/>
      <c r="R419" s="325"/>
      <c r="S419" s="325"/>
      <c r="T419" s="325"/>
    </row>
    <row r="420" spans="17:20">
      <c r="Q420" s="325"/>
      <c r="R420" s="325"/>
      <c r="S420" s="325"/>
      <c r="T420" s="325"/>
    </row>
    <row r="421" spans="17:20">
      <c r="Q421" s="325"/>
      <c r="R421" s="325"/>
      <c r="S421" s="325"/>
      <c r="T421" s="325"/>
    </row>
    <row r="422" spans="17:20">
      <c r="Q422" s="325"/>
      <c r="R422" s="325"/>
      <c r="S422" s="325"/>
      <c r="T422" s="325"/>
    </row>
    <row r="423" spans="17:20">
      <c r="Q423" s="325"/>
      <c r="R423" s="325"/>
      <c r="S423" s="325"/>
      <c r="T423" s="325"/>
    </row>
    <row r="424" spans="17:20">
      <c r="Q424" s="325"/>
      <c r="R424" s="325"/>
      <c r="S424" s="325"/>
      <c r="T424" s="325"/>
    </row>
    <row r="425" spans="17:20">
      <c r="Q425" s="325"/>
      <c r="R425" s="325"/>
      <c r="S425" s="325"/>
      <c r="T425" s="325"/>
    </row>
    <row r="426" spans="17:20">
      <c r="Q426" s="325"/>
      <c r="R426" s="325"/>
      <c r="S426" s="325"/>
      <c r="T426" s="325"/>
    </row>
    <row r="427" spans="17:20">
      <c r="Q427" s="325"/>
      <c r="R427" s="325"/>
      <c r="S427" s="325"/>
      <c r="T427" s="325"/>
    </row>
    <row r="428" spans="17:20">
      <c r="Q428" s="325"/>
      <c r="R428" s="325"/>
      <c r="S428" s="325"/>
      <c r="T428" s="325"/>
    </row>
    <row r="429" spans="17:20">
      <c r="Q429" s="325"/>
      <c r="R429" s="325"/>
      <c r="S429" s="325"/>
      <c r="T429" s="325"/>
    </row>
    <row r="430" spans="17:20">
      <c r="Q430" s="325"/>
      <c r="R430" s="325"/>
      <c r="S430" s="325"/>
      <c r="T430" s="325"/>
    </row>
    <row r="431" spans="17:20">
      <c r="Q431" s="325"/>
      <c r="R431" s="325"/>
      <c r="S431" s="325"/>
      <c r="T431" s="325"/>
    </row>
    <row r="432" spans="17:20">
      <c r="Q432" s="325"/>
      <c r="R432" s="325"/>
      <c r="S432" s="325"/>
      <c r="T432" s="325"/>
    </row>
    <row r="433" spans="17:20">
      <c r="Q433" s="325"/>
      <c r="R433" s="325"/>
      <c r="S433" s="325"/>
      <c r="T433" s="325"/>
    </row>
    <row r="434" spans="17:20">
      <c r="Q434" s="325"/>
      <c r="R434" s="325"/>
      <c r="S434" s="325"/>
      <c r="T434" s="325"/>
    </row>
    <row r="435" spans="17:20">
      <c r="Q435" s="325"/>
      <c r="R435" s="325"/>
      <c r="S435" s="325"/>
      <c r="T435" s="325"/>
    </row>
    <row r="436" spans="17:20">
      <c r="Q436" s="325"/>
      <c r="R436" s="325"/>
      <c r="S436" s="325"/>
      <c r="T436" s="325"/>
    </row>
    <row r="437" spans="17:20">
      <c r="Q437" s="325"/>
      <c r="R437" s="325"/>
      <c r="S437" s="325"/>
      <c r="T437" s="325"/>
    </row>
    <row r="438" spans="17:20">
      <c r="Q438" s="325"/>
      <c r="R438" s="325"/>
      <c r="S438" s="325"/>
      <c r="T438" s="325"/>
    </row>
    <row r="439" spans="17:20">
      <c r="Q439" s="325"/>
      <c r="R439" s="325"/>
      <c r="S439" s="325"/>
      <c r="T439" s="325"/>
    </row>
    <row r="440" spans="17:20">
      <c r="Q440" s="325"/>
      <c r="R440" s="325"/>
      <c r="S440" s="325"/>
      <c r="T440" s="325"/>
    </row>
    <row r="441" spans="17:20">
      <c r="Q441" s="325"/>
      <c r="R441" s="325"/>
      <c r="S441" s="325"/>
      <c r="T441" s="325"/>
    </row>
    <row r="442" spans="17:20">
      <c r="Q442" s="325"/>
      <c r="R442" s="325"/>
      <c r="S442" s="325"/>
      <c r="T442" s="325"/>
    </row>
    <row r="443" spans="17:20">
      <c r="Q443" s="325"/>
      <c r="R443" s="325"/>
      <c r="S443" s="325"/>
      <c r="T443" s="325"/>
    </row>
    <row r="444" spans="17:20">
      <c r="Q444" s="325"/>
      <c r="R444" s="325"/>
      <c r="S444" s="325"/>
      <c r="T444" s="325"/>
    </row>
    <row r="445" spans="17:20">
      <c r="Q445" s="325"/>
      <c r="R445" s="325"/>
      <c r="S445" s="325"/>
      <c r="T445" s="325"/>
    </row>
    <row r="446" spans="17:20">
      <c r="Q446" s="325"/>
      <c r="R446" s="325"/>
      <c r="S446" s="325"/>
      <c r="T446" s="325"/>
    </row>
    <row r="447" spans="17:20">
      <c r="Q447" s="325"/>
      <c r="R447" s="325"/>
      <c r="S447" s="325"/>
      <c r="T447" s="325"/>
    </row>
    <row r="448" spans="17:20">
      <c r="Q448" s="325"/>
      <c r="R448" s="325"/>
      <c r="S448" s="325"/>
      <c r="T448" s="325"/>
    </row>
    <row r="449" spans="17:20">
      <c r="Q449" s="325"/>
      <c r="R449" s="325"/>
      <c r="S449" s="325"/>
      <c r="T449" s="325"/>
    </row>
    <row r="450" spans="17:20">
      <c r="Q450" s="325"/>
      <c r="R450" s="325"/>
      <c r="S450" s="325"/>
      <c r="T450" s="325"/>
    </row>
    <row r="451" spans="17:20">
      <c r="Q451" s="325"/>
      <c r="R451" s="325"/>
      <c r="S451" s="325"/>
      <c r="T451" s="325"/>
    </row>
    <row r="452" spans="17:20">
      <c r="Q452" s="325"/>
      <c r="R452" s="325"/>
      <c r="S452" s="325"/>
      <c r="T452" s="325"/>
    </row>
    <row r="453" spans="17:20">
      <c r="Q453" s="325"/>
      <c r="R453" s="325"/>
      <c r="S453" s="325"/>
      <c r="T453" s="325"/>
    </row>
    <row r="454" spans="17:20">
      <c r="Q454" s="325"/>
      <c r="R454" s="325"/>
      <c r="S454" s="325"/>
      <c r="T454" s="325"/>
    </row>
    <row r="455" spans="17:20">
      <c r="Q455" s="325"/>
      <c r="R455" s="325"/>
      <c r="S455" s="325"/>
      <c r="T455" s="325"/>
    </row>
    <row r="456" spans="17:20">
      <c r="Q456" s="325"/>
      <c r="R456" s="325"/>
      <c r="S456" s="325"/>
      <c r="T456" s="325"/>
    </row>
    <row r="457" spans="17:20">
      <c r="Q457" s="325"/>
      <c r="R457" s="325"/>
      <c r="S457" s="325"/>
      <c r="T457" s="325"/>
    </row>
    <row r="458" spans="17:20">
      <c r="Q458" s="325"/>
      <c r="R458" s="325"/>
      <c r="S458" s="325"/>
      <c r="T458" s="325"/>
    </row>
    <row r="459" spans="17:20">
      <c r="Q459" s="325"/>
      <c r="R459" s="325"/>
      <c r="S459" s="325"/>
      <c r="T459" s="325"/>
    </row>
    <row r="460" spans="17:20">
      <c r="Q460" s="325"/>
      <c r="R460" s="325"/>
      <c r="S460" s="325"/>
      <c r="T460" s="325"/>
    </row>
    <row r="461" spans="17:20">
      <c r="Q461" s="325"/>
      <c r="R461" s="325"/>
      <c r="S461" s="325"/>
      <c r="T461" s="325"/>
    </row>
    <row r="462" spans="17:20">
      <c r="Q462" s="325"/>
      <c r="R462" s="325"/>
      <c r="S462" s="325"/>
      <c r="T462" s="325"/>
    </row>
    <row r="463" spans="17:20">
      <c r="Q463" s="325"/>
      <c r="R463" s="325"/>
      <c r="S463" s="325"/>
      <c r="T463" s="325"/>
    </row>
    <row r="464" spans="17:20">
      <c r="Q464" s="325"/>
      <c r="R464" s="325"/>
      <c r="S464" s="325"/>
      <c r="T464" s="325"/>
    </row>
    <row r="465" spans="17:20">
      <c r="Q465" s="325"/>
      <c r="R465" s="325"/>
      <c r="S465" s="325"/>
      <c r="T465" s="325"/>
    </row>
    <row r="466" spans="17:20">
      <c r="Q466" s="325"/>
      <c r="R466" s="325"/>
      <c r="S466" s="325"/>
      <c r="T466" s="325"/>
    </row>
    <row r="467" spans="17:20">
      <c r="Q467" s="325"/>
      <c r="R467" s="325"/>
      <c r="S467" s="325"/>
      <c r="T467" s="325"/>
    </row>
    <row r="468" spans="17:20">
      <c r="Q468" s="325"/>
      <c r="R468" s="325"/>
      <c r="S468" s="325"/>
      <c r="T468" s="325"/>
    </row>
    <row r="469" spans="17:20">
      <c r="Q469" s="325"/>
      <c r="R469" s="325"/>
      <c r="S469" s="325"/>
      <c r="T469" s="325"/>
    </row>
    <row r="470" spans="17:20">
      <c r="Q470" s="325"/>
      <c r="R470" s="325"/>
      <c r="S470" s="325"/>
      <c r="T470" s="325"/>
    </row>
    <row r="471" spans="17:20">
      <c r="Q471" s="325"/>
      <c r="R471" s="325"/>
      <c r="S471" s="325"/>
      <c r="T471" s="325"/>
    </row>
    <row r="472" spans="17:20">
      <c r="Q472" s="325"/>
      <c r="R472" s="325"/>
      <c r="S472" s="325"/>
      <c r="T472" s="325"/>
    </row>
    <row r="473" spans="17:20">
      <c r="Q473" s="325"/>
      <c r="R473" s="325"/>
      <c r="S473" s="325"/>
      <c r="T473" s="325"/>
    </row>
    <row r="474" spans="17:20">
      <c r="Q474" s="325"/>
      <c r="R474" s="325"/>
      <c r="S474" s="325"/>
      <c r="T474" s="325"/>
    </row>
    <row r="475" spans="17:20">
      <c r="Q475" s="325"/>
      <c r="R475" s="325"/>
      <c r="S475" s="325"/>
      <c r="T475" s="325"/>
    </row>
    <row r="476" spans="17:20">
      <c r="Q476" s="325"/>
      <c r="R476" s="325"/>
      <c r="S476" s="325"/>
      <c r="T476" s="325"/>
    </row>
    <row r="477" spans="17:20">
      <c r="Q477" s="325"/>
      <c r="R477" s="325"/>
      <c r="S477" s="325"/>
      <c r="T477" s="325"/>
    </row>
    <row r="478" spans="17:20">
      <c r="Q478" s="325"/>
      <c r="R478" s="325"/>
      <c r="S478" s="325"/>
      <c r="T478" s="325"/>
    </row>
    <row r="479" spans="17:20">
      <c r="Q479" s="325"/>
      <c r="R479" s="325"/>
      <c r="S479" s="325"/>
      <c r="T479" s="325"/>
    </row>
    <row r="480" spans="17:20">
      <c r="Q480" s="325"/>
      <c r="R480" s="325"/>
      <c r="S480" s="325"/>
      <c r="T480" s="325"/>
    </row>
    <row r="481" spans="17:20">
      <c r="Q481" s="325"/>
      <c r="R481" s="325"/>
      <c r="S481" s="325"/>
      <c r="T481" s="325"/>
    </row>
    <row r="482" spans="17:20">
      <c r="Q482" s="325"/>
      <c r="R482" s="325"/>
      <c r="S482" s="325"/>
      <c r="T482" s="325"/>
    </row>
    <row r="483" spans="17:20">
      <c r="Q483" s="325"/>
      <c r="R483" s="325"/>
      <c r="S483" s="325"/>
      <c r="T483" s="325"/>
    </row>
    <row r="484" spans="17:20">
      <c r="Q484" s="325"/>
      <c r="R484" s="325"/>
      <c r="S484" s="325"/>
      <c r="T484" s="325"/>
    </row>
    <row r="485" spans="17:20">
      <c r="Q485" s="325"/>
      <c r="R485" s="325"/>
      <c r="S485" s="325"/>
      <c r="T485" s="325"/>
    </row>
    <row r="486" spans="17:20">
      <c r="Q486" s="325"/>
      <c r="R486" s="325"/>
      <c r="S486" s="325"/>
      <c r="T486" s="325"/>
    </row>
    <row r="487" spans="17:20">
      <c r="Q487" s="325"/>
      <c r="R487" s="325"/>
      <c r="S487" s="325"/>
      <c r="T487" s="325"/>
    </row>
    <row r="488" spans="17:20">
      <c r="Q488" s="325"/>
      <c r="R488" s="325"/>
      <c r="S488" s="325"/>
      <c r="T488" s="325"/>
    </row>
    <row r="489" spans="17:20">
      <c r="Q489" s="325"/>
      <c r="R489" s="325"/>
      <c r="S489" s="325"/>
      <c r="T489" s="325"/>
    </row>
    <row r="490" spans="17:20">
      <c r="Q490" s="325"/>
      <c r="R490" s="325"/>
      <c r="S490" s="325"/>
      <c r="T490" s="325"/>
    </row>
    <row r="491" spans="17:20">
      <c r="Q491" s="325"/>
      <c r="R491" s="325"/>
      <c r="S491" s="325"/>
      <c r="T491" s="325"/>
    </row>
    <row r="492" spans="17:20">
      <c r="Q492" s="325"/>
      <c r="R492" s="325"/>
      <c r="S492" s="325"/>
      <c r="T492" s="325"/>
    </row>
    <row r="493" spans="17:20">
      <c r="Q493" s="325"/>
      <c r="R493" s="325"/>
      <c r="S493" s="325"/>
      <c r="T493" s="325"/>
    </row>
    <row r="494" spans="17:20">
      <c r="Q494" s="325"/>
      <c r="R494" s="325"/>
      <c r="S494" s="325"/>
      <c r="T494" s="325"/>
    </row>
    <row r="495" spans="17:20">
      <c r="Q495" s="325"/>
      <c r="R495" s="325"/>
      <c r="S495" s="325"/>
      <c r="T495" s="325"/>
    </row>
    <row r="496" spans="17:20">
      <c r="Q496" s="325"/>
      <c r="R496" s="325"/>
      <c r="S496" s="325"/>
      <c r="T496" s="325"/>
    </row>
    <row r="497" spans="17:20">
      <c r="Q497" s="325"/>
      <c r="R497" s="325"/>
      <c r="S497" s="325"/>
      <c r="T497" s="325"/>
    </row>
    <row r="498" spans="17:20">
      <c r="Q498" s="325"/>
      <c r="R498" s="325"/>
      <c r="S498" s="325"/>
      <c r="T498" s="325"/>
    </row>
    <row r="499" spans="17:20">
      <c r="Q499" s="325"/>
      <c r="R499" s="325"/>
      <c r="S499" s="325"/>
      <c r="T499" s="325"/>
    </row>
    <row r="500" spans="17:20">
      <c r="Q500" s="325"/>
      <c r="R500" s="325"/>
      <c r="S500" s="325"/>
      <c r="T500" s="325"/>
    </row>
    <row r="501" spans="17:20">
      <c r="Q501" s="325"/>
      <c r="R501" s="325"/>
      <c r="S501" s="325"/>
      <c r="T501" s="325"/>
    </row>
    <row r="502" spans="17:20">
      <c r="Q502" s="325"/>
      <c r="R502" s="325"/>
      <c r="S502" s="325"/>
      <c r="T502" s="325"/>
    </row>
    <row r="503" spans="17:20">
      <c r="Q503" s="325"/>
      <c r="R503" s="325"/>
      <c r="S503" s="325"/>
      <c r="T503" s="325"/>
    </row>
    <row r="504" spans="17:20">
      <c r="Q504" s="325"/>
      <c r="R504" s="325"/>
      <c r="S504" s="325"/>
      <c r="T504" s="325"/>
    </row>
    <row r="505" spans="17:20">
      <c r="Q505" s="325"/>
      <c r="R505" s="325"/>
      <c r="S505" s="325"/>
      <c r="T505" s="325"/>
    </row>
    <row r="506" spans="17:20">
      <c r="Q506" s="325"/>
      <c r="R506" s="325"/>
      <c r="S506" s="325"/>
      <c r="T506" s="325"/>
    </row>
    <row r="507" spans="17:20">
      <c r="Q507" s="325"/>
      <c r="R507" s="325"/>
      <c r="S507" s="325"/>
      <c r="T507" s="325"/>
    </row>
    <row r="508" spans="17:20">
      <c r="Q508" s="325"/>
      <c r="R508" s="325"/>
      <c r="S508" s="325"/>
      <c r="T508" s="325"/>
    </row>
    <row r="509" spans="17:20">
      <c r="Q509" s="325"/>
      <c r="R509" s="325"/>
      <c r="S509" s="325"/>
      <c r="T509" s="325"/>
    </row>
    <row r="510" spans="17:20">
      <c r="Q510" s="325"/>
      <c r="R510" s="325"/>
      <c r="S510" s="325"/>
      <c r="T510" s="325"/>
    </row>
    <row r="511" spans="17:20">
      <c r="Q511" s="325"/>
      <c r="R511" s="325"/>
      <c r="S511" s="325"/>
      <c r="T511" s="325"/>
    </row>
    <row r="512" spans="17:20">
      <c r="Q512" s="325"/>
      <c r="R512" s="325"/>
      <c r="S512" s="325"/>
      <c r="T512" s="325"/>
    </row>
    <row r="513" spans="17:20">
      <c r="Q513" s="325"/>
      <c r="R513" s="325"/>
      <c r="S513" s="325"/>
      <c r="T513" s="325"/>
    </row>
    <row r="514" spans="17:20">
      <c r="Q514" s="325"/>
      <c r="R514" s="325"/>
      <c r="S514" s="325"/>
      <c r="T514" s="325"/>
    </row>
    <row r="515" spans="17:20">
      <c r="Q515" s="325"/>
      <c r="R515" s="325"/>
      <c r="S515" s="325"/>
      <c r="T515" s="325"/>
    </row>
    <row r="516" spans="17:20">
      <c r="Q516" s="325"/>
      <c r="R516" s="325"/>
      <c r="S516" s="325"/>
      <c r="T516" s="325"/>
    </row>
    <row r="517" spans="17:20">
      <c r="Q517" s="325"/>
      <c r="R517" s="325"/>
      <c r="S517" s="325"/>
      <c r="T517" s="325"/>
    </row>
    <row r="518" spans="17:20">
      <c r="Q518" s="325"/>
      <c r="R518" s="325"/>
      <c r="S518" s="325"/>
      <c r="T518" s="325"/>
    </row>
    <row r="519" spans="17:20">
      <c r="Q519" s="325"/>
      <c r="R519" s="325"/>
      <c r="S519" s="325"/>
      <c r="T519" s="325"/>
    </row>
    <row r="520" spans="17:20">
      <c r="Q520" s="325"/>
      <c r="R520" s="325"/>
      <c r="S520" s="325"/>
      <c r="T520" s="325"/>
    </row>
    <row r="521" spans="17:20">
      <c r="Q521" s="325"/>
      <c r="R521" s="325"/>
      <c r="S521" s="325"/>
      <c r="T521" s="325"/>
    </row>
    <row r="522" spans="17:20">
      <c r="Q522" s="325"/>
      <c r="R522" s="325"/>
      <c r="S522" s="325"/>
      <c r="T522" s="325"/>
    </row>
    <row r="523" spans="17:20">
      <c r="Q523" s="325"/>
      <c r="R523" s="325"/>
      <c r="S523" s="325"/>
      <c r="T523" s="325"/>
    </row>
    <row r="524" spans="17:20">
      <c r="Q524" s="325"/>
      <c r="R524" s="325"/>
      <c r="S524" s="325"/>
      <c r="T524" s="325"/>
    </row>
    <row r="525" spans="17:20">
      <c r="Q525" s="325"/>
      <c r="R525" s="325"/>
      <c r="S525" s="325"/>
      <c r="T525" s="325"/>
    </row>
    <row r="526" spans="17:20">
      <c r="Q526" s="325"/>
      <c r="R526" s="325"/>
      <c r="S526" s="325"/>
      <c r="T526" s="325"/>
    </row>
    <row r="527" spans="17:20">
      <c r="Q527" s="325"/>
      <c r="R527" s="325"/>
      <c r="S527" s="325"/>
      <c r="T527" s="325"/>
    </row>
    <row r="528" spans="17:20">
      <c r="Q528" s="325"/>
      <c r="R528" s="325"/>
      <c r="S528" s="325"/>
      <c r="T528" s="325"/>
    </row>
    <row r="529" spans="17:20">
      <c r="Q529" s="325"/>
      <c r="R529" s="325"/>
      <c r="S529" s="325"/>
      <c r="T529" s="325"/>
    </row>
    <row r="530" spans="17:20">
      <c r="Q530" s="325"/>
      <c r="R530" s="325"/>
      <c r="S530" s="325"/>
      <c r="T530" s="325"/>
    </row>
    <row r="531" spans="17:20">
      <c r="Q531" s="325"/>
      <c r="R531" s="325"/>
      <c r="S531" s="325"/>
      <c r="T531" s="325"/>
    </row>
    <row r="532" spans="17:20">
      <c r="Q532" s="325"/>
      <c r="R532" s="325"/>
      <c r="S532" s="325"/>
      <c r="T532" s="325"/>
    </row>
    <row r="533" spans="17:20">
      <c r="Q533" s="325"/>
      <c r="R533" s="325"/>
      <c r="S533" s="325"/>
      <c r="T533" s="325"/>
    </row>
    <row r="534" spans="17:20">
      <c r="Q534" s="325"/>
      <c r="R534" s="325"/>
      <c r="S534" s="325"/>
      <c r="T534" s="325"/>
    </row>
    <row r="535" spans="17:20">
      <c r="Q535" s="325"/>
      <c r="R535" s="325"/>
      <c r="S535" s="325"/>
      <c r="T535" s="325"/>
    </row>
    <row r="536" spans="17:20">
      <c r="Q536" s="325"/>
      <c r="R536" s="325"/>
      <c r="S536" s="325"/>
      <c r="T536" s="325"/>
    </row>
    <row r="537" spans="17:20">
      <c r="Q537" s="325"/>
      <c r="R537" s="325"/>
      <c r="S537" s="325"/>
      <c r="T537" s="325"/>
    </row>
    <row r="538" spans="17:20">
      <c r="Q538" s="325"/>
      <c r="R538" s="325"/>
      <c r="S538" s="325"/>
      <c r="T538" s="325"/>
    </row>
    <row r="539" spans="17:20">
      <c r="Q539" s="325"/>
      <c r="R539" s="325"/>
      <c r="S539" s="325"/>
      <c r="T539" s="325"/>
    </row>
    <row r="540" spans="17:20">
      <c r="Q540" s="325"/>
      <c r="R540" s="325"/>
      <c r="S540" s="325"/>
      <c r="T540" s="325"/>
    </row>
    <row r="541" spans="17:20">
      <c r="Q541" s="325"/>
      <c r="R541" s="325"/>
      <c r="S541" s="325"/>
      <c r="T541" s="325"/>
    </row>
    <row r="542" spans="17:20">
      <c r="Q542" s="325"/>
      <c r="R542" s="325"/>
      <c r="S542" s="325"/>
      <c r="T542" s="325"/>
    </row>
    <row r="543" spans="17:20">
      <c r="Q543" s="325"/>
      <c r="R543" s="325"/>
      <c r="S543" s="325"/>
      <c r="T543" s="325"/>
    </row>
    <row r="544" spans="17:20">
      <c r="Q544" s="325"/>
      <c r="R544" s="325"/>
      <c r="S544" s="325"/>
      <c r="T544" s="325"/>
    </row>
    <row r="545" spans="17:20">
      <c r="Q545" s="325"/>
      <c r="R545" s="325"/>
      <c r="S545" s="325"/>
      <c r="T545" s="325"/>
    </row>
    <row r="546" spans="17:20">
      <c r="Q546" s="325"/>
      <c r="R546" s="325"/>
      <c r="S546" s="325"/>
      <c r="T546" s="325"/>
    </row>
    <row r="547" spans="17:20">
      <c r="Q547" s="325"/>
      <c r="R547" s="325"/>
      <c r="S547" s="325"/>
      <c r="T547" s="325"/>
    </row>
    <row r="548" spans="17:20">
      <c r="Q548" s="325"/>
      <c r="R548" s="325"/>
      <c r="S548" s="325"/>
      <c r="T548" s="325"/>
    </row>
    <row r="549" spans="17:20">
      <c r="Q549" s="325"/>
      <c r="R549" s="325"/>
      <c r="S549" s="325"/>
      <c r="T549" s="325"/>
    </row>
  </sheetData>
  <sheetProtection sheet="1" objects="1" scenarios="1"/>
  <mergeCells count="11">
    <mergeCell ref="K3:L3"/>
    <mergeCell ref="M3:N3"/>
    <mergeCell ref="O3:P3"/>
    <mergeCell ref="Q3:R3"/>
    <mergeCell ref="S3:T3"/>
    <mergeCell ref="I3:J3"/>
    <mergeCell ref="A3:A4"/>
    <mergeCell ref="B3:B4"/>
    <mergeCell ref="C3:D3"/>
    <mergeCell ref="E3:F3"/>
    <mergeCell ref="G3:H3"/>
  </mergeCells>
  <phoneticPr fontId="3"/>
  <printOptions horizontalCentered="1"/>
  <pageMargins left="0.31496062992125984" right="0.19685039370078741" top="0.74803149606299213" bottom="0.19685039370078741" header="0.51181102362204722" footer="0"/>
  <pageSetup paperSize="9" scale="59" pageOrder="overThenDown" orientation="portrait" blackAndWhite="1" r:id="rId1"/>
  <headerFooter alignWithMargins="0"/>
  <colBreaks count="1" manualBreakCount="1">
    <brk id="51" max="5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Z549"/>
  <sheetViews>
    <sheetView zoomScale="70" zoomScaleNormal="70" zoomScaleSheetLayoutView="5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625" style="237" customWidth="1"/>
    <col min="2" max="2" width="10.625" style="237" customWidth="1"/>
    <col min="3" max="22" width="7.125" style="237" customWidth="1"/>
    <col min="23" max="23" width="2.625" style="237" customWidth="1"/>
    <col min="24" max="52" width="9" style="237" hidden="1" customWidth="1"/>
    <col min="53" max="230" width="9" style="237"/>
    <col min="231" max="231" width="8.625" style="237" customWidth="1"/>
    <col min="232" max="232" width="10.625" style="237" customWidth="1"/>
    <col min="233" max="233" width="5.625" style="237" customWidth="1"/>
    <col min="234" max="234" width="10.375" style="237" customWidth="1"/>
    <col min="235" max="252" width="5.625" style="237" customWidth="1"/>
    <col min="253" max="486" width="9" style="237"/>
    <col min="487" max="487" width="8.625" style="237" customWidth="1"/>
    <col min="488" max="488" width="10.625" style="237" customWidth="1"/>
    <col min="489" max="489" width="5.625" style="237" customWidth="1"/>
    <col min="490" max="490" width="10.375" style="237" customWidth="1"/>
    <col min="491" max="508" width="5.625" style="237" customWidth="1"/>
    <col min="509" max="742" width="9" style="237"/>
    <col min="743" max="743" width="8.625" style="237" customWidth="1"/>
    <col min="744" max="744" width="10.625" style="237" customWidth="1"/>
    <col min="745" max="745" width="5.625" style="237" customWidth="1"/>
    <col min="746" max="746" width="10.375" style="237" customWidth="1"/>
    <col min="747" max="764" width="5.625" style="237" customWidth="1"/>
    <col min="765" max="998" width="9" style="237"/>
    <col min="999" max="999" width="8.625" style="237" customWidth="1"/>
    <col min="1000" max="1000" width="10.625" style="237" customWidth="1"/>
    <col min="1001" max="1001" width="5.625" style="237" customWidth="1"/>
    <col min="1002" max="1002" width="10.375" style="237" customWidth="1"/>
    <col min="1003" max="1020" width="5.625" style="237" customWidth="1"/>
    <col min="1021" max="1254" width="9" style="237"/>
    <col min="1255" max="1255" width="8.625" style="237" customWidth="1"/>
    <col min="1256" max="1256" width="10.625" style="237" customWidth="1"/>
    <col min="1257" max="1257" width="5.625" style="237" customWidth="1"/>
    <col min="1258" max="1258" width="10.375" style="237" customWidth="1"/>
    <col min="1259" max="1276" width="5.625" style="237" customWidth="1"/>
    <col min="1277" max="1510" width="9" style="237"/>
    <col min="1511" max="1511" width="8.625" style="237" customWidth="1"/>
    <col min="1512" max="1512" width="10.625" style="237" customWidth="1"/>
    <col min="1513" max="1513" width="5.625" style="237" customWidth="1"/>
    <col min="1514" max="1514" width="10.375" style="237" customWidth="1"/>
    <col min="1515" max="1532" width="5.625" style="237" customWidth="1"/>
    <col min="1533" max="1766" width="9" style="237"/>
    <col min="1767" max="1767" width="8.625" style="237" customWidth="1"/>
    <col min="1768" max="1768" width="10.625" style="237" customWidth="1"/>
    <col min="1769" max="1769" width="5.625" style="237" customWidth="1"/>
    <col min="1770" max="1770" width="10.375" style="237" customWidth="1"/>
    <col min="1771" max="1788" width="5.625" style="237" customWidth="1"/>
    <col min="1789" max="2022" width="9" style="237"/>
    <col min="2023" max="2023" width="8.625" style="237" customWidth="1"/>
    <col min="2024" max="2024" width="10.625" style="237" customWidth="1"/>
    <col min="2025" max="2025" width="5.625" style="237" customWidth="1"/>
    <col min="2026" max="2026" width="10.375" style="237" customWidth="1"/>
    <col min="2027" max="2044" width="5.625" style="237" customWidth="1"/>
    <col min="2045" max="2278" width="9" style="237"/>
    <col min="2279" max="2279" width="8.625" style="237" customWidth="1"/>
    <col min="2280" max="2280" width="10.625" style="237" customWidth="1"/>
    <col min="2281" max="2281" width="5.625" style="237" customWidth="1"/>
    <col min="2282" max="2282" width="10.375" style="237" customWidth="1"/>
    <col min="2283" max="2300" width="5.625" style="237" customWidth="1"/>
    <col min="2301" max="2534" width="9" style="237"/>
    <col min="2535" max="2535" width="8.625" style="237" customWidth="1"/>
    <col min="2536" max="2536" width="10.625" style="237" customWidth="1"/>
    <col min="2537" max="2537" width="5.625" style="237" customWidth="1"/>
    <col min="2538" max="2538" width="10.375" style="237" customWidth="1"/>
    <col min="2539" max="2556" width="5.625" style="237" customWidth="1"/>
    <col min="2557" max="2790" width="9" style="237"/>
    <col min="2791" max="2791" width="8.625" style="237" customWidth="1"/>
    <col min="2792" max="2792" width="10.625" style="237" customWidth="1"/>
    <col min="2793" max="2793" width="5.625" style="237" customWidth="1"/>
    <col min="2794" max="2794" width="10.375" style="237" customWidth="1"/>
    <col min="2795" max="2812" width="5.625" style="237" customWidth="1"/>
    <col min="2813" max="3046" width="9" style="237"/>
    <col min="3047" max="3047" width="8.625" style="237" customWidth="1"/>
    <col min="3048" max="3048" width="10.625" style="237" customWidth="1"/>
    <col min="3049" max="3049" width="5.625" style="237" customWidth="1"/>
    <col min="3050" max="3050" width="10.375" style="237" customWidth="1"/>
    <col min="3051" max="3068" width="5.625" style="237" customWidth="1"/>
    <col min="3069" max="3302" width="9" style="237"/>
    <col min="3303" max="3303" width="8.625" style="237" customWidth="1"/>
    <col min="3304" max="3304" width="10.625" style="237" customWidth="1"/>
    <col min="3305" max="3305" width="5.625" style="237" customWidth="1"/>
    <col min="3306" max="3306" width="10.375" style="237" customWidth="1"/>
    <col min="3307" max="3324" width="5.625" style="237" customWidth="1"/>
    <col min="3325" max="3558" width="9" style="237"/>
    <col min="3559" max="3559" width="8.625" style="237" customWidth="1"/>
    <col min="3560" max="3560" width="10.625" style="237" customWidth="1"/>
    <col min="3561" max="3561" width="5.625" style="237" customWidth="1"/>
    <col min="3562" max="3562" width="10.375" style="237" customWidth="1"/>
    <col min="3563" max="3580" width="5.625" style="237" customWidth="1"/>
    <col min="3581" max="3814" width="9" style="237"/>
    <col min="3815" max="3815" width="8.625" style="237" customWidth="1"/>
    <col min="3816" max="3816" width="10.625" style="237" customWidth="1"/>
    <col min="3817" max="3817" width="5.625" style="237" customWidth="1"/>
    <col min="3818" max="3818" width="10.375" style="237" customWidth="1"/>
    <col min="3819" max="3836" width="5.625" style="237" customWidth="1"/>
    <col min="3837" max="4070" width="9" style="237"/>
    <col min="4071" max="4071" width="8.625" style="237" customWidth="1"/>
    <col min="4072" max="4072" width="10.625" style="237" customWidth="1"/>
    <col min="4073" max="4073" width="5.625" style="237" customWidth="1"/>
    <col min="4074" max="4074" width="10.375" style="237" customWidth="1"/>
    <col min="4075" max="4092" width="5.625" style="237" customWidth="1"/>
    <col min="4093" max="4326" width="9" style="237"/>
    <col min="4327" max="4327" width="8.625" style="237" customWidth="1"/>
    <col min="4328" max="4328" width="10.625" style="237" customWidth="1"/>
    <col min="4329" max="4329" width="5.625" style="237" customWidth="1"/>
    <col min="4330" max="4330" width="10.375" style="237" customWidth="1"/>
    <col min="4331" max="4348" width="5.625" style="237" customWidth="1"/>
    <col min="4349" max="4582" width="9" style="237"/>
    <col min="4583" max="4583" width="8.625" style="237" customWidth="1"/>
    <col min="4584" max="4584" width="10.625" style="237" customWidth="1"/>
    <col min="4585" max="4585" width="5.625" style="237" customWidth="1"/>
    <col min="4586" max="4586" width="10.375" style="237" customWidth="1"/>
    <col min="4587" max="4604" width="5.625" style="237" customWidth="1"/>
    <col min="4605" max="4838" width="9" style="237"/>
    <col min="4839" max="4839" width="8.625" style="237" customWidth="1"/>
    <col min="4840" max="4840" width="10.625" style="237" customWidth="1"/>
    <col min="4841" max="4841" width="5.625" style="237" customWidth="1"/>
    <col min="4842" max="4842" width="10.375" style="237" customWidth="1"/>
    <col min="4843" max="4860" width="5.625" style="237" customWidth="1"/>
    <col min="4861" max="5094" width="9" style="237"/>
    <col min="5095" max="5095" width="8.625" style="237" customWidth="1"/>
    <col min="5096" max="5096" width="10.625" style="237" customWidth="1"/>
    <col min="5097" max="5097" width="5.625" style="237" customWidth="1"/>
    <col min="5098" max="5098" width="10.375" style="237" customWidth="1"/>
    <col min="5099" max="5116" width="5.625" style="237" customWidth="1"/>
    <col min="5117" max="5350" width="9" style="237"/>
    <col min="5351" max="5351" width="8.625" style="237" customWidth="1"/>
    <col min="5352" max="5352" width="10.625" style="237" customWidth="1"/>
    <col min="5353" max="5353" width="5.625" style="237" customWidth="1"/>
    <col min="5354" max="5354" width="10.375" style="237" customWidth="1"/>
    <col min="5355" max="5372" width="5.625" style="237" customWidth="1"/>
    <col min="5373" max="5606" width="9" style="237"/>
    <col min="5607" max="5607" width="8.625" style="237" customWidth="1"/>
    <col min="5608" max="5608" width="10.625" style="237" customWidth="1"/>
    <col min="5609" max="5609" width="5.625" style="237" customWidth="1"/>
    <col min="5610" max="5610" width="10.375" style="237" customWidth="1"/>
    <col min="5611" max="5628" width="5.625" style="237" customWidth="1"/>
    <col min="5629" max="5862" width="9" style="237"/>
    <col min="5863" max="5863" width="8.625" style="237" customWidth="1"/>
    <col min="5864" max="5864" width="10.625" style="237" customWidth="1"/>
    <col min="5865" max="5865" width="5.625" style="237" customWidth="1"/>
    <col min="5866" max="5866" width="10.375" style="237" customWidth="1"/>
    <col min="5867" max="5884" width="5.625" style="237" customWidth="1"/>
    <col min="5885" max="6118" width="9" style="237"/>
    <col min="6119" max="6119" width="8.625" style="237" customWidth="1"/>
    <col min="6120" max="6120" width="10.625" style="237" customWidth="1"/>
    <col min="6121" max="6121" width="5.625" style="237" customWidth="1"/>
    <col min="6122" max="6122" width="10.375" style="237" customWidth="1"/>
    <col min="6123" max="6140" width="5.625" style="237" customWidth="1"/>
    <col min="6141" max="6374" width="9" style="237"/>
    <col min="6375" max="6375" width="8.625" style="237" customWidth="1"/>
    <col min="6376" max="6376" width="10.625" style="237" customWidth="1"/>
    <col min="6377" max="6377" width="5.625" style="237" customWidth="1"/>
    <col min="6378" max="6378" width="10.375" style="237" customWidth="1"/>
    <col min="6379" max="6396" width="5.625" style="237" customWidth="1"/>
    <col min="6397" max="6630" width="9" style="237"/>
    <col min="6631" max="6631" width="8.625" style="237" customWidth="1"/>
    <col min="6632" max="6632" width="10.625" style="237" customWidth="1"/>
    <col min="6633" max="6633" width="5.625" style="237" customWidth="1"/>
    <col min="6634" max="6634" width="10.375" style="237" customWidth="1"/>
    <col min="6635" max="6652" width="5.625" style="237" customWidth="1"/>
    <col min="6653" max="6886" width="9" style="237"/>
    <col min="6887" max="6887" width="8.625" style="237" customWidth="1"/>
    <col min="6888" max="6888" width="10.625" style="237" customWidth="1"/>
    <col min="6889" max="6889" width="5.625" style="237" customWidth="1"/>
    <col min="6890" max="6890" width="10.375" style="237" customWidth="1"/>
    <col min="6891" max="6908" width="5.625" style="237" customWidth="1"/>
    <col min="6909" max="7142" width="9" style="237"/>
    <col min="7143" max="7143" width="8.625" style="237" customWidth="1"/>
    <col min="7144" max="7144" width="10.625" style="237" customWidth="1"/>
    <col min="7145" max="7145" width="5.625" style="237" customWidth="1"/>
    <col min="7146" max="7146" width="10.375" style="237" customWidth="1"/>
    <col min="7147" max="7164" width="5.625" style="237" customWidth="1"/>
    <col min="7165" max="7398" width="9" style="237"/>
    <col min="7399" max="7399" width="8.625" style="237" customWidth="1"/>
    <col min="7400" max="7400" width="10.625" style="237" customWidth="1"/>
    <col min="7401" max="7401" width="5.625" style="237" customWidth="1"/>
    <col min="7402" max="7402" width="10.375" style="237" customWidth="1"/>
    <col min="7403" max="7420" width="5.625" style="237" customWidth="1"/>
    <col min="7421" max="7654" width="9" style="237"/>
    <col min="7655" max="7655" width="8.625" style="237" customWidth="1"/>
    <col min="7656" max="7656" width="10.625" style="237" customWidth="1"/>
    <col min="7657" max="7657" width="5.625" style="237" customWidth="1"/>
    <col min="7658" max="7658" width="10.375" style="237" customWidth="1"/>
    <col min="7659" max="7676" width="5.625" style="237" customWidth="1"/>
    <col min="7677" max="7910" width="9" style="237"/>
    <col min="7911" max="7911" width="8.625" style="237" customWidth="1"/>
    <col min="7912" max="7912" width="10.625" style="237" customWidth="1"/>
    <col min="7913" max="7913" width="5.625" style="237" customWidth="1"/>
    <col min="7914" max="7914" width="10.375" style="237" customWidth="1"/>
    <col min="7915" max="7932" width="5.625" style="237" customWidth="1"/>
    <col min="7933" max="8166" width="9" style="237"/>
    <col min="8167" max="8167" width="8.625" style="237" customWidth="1"/>
    <col min="8168" max="8168" width="10.625" style="237" customWidth="1"/>
    <col min="8169" max="8169" width="5.625" style="237" customWidth="1"/>
    <col min="8170" max="8170" width="10.375" style="237" customWidth="1"/>
    <col min="8171" max="8188" width="5.625" style="237" customWidth="1"/>
    <col min="8189" max="8422" width="9" style="237"/>
    <col min="8423" max="8423" width="8.625" style="237" customWidth="1"/>
    <col min="8424" max="8424" width="10.625" style="237" customWidth="1"/>
    <col min="8425" max="8425" width="5.625" style="237" customWidth="1"/>
    <col min="8426" max="8426" width="10.375" style="237" customWidth="1"/>
    <col min="8427" max="8444" width="5.625" style="237" customWidth="1"/>
    <col min="8445" max="8678" width="9" style="237"/>
    <col min="8679" max="8679" width="8.625" style="237" customWidth="1"/>
    <col min="8680" max="8680" width="10.625" style="237" customWidth="1"/>
    <col min="8681" max="8681" width="5.625" style="237" customWidth="1"/>
    <col min="8682" max="8682" width="10.375" style="237" customWidth="1"/>
    <col min="8683" max="8700" width="5.625" style="237" customWidth="1"/>
    <col min="8701" max="8934" width="9" style="237"/>
    <col min="8935" max="8935" width="8.625" style="237" customWidth="1"/>
    <col min="8936" max="8936" width="10.625" style="237" customWidth="1"/>
    <col min="8937" max="8937" width="5.625" style="237" customWidth="1"/>
    <col min="8938" max="8938" width="10.375" style="237" customWidth="1"/>
    <col min="8939" max="8956" width="5.625" style="237" customWidth="1"/>
    <col min="8957" max="9190" width="9" style="237"/>
    <col min="9191" max="9191" width="8.625" style="237" customWidth="1"/>
    <col min="9192" max="9192" width="10.625" style="237" customWidth="1"/>
    <col min="9193" max="9193" width="5.625" style="237" customWidth="1"/>
    <col min="9194" max="9194" width="10.375" style="237" customWidth="1"/>
    <col min="9195" max="9212" width="5.625" style="237" customWidth="1"/>
    <col min="9213" max="9446" width="9" style="237"/>
    <col min="9447" max="9447" width="8.625" style="237" customWidth="1"/>
    <col min="9448" max="9448" width="10.625" style="237" customWidth="1"/>
    <col min="9449" max="9449" width="5.625" style="237" customWidth="1"/>
    <col min="9450" max="9450" width="10.375" style="237" customWidth="1"/>
    <col min="9451" max="9468" width="5.625" style="237" customWidth="1"/>
    <col min="9469" max="9702" width="9" style="237"/>
    <col min="9703" max="9703" width="8.625" style="237" customWidth="1"/>
    <col min="9704" max="9704" width="10.625" style="237" customWidth="1"/>
    <col min="9705" max="9705" width="5.625" style="237" customWidth="1"/>
    <col min="9706" max="9706" width="10.375" style="237" customWidth="1"/>
    <col min="9707" max="9724" width="5.625" style="237" customWidth="1"/>
    <col min="9725" max="9958" width="9" style="237"/>
    <col min="9959" max="9959" width="8.625" style="237" customWidth="1"/>
    <col min="9960" max="9960" width="10.625" style="237" customWidth="1"/>
    <col min="9961" max="9961" width="5.625" style="237" customWidth="1"/>
    <col min="9962" max="9962" width="10.375" style="237" customWidth="1"/>
    <col min="9963" max="9980" width="5.625" style="237" customWidth="1"/>
    <col min="9981" max="10214" width="9" style="237"/>
    <col min="10215" max="10215" width="8.625" style="237" customWidth="1"/>
    <col min="10216" max="10216" width="10.625" style="237" customWidth="1"/>
    <col min="10217" max="10217" width="5.625" style="237" customWidth="1"/>
    <col min="10218" max="10218" width="10.375" style="237" customWidth="1"/>
    <col min="10219" max="10236" width="5.625" style="237" customWidth="1"/>
    <col min="10237" max="10470" width="9" style="237"/>
    <col min="10471" max="10471" width="8.625" style="237" customWidth="1"/>
    <col min="10472" max="10472" width="10.625" style="237" customWidth="1"/>
    <col min="10473" max="10473" width="5.625" style="237" customWidth="1"/>
    <col min="10474" max="10474" width="10.375" style="237" customWidth="1"/>
    <col min="10475" max="10492" width="5.625" style="237" customWidth="1"/>
    <col min="10493" max="10726" width="9" style="237"/>
    <col min="10727" max="10727" width="8.625" style="237" customWidth="1"/>
    <col min="10728" max="10728" width="10.625" style="237" customWidth="1"/>
    <col min="10729" max="10729" width="5.625" style="237" customWidth="1"/>
    <col min="10730" max="10730" width="10.375" style="237" customWidth="1"/>
    <col min="10731" max="10748" width="5.625" style="237" customWidth="1"/>
    <col min="10749" max="10982" width="9" style="237"/>
    <col min="10983" max="10983" width="8.625" style="237" customWidth="1"/>
    <col min="10984" max="10984" width="10.625" style="237" customWidth="1"/>
    <col min="10985" max="10985" width="5.625" style="237" customWidth="1"/>
    <col min="10986" max="10986" width="10.375" style="237" customWidth="1"/>
    <col min="10987" max="11004" width="5.625" style="237" customWidth="1"/>
    <col min="11005" max="11238" width="9" style="237"/>
    <col min="11239" max="11239" width="8.625" style="237" customWidth="1"/>
    <col min="11240" max="11240" width="10.625" style="237" customWidth="1"/>
    <col min="11241" max="11241" width="5.625" style="237" customWidth="1"/>
    <col min="11242" max="11242" width="10.375" style="237" customWidth="1"/>
    <col min="11243" max="11260" width="5.625" style="237" customWidth="1"/>
    <col min="11261" max="11494" width="9" style="237"/>
    <col min="11495" max="11495" width="8.625" style="237" customWidth="1"/>
    <col min="11496" max="11496" width="10.625" style="237" customWidth="1"/>
    <col min="11497" max="11497" width="5.625" style="237" customWidth="1"/>
    <col min="11498" max="11498" width="10.375" style="237" customWidth="1"/>
    <col min="11499" max="11516" width="5.625" style="237" customWidth="1"/>
    <col min="11517" max="11750" width="9" style="237"/>
    <col min="11751" max="11751" width="8.625" style="237" customWidth="1"/>
    <col min="11752" max="11752" width="10.625" style="237" customWidth="1"/>
    <col min="11753" max="11753" width="5.625" style="237" customWidth="1"/>
    <col min="11754" max="11754" width="10.375" style="237" customWidth="1"/>
    <col min="11755" max="11772" width="5.625" style="237" customWidth="1"/>
    <col min="11773" max="12006" width="9" style="237"/>
    <col min="12007" max="12007" width="8.625" style="237" customWidth="1"/>
    <col min="12008" max="12008" width="10.625" style="237" customWidth="1"/>
    <col min="12009" max="12009" width="5.625" style="237" customWidth="1"/>
    <col min="12010" max="12010" width="10.375" style="237" customWidth="1"/>
    <col min="12011" max="12028" width="5.625" style="237" customWidth="1"/>
    <col min="12029" max="12262" width="9" style="237"/>
    <col min="12263" max="12263" width="8.625" style="237" customWidth="1"/>
    <col min="12264" max="12264" width="10.625" style="237" customWidth="1"/>
    <col min="12265" max="12265" width="5.625" style="237" customWidth="1"/>
    <col min="12266" max="12266" width="10.375" style="237" customWidth="1"/>
    <col min="12267" max="12284" width="5.625" style="237" customWidth="1"/>
    <col min="12285" max="12518" width="9" style="237"/>
    <col min="12519" max="12519" width="8.625" style="237" customWidth="1"/>
    <col min="12520" max="12520" width="10.625" style="237" customWidth="1"/>
    <col min="12521" max="12521" width="5.625" style="237" customWidth="1"/>
    <col min="12522" max="12522" width="10.375" style="237" customWidth="1"/>
    <col min="12523" max="12540" width="5.625" style="237" customWidth="1"/>
    <col min="12541" max="12774" width="9" style="237"/>
    <col min="12775" max="12775" width="8.625" style="237" customWidth="1"/>
    <col min="12776" max="12776" width="10.625" style="237" customWidth="1"/>
    <col min="12777" max="12777" width="5.625" style="237" customWidth="1"/>
    <col min="12778" max="12778" width="10.375" style="237" customWidth="1"/>
    <col min="12779" max="12796" width="5.625" style="237" customWidth="1"/>
    <col min="12797" max="13030" width="9" style="237"/>
    <col min="13031" max="13031" width="8.625" style="237" customWidth="1"/>
    <col min="13032" max="13032" width="10.625" style="237" customWidth="1"/>
    <col min="13033" max="13033" width="5.625" style="237" customWidth="1"/>
    <col min="13034" max="13034" width="10.375" style="237" customWidth="1"/>
    <col min="13035" max="13052" width="5.625" style="237" customWidth="1"/>
    <col min="13053" max="13286" width="9" style="237"/>
    <col min="13287" max="13287" width="8.625" style="237" customWidth="1"/>
    <col min="13288" max="13288" width="10.625" style="237" customWidth="1"/>
    <col min="13289" max="13289" width="5.625" style="237" customWidth="1"/>
    <col min="13290" max="13290" width="10.375" style="237" customWidth="1"/>
    <col min="13291" max="13308" width="5.625" style="237" customWidth="1"/>
    <col min="13309" max="13542" width="9" style="237"/>
    <col min="13543" max="13543" width="8.625" style="237" customWidth="1"/>
    <col min="13544" max="13544" width="10.625" style="237" customWidth="1"/>
    <col min="13545" max="13545" width="5.625" style="237" customWidth="1"/>
    <col min="13546" max="13546" width="10.375" style="237" customWidth="1"/>
    <col min="13547" max="13564" width="5.625" style="237" customWidth="1"/>
    <col min="13565" max="13798" width="9" style="237"/>
    <col min="13799" max="13799" width="8.625" style="237" customWidth="1"/>
    <col min="13800" max="13800" width="10.625" style="237" customWidth="1"/>
    <col min="13801" max="13801" width="5.625" style="237" customWidth="1"/>
    <col min="13802" max="13802" width="10.375" style="237" customWidth="1"/>
    <col min="13803" max="13820" width="5.625" style="237" customWidth="1"/>
    <col min="13821" max="14054" width="9" style="237"/>
    <col min="14055" max="14055" width="8.625" style="237" customWidth="1"/>
    <col min="14056" max="14056" width="10.625" style="237" customWidth="1"/>
    <col min="14057" max="14057" width="5.625" style="237" customWidth="1"/>
    <col min="14058" max="14058" width="10.375" style="237" customWidth="1"/>
    <col min="14059" max="14076" width="5.625" style="237" customWidth="1"/>
    <col min="14077" max="14310" width="9" style="237"/>
    <col min="14311" max="14311" width="8.625" style="237" customWidth="1"/>
    <col min="14312" max="14312" width="10.625" style="237" customWidth="1"/>
    <col min="14313" max="14313" width="5.625" style="237" customWidth="1"/>
    <col min="14314" max="14314" width="10.375" style="237" customWidth="1"/>
    <col min="14315" max="14332" width="5.625" style="237" customWidth="1"/>
    <col min="14333" max="14566" width="9" style="237"/>
    <col min="14567" max="14567" width="8.625" style="237" customWidth="1"/>
    <col min="14568" max="14568" width="10.625" style="237" customWidth="1"/>
    <col min="14569" max="14569" width="5.625" style="237" customWidth="1"/>
    <col min="14570" max="14570" width="10.375" style="237" customWidth="1"/>
    <col min="14571" max="14588" width="5.625" style="237" customWidth="1"/>
    <col min="14589" max="14822" width="9" style="237"/>
    <col min="14823" max="14823" width="8.625" style="237" customWidth="1"/>
    <col min="14824" max="14824" width="10.625" style="237" customWidth="1"/>
    <col min="14825" max="14825" width="5.625" style="237" customWidth="1"/>
    <col min="14826" max="14826" width="10.375" style="237" customWidth="1"/>
    <col min="14827" max="14844" width="5.625" style="237" customWidth="1"/>
    <col min="14845" max="15078" width="9" style="237"/>
    <col min="15079" max="15079" width="8.625" style="237" customWidth="1"/>
    <col min="15080" max="15080" width="10.625" style="237" customWidth="1"/>
    <col min="15081" max="15081" width="5.625" style="237" customWidth="1"/>
    <col min="15082" max="15082" width="10.375" style="237" customWidth="1"/>
    <col min="15083" max="15100" width="5.625" style="237" customWidth="1"/>
    <col min="15101" max="15334" width="9" style="237"/>
    <col min="15335" max="15335" width="8.625" style="237" customWidth="1"/>
    <col min="15336" max="15336" width="10.625" style="237" customWidth="1"/>
    <col min="15337" max="15337" width="5.625" style="237" customWidth="1"/>
    <col min="15338" max="15338" width="10.375" style="237" customWidth="1"/>
    <col min="15339" max="15356" width="5.625" style="237" customWidth="1"/>
    <col min="15357" max="15590" width="9" style="237"/>
    <col min="15591" max="15591" width="8.625" style="237" customWidth="1"/>
    <col min="15592" max="15592" width="10.625" style="237" customWidth="1"/>
    <col min="15593" max="15593" width="5.625" style="237" customWidth="1"/>
    <col min="15594" max="15594" width="10.375" style="237" customWidth="1"/>
    <col min="15595" max="15612" width="5.625" style="237" customWidth="1"/>
    <col min="15613" max="15846" width="9" style="237"/>
    <col min="15847" max="15847" width="8.625" style="237" customWidth="1"/>
    <col min="15848" max="15848" width="10.625" style="237" customWidth="1"/>
    <col min="15849" max="15849" width="5.625" style="237" customWidth="1"/>
    <col min="15850" max="15850" width="10.375" style="237" customWidth="1"/>
    <col min="15851" max="15868" width="5.625" style="237" customWidth="1"/>
    <col min="15869" max="16102" width="9" style="237"/>
    <col min="16103" max="16103" width="8.625" style="237" customWidth="1"/>
    <col min="16104" max="16104" width="10.625" style="237" customWidth="1"/>
    <col min="16105" max="16105" width="5.625" style="237" customWidth="1"/>
    <col min="16106" max="16106" width="10.375" style="237" customWidth="1"/>
    <col min="16107" max="16124" width="5.625" style="237" customWidth="1"/>
    <col min="16125" max="16384" width="9" style="237"/>
  </cols>
  <sheetData>
    <row r="1" spans="1:52" ht="30" customHeight="1">
      <c r="A1" s="461" t="s">
        <v>359</v>
      </c>
      <c r="B1" s="230"/>
      <c r="C1" s="230"/>
      <c r="D1" s="230"/>
      <c r="E1" s="230"/>
      <c r="F1" s="230"/>
      <c r="G1" s="230"/>
      <c r="H1" s="231"/>
      <c r="I1" s="232"/>
      <c r="J1" s="231"/>
      <c r="K1" s="230"/>
      <c r="L1" s="252"/>
      <c r="M1" s="234"/>
      <c r="N1" s="230"/>
      <c r="O1" s="230"/>
      <c r="P1" s="230"/>
      <c r="Q1" s="230"/>
      <c r="R1" s="230"/>
    </row>
    <row r="2" spans="1:52" ht="14.25" thickBot="1">
      <c r="A2" s="230"/>
      <c r="B2" s="230"/>
      <c r="C2" s="230"/>
      <c r="D2" s="230"/>
      <c r="E2" s="230"/>
      <c r="F2" s="230"/>
      <c r="G2" s="230"/>
      <c r="H2" s="230"/>
      <c r="I2" s="230"/>
      <c r="J2" s="230"/>
      <c r="K2" s="230"/>
      <c r="L2" s="230"/>
      <c r="M2" s="230"/>
      <c r="N2" s="230"/>
      <c r="O2" s="230"/>
      <c r="P2" s="230"/>
      <c r="Q2" s="230"/>
      <c r="R2" s="230"/>
    </row>
    <row r="3" spans="1:52" ht="27" customHeight="1">
      <c r="A3" s="1561" t="s">
        <v>275</v>
      </c>
      <c r="B3" s="1563" t="s">
        <v>276</v>
      </c>
      <c r="C3" s="1546" t="s">
        <v>277</v>
      </c>
      <c r="D3" s="1546"/>
      <c r="E3" s="1545" t="s">
        <v>360</v>
      </c>
      <c r="F3" s="1546"/>
      <c r="G3" s="1545" t="s">
        <v>361</v>
      </c>
      <c r="H3" s="1546"/>
      <c r="I3" s="1545" t="s">
        <v>362</v>
      </c>
      <c r="J3" s="1546"/>
      <c r="K3" s="1545" t="s">
        <v>363</v>
      </c>
      <c r="L3" s="1546"/>
      <c r="M3" s="1545" t="s">
        <v>364</v>
      </c>
      <c r="N3" s="1546"/>
      <c r="O3" s="1545" t="s">
        <v>365</v>
      </c>
      <c r="P3" s="1546"/>
      <c r="Q3" s="1545" t="s">
        <v>366</v>
      </c>
      <c r="R3" s="1546"/>
      <c r="S3" s="1565" t="s">
        <v>367</v>
      </c>
      <c r="T3" s="1566"/>
      <c r="U3" s="1565" t="s">
        <v>285</v>
      </c>
      <c r="V3" s="1567"/>
    </row>
    <row r="4" spans="1:52" ht="27" customHeight="1" thickBot="1">
      <c r="A4" s="1562"/>
      <c r="B4" s="1564"/>
      <c r="C4" s="398" t="s">
        <v>286</v>
      </c>
      <c r="D4" s="399" t="s">
        <v>287</v>
      </c>
      <c r="E4" s="399" t="s">
        <v>286</v>
      </c>
      <c r="F4" s="399" t="s">
        <v>287</v>
      </c>
      <c r="G4" s="399" t="s">
        <v>286</v>
      </c>
      <c r="H4" s="399" t="s">
        <v>287</v>
      </c>
      <c r="I4" s="399" t="s">
        <v>286</v>
      </c>
      <c r="J4" s="399" t="s">
        <v>287</v>
      </c>
      <c r="K4" s="399" t="s">
        <v>286</v>
      </c>
      <c r="L4" s="399" t="s">
        <v>287</v>
      </c>
      <c r="M4" s="399" t="s">
        <v>286</v>
      </c>
      <c r="N4" s="399" t="s">
        <v>287</v>
      </c>
      <c r="O4" s="399" t="s">
        <v>286</v>
      </c>
      <c r="P4" s="399" t="s">
        <v>287</v>
      </c>
      <c r="Q4" s="399" t="s">
        <v>286</v>
      </c>
      <c r="R4" s="399" t="s">
        <v>287</v>
      </c>
      <c r="S4" s="399" t="s">
        <v>286</v>
      </c>
      <c r="T4" s="462" t="s">
        <v>287</v>
      </c>
      <c r="U4" s="399" t="s">
        <v>286</v>
      </c>
      <c r="V4" s="463" t="s">
        <v>287</v>
      </c>
    </row>
    <row r="5" spans="1:52" s="252" customFormat="1" ht="19.5" customHeight="1">
      <c r="A5" s="243"/>
      <c r="B5" s="416" t="s">
        <v>288</v>
      </c>
      <c r="C5" s="464">
        <v>451</v>
      </c>
      <c r="D5" s="384">
        <v>500</v>
      </c>
      <c r="E5" s="337">
        <v>150</v>
      </c>
      <c r="F5" s="337">
        <v>195</v>
      </c>
      <c r="G5" s="337">
        <v>123</v>
      </c>
      <c r="H5" s="337">
        <v>201</v>
      </c>
      <c r="I5" s="337">
        <v>79</v>
      </c>
      <c r="J5" s="337">
        <v>104</v>
      </c>
      <c r="K5" s="337">
        <v>30</v>
      </c>
      <c r="L5" s="337">
        <v>0</v>
      </c>
      <c r="M5" s="337">
        <v>17</v>
      </c>
      <c r="N5" s="337">
        <v>0</v>
      </c>
      <c r="O5" s="337">
        <v>16</v>
      </c>
      <c r="P5" s="337">
        <v>0</v>
      </c>
      <c r="Q5" s="337">
        <v>29</v>
      </c>
      <c r="R5" s="337">
        <v>0</v>
      </c>
      <c r="S5" s="337">
        <v>7</v>
      </c>
      <c r="T5" s="336">
        <v>0</v>
      </c>
      <c r="U5" s="337">
        <v>0</v>
      </c>
      <c r="V5" s="338">
        <v>0</v>
      </c>
    </row>
    <row r="6" spans="1:52" s="252" customFormat="1" ht="19.5" customHeight="1">
      <c r="A6" s="243"/>
      <c r="B6" s="419">
        <v>27</v>
      </c>
      <c r="C6" s="384">
        <v>479</v>
      </c>
      <c r="D6" s="384">
        <v>437</v>
      </c>
      <c r="E6" s="337">
        <v>157</v>
      </c>
      <c r="F6" s="337">
        <v>200</v>
      </c>
      <c r="G6" s="337">
        <v>142</v>
      </c>
      <c r="H6" s="337">
        <v>132</v>
      </c>
      <c r="I6" s="337">
        <v>69</v>
      </c>
      <c r="J6" s="337">
        <v>105</v>
      </c>
      <c r="K6" s="337">
        <v>30</v>
      </c>
      <c r="L6" s="337">
        <v>0</v>
      </c>
      <c r="M6" s="337">
        <v>19</v>
      </c>
      <c r="N6" s="337">
        <v>0</v>
      </c>
      <c r="O6" s="337">
        <v>25</v>
      </c>
      <c r="P6" s="337">
        <v>0</v>
      </c>
      <c r="Q6" s="337">
        <v>30</v>
      </c>
      <c r="R6" s="337">
        <v>0</v>
      </c>
      <c r="S6" s="337">
        <v>7</v>
      </c>
      <c r="T6" s="336">
        <v>0</v>
      </c>
      <c r="U6" s="337">
        <v>0</v>
      </c>
      <c r="V6" s="338">
        <v>0</v>
      </c>
    </row>
    <row r="7" spans="1:52" ht="19.5" customHeight="1">
      <c r="A7" s="243"/>
      <c r="B7" s="420">
        <v>28</v>
      </c>
      <c r="C7" s="422">
        <v>414</v>
      </c>
      <c r="D7" s="422">
        <v>442</v>
      </c>
      <c r="E7" s="423">
        <v>132</v>
      </c>
      <c r="F7" s="423">
        <v>216</v>
      </c>
      <c r="G7" s="423">
        <v>117</v>
      </c>
      <c r="H7" s="423">
        <v>138</v>
      </c>
      <c r="I7" s="423">
        <v>68</v>
      </c>
      <c r="J7" s="423">
        <v>88</v>
      </c>
      <c r="K7" s="423">
        <v>29</v>
      </c>
      <c r="L7" s="423">
        <v>0</v>
      </c>
      <c r="M7" s="423">
        <v>11</v>
      </c>
      <c r="N7" s="423">
        <v>0</v>
      </c>
      <c r="O7" s="423">
        <v>23</v>
      </c>
      <c r="P7" s="423">
        <v>0</v>
      </c>
      <c r="Q7" s="423">
        <v>31</v>
      </c>
      <c r="R7" s="423">
        <v>0</v>
      </c>
      <c r="S7" s="423">
        <v>3</v>
      </c>
      <c r="T7" s="465">
        <v>0</v>
      </c>
      <c r="U7" s="423">
        <v>0</v>
      </c>
      <c r="V7" s="466">
        <v>0</v>
      </c>
    </row>
    <row r="8" spans="1:52" ht="19.5" customHeight="1">
      <c r="A8" s="243"/>
      <c r="B8" s="256"/>
      <c r="C8" s="384"/>
      <c r="D8" s="384"/>
      <c r="E8" s="426"/>
      <c r="F8" s="426"/>
      <c r="G8" s="426"/>
      <c r="H8" s="426"/>
      <c r="I8" s="426"/>
      <c r="J8" s="426"/>
      <c r="K8" s="426"/>
      <c r="L8" s="426"/>
      <c r="M8" s="426"/>
      <c r="N8" s="426"/>
      <c r="O8" s="426"/>
      <c r="P8" s="426"/>
      <c r="Q8" s="426"/>
      <c r="R8" s="426"/>
      <c r="S8" s="426"/>
      <c r="T8" s="467"/>
      <c r="U8" s="426"/>
      <c r="V8" s="468"/>
    </row>
    <row r="9" spans="1:52" ht="19.5" customHeight="1">
      <c r="A9" s="243"/>
      <c r="B9" s="256" t="s">
        <v>289</v>
      </c>
      <c r="C9" s="384">
        <v>396</v>
      </c>
      <c r="D9" s="384">
        <v>432</v>
      </c>
      <c r="E9" s="37">
        <v>126</v>
      </c>
      <c r="F9" s="37">
        <v>212</v>
      </c>
      <c r="G9" s="37">
        <v>109</v>
      </c>
      <c r="H9" s="37">
        <v>132</v>
      </c>
      <c r="I9" s="37">
        <v>68</v>
      </c>
      <c r="J9" s="37">
        <v>88</v>
      </c>
      <c r="K9" s="37">
        <v>28</v>
      </c>
      <c r="L9" s="37">
        <v>0</v>
      </c>
      <c r="M9" s="37">
        <v>10</v>
      </c>
      <c r="N9" s="37">
        <v>0</v>
      </c>
      <c r="O9" s="37">
        <v>22</v>
      </c>
      <c r="P9" s="37">
        <v>0</v>
      </c>
      <c r="Q9" s="37">
        <v>30</v>
      </c>
      <c r="R9" s="37">
        <v>0</v>
      </c>
      <c r="S9" s="37">
        <v>3</v>
      </c>
      <c r="T9" s="36">
        <v>0</v>
      </c>
      <c r="U9" s="37">
        <v>0</v>
      </c>
      <c r="V9" s="38">
        <v>0</v>
      </c>
    </row>
    <row r="10" spans="1:52" ht="19.5" customHeight="1">
      <c r="A10" s="243"/>
      <c r="B10" s="256" t="s">
        <v>290</v>
      </c>
      <c r="C10" s="384">
        <v>18</v>
      </c>
      <c r="D10" s="384">
        <v>10</v>
      </c>
      <c r="E10" s="37">
        <v>6</v>
      </c>
      <c r="F10" s="37">
        <v>4</v>
      </c>
      <c r="G10" s="37">
        <v>8</v>
      </c>
      <c r="H10" s="37">
        <v>6</v>
      </c>
      <c r="I10" s="37">
        <v>0</v>
      </c>
      <c r="J10" s="37">
        <v>0</v>
      </c>
      <c r="K10" s="37">
        <v>1</v>
      </c>
      <c r="L10" s="37">
        <v>0</v>
      </c>
      <c r="M10" s="37">
        <v>1</v>
      </c>
      <c r="N10" s="37">
        <v>0</v>
      </c>
      <c r="O10" s="37">
        <v>1</v>
      </c>
      <c r="P10" s="37">
        <v>0</v>
      </c>
      <c r="Q10" s="37">
        <v>1</v>
      </c>
      <c r="R10" s="37">
        <v>0</v>
      </c>
      <c r="S10" s="37">
        <v>0</v>
      </c>
      <c r="T10" s="36">
        <v>0</v>
      </c>
      <c r="U10" s="37">
        <v>0</v>
      </c>
      <c r="V10" s="38">
        <v>0</v>
      </c>
    </row>
    <row r="11" spans="1:52" ht="19.5" customHeight="1">
      <c r="A11" s="243"/>
      <c r="B11" s="256"/>
      <c r="C11" s="384"/>
      <c r="D11" s="384"/>
      <c r="E11" s="426"/>
      <c r="F11" s="426"/>
      <c r="G11" s="426"/>
      <c r="H11" s="426"/>
      <c r="I11" s="426"/>
      <c r="J11" s="426"/>
      <c r="K11" s="426"/>
      <c r="L11" s="426"/>
      <c r="M11" s="426"/>
      <c r="N11" s="426"/>
      <c r="O11" s="426"/>
      <c r="P11" s="426"/>
      <c r="Q11" s="426"/>
      <c r="R11" s="426"/>
      <c r="S11" s="426"/>
      <c r="T11" s="467"/>
      <c r="U11" s="426"/>
      <c r="V11" s="468"/>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row>
    <row r="12" spans="1:52" ht="19.5" customHeight="1">
      <c r="A12" s="264" t="s">
        <v>291</v>
      </c>
      <c r="B12" s="230" t="s">
        <v>292</v>
      </c>
      <c r="C12" s="384">
        <v>110</v>
      </c>
      <c r="D12" s="384">
        <v>144</v>
      </c>
      <c r="E12" s="337">
        <v>44</v>
      </c>
      <c r="F12" s="337">
        <v>59</v>
      </c>
      <c r="G12" s="337">
        <v>24</v>
      </c>
      <c r="H12" s="337">
        <v>57</v>
      </c>
      <c r="I12" s="337">
        <v>15</v>
      </c>
      <c r="J12" s="337">
        <v>28</v>
      </c>
      <c r="K12" s="337">
        <v>8</v>
      </c>
      <c r="L12" s="337">
        <v>0</v>
      </c>
      <c r="M12" s="337">
        <v>3</v>
      </c>
      <c r="N12" s="337">
        <v>0</v>
      </c>
      <c r="O12" s="337">
        <v>7</v>
      </c>
      <c r="P12" s="337">
        <v>0</v>
      </c>
      <c r="Q12" s="337">
        <v>7</v>
      </c>
      <c r="R12" s="337">
        <v>0</v>
      </c>
      <c r="S12" s="337">
        <v>2</v>
      </c>
      <c r="T12" s="336">
        <v>0</v>
      </c>
      <c r="U12" s="337">
        <v>0</v>
      </c>
      <c r="V12" s="338">
        <v>0</v>
      </c>
      <c r="Z12" s="429"/>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29"/>
      <c r="AY12" s="429"/>
      <c r="AZ12" s="429"/>
    </row>
    <row r="13" spans="1:52" ht="19.5" customHeight="1">
      <c r="A13" s="267"/>
      <c r="B13" s="268" t="s">
        <v>293</v>
      </c>
      <c r="C13" s="384">
        <v>14</v>
      </c>
      <c r="D13" s="384">
        <v>17</v>
      </c>
      <c r="E13" s="426">
        <v>5</v>
      </c>
      <c r="F13" s="426">
        <v>9</v>
      </c>
      <c r="G13" s="426">
        <v>3</v>
      </c>
      <c r="H13" s="426">
        <v>5</v>
      </c>
      <c r="I13" s="426">
        <v>1</v>
      </c>
      <c r="J13" s="426">
        <v>3</v>
      </c>
      <c r="K13" s="426">
        <v>2</v>
      </c>
      <c r="L13" s="426">
        <v>0</v>
      </c>
      <c r="M13" s="426">
        <v>0</v>
      </c>
      <c r="N13" s="426">
        <v>0</v>
      </c>
      <c r="O13" s="426">
        <v>2</v>
      </c>
      <c r="P13" s="426">
        <v>0</v>
      </c>
      <c r="Q13" s="426">
        <v>0</v>
      </c>
      <c r="R13" s="426">
        <v>0</v>
      </c>
      <c r="S13" s="426">
        <v>1</v>
      </c>
      <c r="T13" s="467">
        <v>0</v>
      </c>
      <c r="U13" s="426">
        <v>0</v>
      </c>
      <c r="V13" s="468">
        <v>0</v>
      </c>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row>
    <row r="14" spans="1:52" ht="19.5" customHeight="1">
      <c r="A14" s="267"/>
      <c r="B14" s="268" t="s">
        <v>294</v>
      </c>
      <c r="C14" s="384">
        <v>9</v>
      </c>
      <c r="D14" s="384">
        <v>12</v>
      </c>
      <c r="E14" s="426">
        <v>2</v>
      </c>
      <c r="F14" s="426">
        <v>6</v>
      </c>
      <c r="G14" s="426">
        <v>1</v>
      </c>
      <c r="H14" s="426">
        <v>5</v>
      </c>
      <c r="I14" s="426">
        <v>0</v>
      </c>
      <c r="J14" s="426">
        <v>1</v>
      </c>
      <c r="K14" s="426">
        <v>4</v>
      </c>
      <c r="L14" s="426">
        <v>0</v>
      </c>
      <c r="M14" s="426">
        <v>0</v>
      </c>
      <c r="N14" s="426">
        <v>0</v>
      </c>
      <c r="O14" s="426">
        <v>1</v>
      </c>
      <c r="P14" s="426">
        <v>0</v>
      </c>
      <c r="Q14" s="426">
        <v>1</v>
      </c>
      <c r="R14" s="426">
        <v>0</v>
      </c>
      <c r="S14" s="426">
        <v>0</v>
      </c>
      <c r="T14" s="467">
        <v>0</v>
      </c>
      <c r="U14" s="426">
        <v>0</v>
      </c>
      <c r="V14" s="468">
        <v>0</v>
      </c>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432"/>
    </row>
    <row r="15" spans="1:52" ht="19.5" customHeight="1">
      <c r="A15" s="267"/>
      <c r="B15" s="268" t="s">
        <v>295</v>
      </c>
      <c r="C15" s="384">
        <v>9</v>
      </c>
      <c r="D15" s="384">
        <v>14</v>
      </c>
      <c r="E15" s="426">
        <v>5</v>
      </c>
      <c r="F15" s="426">
        <v>4</v>
      </c>
      <c r="G15" s="426">
        <v>2</v>
      </c>
      <c r="H15" s="426">
        <v>4</v>
      </c>
      <c r="I15" s="426">
        <v>0</v>
      </c>
      <c r="J15" s="426">
        <v>6</v>
      </c>
      <c r="K15" s="426">
        <v>0</v>
      </c>
      <c r="L15" s="426">
        <v>0</v>
      </c>
      <c r="M15" s="426">
        <v>0</v>
      </c>
      <c r="N15" s="426">
        <v>0</v>
      </c>
      <c r="O15" s="426">
        <v>1</v>
      </c>
      <c r="P15" s="426">
        <v>0</v>
      </c>
      <c r="Q15" s="426">
        <v>0</v>
      </c>
      <c r="R15" s="426">
        <v>0</v>
      </c>
      <c r="S15" s="426">
        <v>1</v>
      </c>
      <c r="T15" s="467">
        <v>0</v>
      </c>
      <c r="U15" s="426">
        <v>0</v>
      </c>
      <c r="V15" s="468">
        <v>0</v>
      </c>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432"/>
      <c r="AV15" s="432"/>
      <c r="AW15" s="432"/>
      <c r="AX15" s="432"/>
      <c r="AY15" s="432"/>
      <c r="AZ15" s="432"/>
    </row>
    <row r="16" spans="1:52" ht="19.5" customHeight="1">
      <c r="A16" s="267"/>
      <c r="B16" s="268" t="s">
        <v>296</v>
      </c>
      <c r="C16" s="384">
        <v>5</v>
      </c>
      <c r="D16" s="384">
        <v>4</v>
      </c>
      <c r="E16" s="426">
        <v>2</v>
      </c>
      <c r="F16" s="426">
        <v>1</v>
      </c>
      <c r="G16" s="426">
        <v>2</v>
      </c>
      <c r="H16" s="426">
        <v>3</v>
      </c>
      <c r="I16" s="426">
        <v>0</v>
      </c>
      <c r="J16" s="426">
        <v>0</v>
      </c>
      <c r="K16" s="426">
        <v>0</v>
      </c>
      <c r="L16" s="426">
        <v>0</v>
      </c>
      <c r="M16" s="426">
        <v>0</v>
      </c>
      <c r="N16" s="426">
        <v>0</v>
      </c>
      <c r="O16" s="426">
        <v>0</v>
      </c>
      <c r="P16" s="426">
        <v>0</v>
      </c>
      <c r="Q16" s="426">
        <v>1</v>
      </c>
      <c r="R16" s="426">
        <v>0</v>
      </c>
      <c r="S16" s="426">
        <v>0</v>
      </c>
      <c r="T16" s="467">
        <v>0</v>
      </c>
      <c r="U16" s="426">
        <v>0</v>
      </c>
      <c r="V16" s="468">
        <v>0</v>
      </c>
      <c r="Z16" s="432"/>
      <c r="AA16" s="432"/>
      <c r="AB16" s="432"/>
      <c r="AC16" s="432"/>
      <c r="AD16" s="432"/>
      <c r="AE16" s="432"/>
      <c r="AF16" s="432"/>
      <c r="AG16" s="432"/>
      <c r="AH16" s="432"/>
      <c r="AI16" s="432"/>
      <c r="AJ16" s="432"/>
      <c r="AK16" s="432"/>
      <c r="AL16" s="432"/>
      <c r="AM16" s="432"/>
      <c r="AN16" s="432"/>
      <c r="AO16" s="432"/>
      <c r="AP16" s="432"/>
      <c r="AQ16" s="432"/>
      <c r="AR16" s="432"/>
      <c r="AS16" s="432"/>
      <c r="AT16" s="432"/>
      <c r="AU16" s="432"/>
      <c r="AV16" s="432"/>
      <c r="AW16" s="432"/>
      <c r="AX16" s="432"/>
      <c r="AY16" s="432"/>
      <c r="AZ16" s="432"/>
    </row>
    <row r="17" spans="1:52" ht="19.5" customHeight="1">
      <c r="A17" s="267"/>
      <c r="B17" s="268" t="s">
        <v>297</v>
      </c>
      <c r="C17" s="384">
        <v>13</v>
      </c>
      <c r="D17" s="384">
        <v>27</v>
      </c>
      <c r="E17" s="426">
        <v>5</v>
      </c>
      <c r="F17" s="426">
        <v>11</v>
      </c>
      <c r="G17" s="426">
        <v>4</v>
      </c>
      <c r="H17" s="426">
        <v>9</v>
      </c>
      <c r="I17" s="426">
        <v>1</v>
      </c>
      <c r="J17" s="426">
        <v>7</v>
      </c>
      <c r="K17" s="426">
        <v>0</v>
      </c>
      <c r="L17" s="426">
        <v>0</v>
      </c>
      <c r="M17" s="426">
        <v>0</v>
      </c>
      <c r="N17" s="426">
        <v>0</v>
      </c>
      <c r="O17" s="426">
        <v>0</v>
      </c>
      <c r="P17" s="426">
        <v>0</v>
      </c>
      <c r="Q17" s="426">
        <v>3</v>
      </c>
      <c r="R17" s="426">
        <v>0</v>
      </c>
      <c r="S17" s="426">
        <v>0</v>
      </c>
      <c r="T17" s="467">
        <v>0</v>
      </c>
      <c r="U17" s="426">
        <v>0</v>
      </c>
      <c r="V17" s="468">
        <v>0</v>
      </c>
      <c r="Z17" s="432"/>
      <c r="AA17" s="432"/>
      <c r="AB17" s="432"/>
      <c r="AC17" s="432"/>
      <c r="AD17" s="432"/>
      <c r="AE17" s="432"/>
      <c r="AF17" s="432"/>
      <c r="AG17" s="432"/>
      <c r="AH17" s="432"/>
      <c r="AI17" s="432"/>
      <c r="AJ17" s="432"/>
      <c r="AK17" s="432"/>
      <c r="AL17" s="432"/>
      <c r="AM17" s="432"/>
      <c r="AN17" s="432"/>
      <c r="AO17" s="432"/>
      <c r="AP17" s="432"/>
      <c r="AQ17" s="432"/>
      <c r="AR17" s="432"/>
      <c r="AS17" s="432"/>
      <c r="AT17" s="432"/>
      <c r="AU17" s="432"/>
      <c r="AV17" s="432"/>
      <c r="AW17" s="432"/>
      <c r="AX17" s="432"/>
      <c r="AY17" s="432"/>
      <c r="AZ17" s="432"/>
    </row>
    <row r="18" spans="1:52" ht="19.5" customHeight="1">
      <c r="A18" s="267"/>
      <c r="B18" s="268" t="s">
        <v>298</v>
      </c>
      <c r="C18" s="384">
        <v>20</v>
      </c>
      <c r="D18" s="384">
        <v>24</v>
      </c>
      <c r="E18" s="426">
        <v>11</v>
      </c>
      <c r="F18" s="426">
        <v>9</v>
      </c>
      <c r="G18" s="426">
        <v>3</v>
      </c>
      <c r="H18" s="426">
        <v>10</v>
      </c>
      <c r="I18" s="426">
        <v>5</v>
      </c>
      <c r="J18" s="426">
        <v>5</v>
      </c>
      <c r="K18" s="426">
        <v>0</v>
      </c>
      <c r="L18" s="426">
        <v>0</v>
      </c>
      <c r="M18" s="426">
        <v>0</v>
      </c>
      <c r="N18" s="426">
        <v>0</v>
      </c>
      <c r="O18" s="426">
        <v>0</v>
      </c>
      <c r="P18" s="426">
        <v>0</v>
      </c>
      <c r="Q18" s="426">
        <v>1</v>
      </c>
      <c r="R18" s="426">
        <v>0</v>
      </c>
      <c r="S18" s="426">
        <v>0</v>
      </c>
      <c r="T18" s="467">
        <v>0</v>
      </c>
      <c r="U18" s="426">
        <v>0</v>
      </c>
      <c r="V18" s="468">
        <v>0</v>
      </c>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2"/>
      <c r="AZ18" s="432"/>
    </row>
    <row r="19" spans="1:52" ht="19.5" customHeight="1">
      <c r="A19" s="267"/>
      <c r="B19" s="268" t="s">
        <v>299</v>
      </c>
      <c r="C19" s="384">
        <v>7</v>
      </c>
      <c r="D19" s="384">
        <v>14</v>
      </c>
      <c r="E19" s="426">
        <v>3</v>
      </c>
      <c r="F19" s="426">
        <v>7</v>
      </c>
      <c r="G19" s="426">
        <v>1</v>
      </c>
      <c r="H19" s="426">
        <v>7</v>
      </c>
      <c r="I19" s="426">
        <v>2</v>
      </c>
      <c r="J19" s="426">
        <v>0</v>
      </c>
      <c r="K19" s="426">
        <v>1</v>
      </c>
      <c r="L19" s="426">
        <v>0</v>
      </c>
      <c r="M19" s="426">
        <v>0</v>
      </c>
      <c r="N19" s="426">
        <v>0</v>
      </c>
      <c r="O19" s="426">
        <v>0</v>
      </c>
      <c r="P19" s="426">
        <v>0</v>
      </c>
      <c r="Q19" s="426">
        <v>0</v>
      </c>
      <c r="R19" s="426">
        <v>0</v>
      </c>
      <c r="S19" s="426">
        <v>0</v>
      </c>
      <c r="T19" s="467">
        <v>0</v>
      </c>
      <c r="U19" s="426">
        <v>0</v>
      </c>
      <c r="V19" s="468">
        <v>0</v>
      </c>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2"/>
      <c r="AW19" s="432"/>
      <c r="AX19" s="432"/>
      <c r="AY19" s="432"/>
      <c r="AZ19" s="432"/>
    </row>
    <row r="20" spans="1:52" ht="19.5" customHeight="1">
      <c r="A20" s="267"/>
      <c r="B20" s="268" t="s">
        <v>300</v>
      </c>
      <c r="C20" s="384">
        <v>14</v>
      </c>
      <c r="D20" s="384">
        <v>14</v>
      </c>
      <c r="E20" s="426">
        <v>5</v>
      </c>
      <c r="F20" s="426">
        <v>3</v>
      </c>
      <c r="G20" s="426">
        <v>3</v>
      </c>
      <c r="H20" s="426">
        <v>9</v>
      </c>
      <c r="I20" s="426">
        <v>3</v>
      </c>
      <c r="J20" s="426">
        <v>2</v>
      </c>
      <c r="K20" s="426">
        <v>1</v>
      </c>
      <c r="L20" s="426">
        <v>0</v>
      </c>
      <c r="M20" s="426">
        <v>1</v>
      </c>
      <c r="N20" s="426">
        <v>0</v>
      </c>
      <c r="O20" s="426">
        <v>1</v>
      </c>
      <c r="P20" s="426">
        <v>0</v>
      </c>
      <c r="Q20" s="426">
        <v>0</v>
      </c>
      <c r="R20" s="426">
        <v>0</v>
      </c>
      <c r="S20" s="426">
        <v>0</v>
      </c>
      <c r="T20" s="467">
        <v>0</v>
      </c>
      <c r="U20" s="426">
        <v>0</v>
      </c>
      <c r="V20" s="468">
        <v>0</v>
      </c>
      <c r="Z20" s="432"/>
      <c r="AA20" s="432"/>
      <c r="AB20" s="432"/>
      <c r="AC20" s="432"/>
      <c r="AD20" s="432"/>
      <c r="AE20" s="432"/>
      <c r="AF20" s="432"/>
      <c r="AG20" s="432"/>
      <c r="AH20" s="432"/>
      <c r="AI20" s="432"/>
      <c r="AJ20" s="432"/>
      <c r="AK20" s="432"/>
      <c r="AL20" s="432"/>
      <c r="AM20" s="432"/>
      <c r="AN20" s="432"/>
      <c r="AO20" s="432"/>
      <c r="AP20" s="432"/>
      <c r="AQ20" s="432"/>
      <c r="AR20" s="432"/>
      <c r="AS20" s="432"/>
      <c r="AT20" s="432"/>
      <c r="AU20" s="432"/>
      <c r="AV20" s="432"/>
      <c r="AW20" s="432"/>
      <c r="AX20" s="432"/>
      <c r="AY20" s="432"/>
      <c r="AZ20" s="432"/>
    </row>
    <row r="21" spans="1:52" ht="19.5" customHeight="1">
      <c r="A21" s="269"/>
      <c r="B21" s="270" t="s">
        <v>301</v>
      </c>
      <c r="C21" s="436">
        <v>19</v>
      </c>
      <c r="D21" s="436">
        <v>18</v>
      </c>
      <c r="E21" s="426">
        <v>6</v>
      </c>
      <c r="F21" s="426">
        <v>9</v>
      </c>
      <c r="G21" s="426">
        <v>5</v>
      </c>
      <c r="H21" s="426">
        <v>5</v>
      </c>
      <c r="I21" s="426">
        <v>3</v>
      </c>
      <c r="J21" s="426">
        <v>4</v>
      </c>
      <c r="K21" s="426">
        <v>0</v>
      </c>
      <c r="L21" s="426">
        <v>0</v>
      </c>
      <c r="M21" s="426">
        <v>2</v>
      </c>
      <c r="N21" s="426">
        <v>0</v>
      </c>
      <c r="O21" s="426">
        <v>2</v>
      </c>
      <c r="P21" s="426">
        <v>0</v>
      </c>
      <c r="Q21" s="426">
        <v>1</v>
      </c>
      <c r="R21" s="426">
        <v>0</v>
      </c>
      <c r="S21" s="426">
        <v>0</v>
      </c>
      <c r="T21" s="467">
        <v>0</v>
      </c>
      <c r="U21" s="426">
        <v>0</v>
      </c>
      <c r="V21" s="468">
        <v>0</v>
      </c>
      <c r="Z21" s="432"/>
      <c r="AA21" s="432"/>
      <c r="AB21" s="432"/>
      <c r="AC21" s="432"/>
      <c r="AD21" s="432"/>
      <c r="AE21" s="432"/>
      <c r="AF21" s="432"/>
      <c r="AG21" s="432"/>
      <c r="AH21" s="432"/>
      <c r="AI21" s="432"/>
      <c r="AJ21" s="432"/>
      <c r="AK21" s="432"/>
      <c r="AL21" s="432"/>
      <c r="AM21" s="432"/>
      <c r="AN21" s="432"/>
      <c r="AO21" s="432"/>
      <c r="AP21" s="432"/>
      <c r="AQ21" s="432"/>
      <c r="AR21" s="432"/>
      <c r="AS21" s="432"/>
      <c r="AT21" s="432"/>
      <c r="AU21" s="432"/>
      <c r="AV21" s="432"/>
      <c r="AW21" s="432"/>
      <c r="AX21" s="432"/>
      <c r="AY21" s="432"/>
      <c r="AZ21" s="432"/>
    </row>
    <row r="22" spans="1:52" ht="19.5" customHeight="1">
      <c r="A22" s="273" t="s">
        <v>302</v>
      </c>
      <c r="B22" s="274" t="s">
        <v>303</v>
      </c>
      <c r="C22" s="439">
        <v>57</v>
      </c>
      <c r="D22" s="439">
        <v>36</v>
      </c>
      <c r="E22" s="440">
        <v>16</v>
      </c>
      <c r="F22" s="440">
        <v>21</v>
      </c>
      <c r="G22" s="440">
        <v>19</v>
      </c>
      <c r="H22" s="440">
        <v>8</v>
      </c>
      <c r="I22" s="440">
        <v>9</v>
      </c>
      <c r="J22" s="440">
        <v>7</v>
      </c>
      <c r="K22" s="440">
        <v>3</v>
      </c>
      <c r="L22" s="440">
        <v>0</v>
      </c>
      <c r="M22" s="440">
        <v>1</v>
      </c>
      <c r="N22" s="440">
        <v>0</v>
      </c>
      <c r="O22" s="440">
        <v>2</v>
      </c>
      <c r="P22" s="440">
        <v>0</v>
      </c>
      <c r="Q22" s="440">
        <v>7</v>
      </c>
      <c r="R22" s="440">
        <v>0</v>
      </c>
      <c r="S22" s="440">
        <v>0</v>
      </c>
      <c r="T22" s="469">
        <v>0</v>
      </c>
      <c r="U22" s="440">
        <v>0</v>
      </c>
      <c r="V22" s="470">
        <v>0</v>
      </c>
      <c r="Z22" s="432"/>
      <c r="AA22" s="432"/>
      <c r="AB22" s="432"/>
      <c r="AC22" s="432"/>
      <c r="AD22" s="432"/>
      <c r="AE22" s="432"/>
      <c r="AF22" s="432"/>
      <c r="AG22" s="432"/>
      <c r="AH22" s="432"/>
      <c r="AI22" s="432"/>
      <c r="AJ22" s="432"/>
      <c r="AK22" s="432"/>
      <c r="AL22" s="432"/>
      <c r="AM22" s="432"/>
      <c r="AN22" s="432"/>
      <c r="AO22" s="432"/>
      <c r="AP22" s="432"/>
      <c r="AQ22" s="432"/>
      <c r="AR22" s="432"/>
      <c r="AS22" s="432"/>
      <c r="AT22" s="432"/>
      <c r="AU22" s="432"/>
      <c r="AV22" s="432"/>
      <c r="AW22" s="432"/>
      <c r="AX22" s="432"/>
      <c r="AY22" s="432"/>
      <c r="AZ22" s="432"/>
    </row>
    <row r="23" spans="1:52" ht="19.5" customHeight="1">
      <c r="A23" s="273" t="s">
        <v>304</v>
      </c>
      <c r="B23" s="274" t="s">
        <v>305</v>
      </c>
      <c r="C23" s="439">
        <v>34</v>
      </c>
      <c r="D23" s="439">
        <v>42</v>
      </c>
      <c r="E23" s="440">
        <v>8</v>
      </c>
      <c r="F23" s="440">
        <v>21</v>
      </c>
      <c r="G23" s="440">
        <v>11</v>
      </c>
      <c r="H23" s="440">
        <v>13</v>
      </c>
      <c r="I23" s="440">
        <v>3</v>
      </c>
      <c r="J23" s="440">
        <v>8</v>
      </c>
      <c r="K23" s="440">
        <v>2</v>
      </c>
      <c r="L23" s="440">
        <v>0</v>
      </c>
      <c r="M23" s="440">
        <v>2</v>
      </c>
      <c r="N23" s="440">
        <v>0</v>
      </c>
      <c r="O23" s="440">
        <v>3</v>
      </c>
      <c r="P23" s="440">
        <v>0</v>
      </c>
      <c r="Q23" s="440">
        <v>5</v>
      </c>
      <c r="R23" s="440">
        <v>0</v>
      </c>
      <c r="S23" s="440">
        <v>0</v>
      </c>
      <c r="T23" s="469">
        <v>0</v>
      </c>
      <c r="U23" s="440">
        <v>0</v>
      </c>
      <c r="V23" s="470">
        <v>0</v>
      </c>
      <c r="Z23" s="432"/>
      <c r="AA23" s="432"/>
      <c r="AB23" s="432"/>
      <c r="AC23" s="432"/>
      <c r="AD23" s="432"/>
      <c r="AE23" s="432"/>
      <c r="AF23" s="432"/>
      <c r="AG23" s="432"/>
      <c r="AH23" s="432"/>
      <c r="AI23" s="432"/>
      <c r="AJ23" s="432"/>
      <c r="AK23" s="432"/>
      <c r="AL23" s="432"/>
      <c r="AM23" s="432"/>
      <c r="AN23" s="432"/>
      <c r="AO23" s="432"/>
      <c r="AP23" s="432"/>
      <c r="AQ23" s="432"/>
      <c r="AR23" s="432"/>
      <c r="AS23" s="432"/>
      <c r="AT23" s="432"/>
      <c r="AU23" s="432"/>
      <c r="AV23" s="432"/>
      <c r="AW23" s="432"/>
      <c r="AX23" s="432"/>
      <c r="AY23" s="432"/>
      <c r="AZ23" s="432"/>
    </row>
    <row r="24" spans="1:52" ht="19.5" customHeight="1">
      <c r="A24" s="273" t="s">
        <v>306</v>
      </c>
      <c r="B24" s="274" t="s">
        <v>307</v>
      </c>
      <c r="C24" s="439">
        <v>36</v>
      </c>
      <c r="D24" s="439">
        <v>51</v>
      </c>
      <c r="E24" s="440">
        <v>4</v>
      </c>
      <c r="F24" s="440">
        <v>26</v>
      </c>
      <c r="G24" s="440">
        <v>12</v>
      </c>
      <c r="H24" s="440">
        <v>12</v>
      </c>
      <c r="I24" s="440">
        <v>8</v>
      </c>
      <c r="J24" s="440">
        <v>13</v>
      </c>
      <c r="K24" s="440">
        <v>3</v>
      </c>
      <c r="L24" s="440">
        <v>0</v>
      </c>
      <c r="M24" s="440">
        <v>1</v>
      </c>
      <c r="N24" s="440">
        <v>0</v>
      </c>
      <c r="O24" s="440">
        <v>4</v>
      </c>
      <c r="P24" s="440">
        <v>0</v>
      </c>
      <c r="Q24" s="440">
        <v>3</v>
      </c>
      <c r="R24" s="440">
        <v>0</v>
      </c>
      <c r="S24" s="440">
        <v>1</v>
      </c>
      <c r="T24" s="469">
        <v>0</v>
      </c>
      <c r="U24" s="440">
        <v>0</v>
      </c>
      <c r="V24" s="470">
        <v>0</v>
      </c>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2"/>
      <c r="AW24" s="432"/>
      <c r="AX24" s="432"/>
      <c r="AY24" s="432"/>
      <c r="AZ24" s="432"/>
    </row>
    <row r="25" spans="1:52" ht="19.5" customHeight="1">
      <c r="A25" s="273" t="s">
        <v>308</v>
      </c>
      <c r="B25" s="274" t="s">
        <v>368</v>
      </c>
      <c r="C25" s="443">
        <v>8</v>
      </c>
      <c r="D25" s="443">
        <v>7</v>
      </c>
      <c r="E25" s="440">
        <v>4</v>
      </c>
      <c r="F25" s="440">
        <v>3</v>
      </c>
      <c r="G25" s="440">
        <v>2</v>
      </c>
      <c r="H25" s="440">
        <v>3</v>
      </c>
      <c r="I25" s="440">
        <v>2</v>
      </c>
      <c r="J25" s="440">
        <v>1</v>
      </c>
      <c r="K25" s="440">
        <v>0</v>
      </c>
      <c r="L25" s="440">
        <v>0</v>
      </c>
      <c r="M25" s="440">
        <v>0</v>
      </c>
      <c r="N25" s="440">
        <v>0</v>
      </c>
      <c r="O25" s="440">
        <v>0</v>
      </c>
      <c r="P25" s="440">
        <v>0</v>
      </c>
      <c r="Q25" s="440">
        <v>0</v>
      </c>
      <c r="R25" s="440">
        <v>0</v>
      </c>
      <c r="S25" s="440">
        <v>0</v>
      </c>
      <c r="T25" s="469">
        <v>0</v>
      </c>
      <c r="U25" s="440">
        <v>0</v>
      </c>
      <c r="V25" s="470">
        <v>0</v>
      </c>
      <c r="Z25" s="432"/>
      <c r="AA25" s="432"/>
      <c r="AB25" s="432"/>
      <c r="AC25" s="432"/>
      <c r="AD25" s="432"/>
      <c r="AE25" s="432"/>
      <c r="AF25" s="432"/>
      <c r="AG25" s="432"/>
      <c r="AH25" s="432"/>
      <c r="AI25" s="432"/>
      <c r="AJ25" s="432"/>
      <c r="AK25" s="432"/>
      <c r="AL25" s="432"/>
      <c r="AM25" s="432"/>
      <c r="AN25" s="432"/>
      <c r="AO25" s="432"/>
      <c r="AP25" s="432"/>
      <c r="AQ25" s="432"/>
      <c r="AR25" s="432"/>
      <c r="AS25" s="432"/>
      <c r="AT25" s="432"/>
      <c r="AU25" s="432"/>
      <c r="AV25" s="432"/>
      <c r="AW25" s="432"/>
      <c r="AX25" s="432"/>
      <c r="AY25" s="432"/>
      <c r="AZ25" s="432"/>
    </row>
    <row r="26" spans="1:52" ht="19.5" customHeight="1">
      <c r="A26" s="281" t="s">
        <v>369</v>
      </c>
      <c r="B26" s="282"/>
      <c r="C26" s="443">
        <v>29</v>
      </c>
      <c r="D26" s="443">
        <v>29</v>
      </c>
      <c r="E26" s="447">
        <v>9</v>
      </c>
      <c r="F26" s="447">
        <v>21</v>
      </c>
      <c r="G26" s="447">
        <v>11</v>
      </c>
      <c r="H26" s="447">
        <v>6</v>
      </c>
      <c r="I26" s="447">
        <v>6</v>
      </c>
      <c r="J26" s="447">
        <v>2</v>
      </c>
      <c r="K26" s="447">
        <v>3</v>
      </c>
      <c r="L26" s="447">
        <v>0</v>
      </c>
      <c r="M26" s="447">
        <v>0</v>
      </c>
      <c r="N26" s="447">
        <v>0</v>
      </c>
      <c r="O26" s="447">
        <v>0</v>
      </c>
      <c r="P26" s="447">
        <v>0</v>
      </c>
      <c r="Q26" s="447">
        <v>0</v>
      </c>
      <c r="R26" s="447">
        <v>0</v>
      </c>
      <c r="S26" s="447">
        <v>0</v>
      </c>
      <c r="T26" s="471">
        <v>0</v>
      </c>
      <c r="U26" s="447">
        <v>0</v>
      </c>
      <c r="V26" s="472">
        <v>0</v>
      </c>
      <c r="Z26" s="432"/>
      <c r="AA26" s="432"/>
      <c r="AB26" s="432"/>
      <c r="AC26" s="432"/>
      <c r="AD26" s="432"/>
      <c r="AE26" s="432"/>
      <c r="AF26" s="432"/>
      <c r="AG26" s="432"/>
      <c r="AH26" s="432"/>
      <c r="AI26" s="432"/>
      <c r="AJ26" s="432"/>
      <c r="AK26" s="432"/>
      <c r="AL26" s="432"/>
      <c r="AM26" s="432"/>
      <c r="AN26" s="432"/>
      <c r="AO26" s="432"/>
      <c r="AP26" s="432"/>
      <c r="AQ26" s="432"/>
      <c r="AR26" s="432"/>
      <c r="AS26" s="432"/>
      <c r="AT26" s="432"/>
      <c r="AU26" s="432"/>
      <c r="AV26" s="432"/>
      <c r="AW26" s="432"/>
      <c r="AX26" s="432"/>
      <c r="AY26" s="432"/>
      <c r="AZ26" s="432"/>
    </row>
    <row r="27" spans="1:52" ht="19.5" customHeight="1">
      <c r="A27" s="267"/>
      <c r="B27" s="287" t="s">
        <v>370</v>
      </c>
      <c r="C27" s="384">
        <v>12</v>
      </c>
      <c r="D27" s="384">
        <v>19</v>
      </c>
      <c r="E27" s="426">
        <v>3</v>
      </c>
      <c r="F27" s="426">
        <v>15</v>
      </c>
      <c r="G27" s="426">
        <v>4</v>
      </c>
      <c r="H27" s="426">
        <v>3</v>
      </c>
      <c r="I27" s="426">
        <v>3</v>
      </c>
      <c r="J27" s="426">
        <v>1</v>
      </c>
      <c r="K27" s="426">
        <v>2</v>
      </c>
      <c r="L27" s="426">
        <v>0</v>
      </c>
      <c r="M27" s="426">
        <v>0</v>
      </c>
      <c r="N27" s="426">
        <v>0</v>
      </c>
      <c r="O27" s="426">
        <v>0</v>
      </c>
      <c r="P27" s="426">
        <v>0</v>
      </c>
      <c r="Q27" s="426">
        <v>0</v>
      </c>
      <c r="R27" s="426">
        <v>0</v>
      </c>
      <c r="S27" s="426">
        <v>0</v>
      </c>
      <c r="T27" s="467">
        <v>0</v>
      </c>
      <c r="U27" s="426">
        <v>0</v>
      </c>
      <c r="V27" s="468">
        <v>0</v>
      </c>
      <c r="Z27" s="432"/>
      <c r="AA27" s="432"/>
      <c r="AB27" s="432"/>
      <c r="AC27" s="432"/>
      <c r="AD27" s="432"/>
      <c r="AE27" s="432"/>
      <c r="AF27" s="432"/>
      <c r="AG27" s="432"/>
      <c r="AH27" s="432"/>
      <c r="AI27" s="432"/>
      <c r="AJ27" s="432"/>
      <c r="AK27" s="432"/>
      <c r="AL27" s="432"/>
      <c r="AM27" s="432"/>
      <c r="AN27" s="432"/>
      <c r="AO27" s="432"/>
      <c r="AP27" s="432"/>
      <c r="AQ27" s="432"/>
      <c r="AR27" s="432"/>
      <c r="AS27" s="432"/>
      <c r="AT27" s="432"/>
      <c r="AU27" s="432"/>
      <c r="AV27" s="432"/>
      <c r="AW27" s="432"/>
      <c r="AX27" s="432"/>
      <c r="AY27" s="432"/>
      <c r="AZ27" s="432"/>
    </row>
    <row r="28" spans="1:52" ht="19.5" customHeight="1">
      <c r="A28" s="267"/>
      <c r="B28" s="287" t="s">
        <v>371</v>
      </c>
      <c r="C28" s="384">
        <v>15</v>
      </c>
      <c r="D28" s="384">
        <v>10</v>
      </c>
      <c r="E28" s="426">
        <v>6</v>
      </c>
      <c r="F28" s="426">
        <v>6</v>
      </c>
      <c r="G28" s="426">
        <v>5</v>
      </c>
      <c r="H28" s="426">
        <v>3</v>
      </c>
      <c r="I28" s="426">
        <v>3</v>
      </c>
      <c r="J28" s="426">
        <v>1</v>
      </c>
      <c r="K28" s="426">
        <v>1</v>
      </c>
      <c r="L28" s="426">
        <v>0</v>
      </c>
      <c r="M28" s="426">
        <v>0</v>
      </c>
      <c r="N28" s="426">
        <v>0</v>
      </c>
      <c r="O28" s="426">
        <v>0</v>
      </c>
      <c r="P28" s="426">
        <v>0</v>
      </c>
      <c r="Q28" s="426">
        <v>0</v>
      </c>
      <c r="R28" s="426">
        <v>0</v>
      </c>
      <c r="S28" s="426">
        <v>0</v>
      </c>
      <c r="T28" s="467">
        <v>0</v>
      </c>
      <c r="U28" s="426">
        <v>0</v>
      </c>
      <c r="V28" s="468">
        <v>0</v>
      </c>
      <c r="Z28" s="432"/>
      <c r="AA28" s="432"/>
      <c r="AB28" s="432"/>
      <c r="AC28" s="432"/>
      <c r="AD28" s="432"/>
      <c r="AE28" s="432"/>
      <c r="AF28" s="432"/>
      <c r="AG28" s="432"/>
      <c r="AH28" s="432"/>
      <c r="AI28" s="432"/>
      <c r="AJ28" s="432"/>
      <c r="AK28" s="432"/>
      <c r="AL28" s="432"/>
      <c r="AM28" s="432"/>
      <c r="AN28" s="432"/>
      <c r="AO28" s="432"/>
      <c r="AP28" s="432"/>
      <c r="AQ28" s="432"/>
      <c r="AR28" s="432"/>
      <c r="AS28" s="432"/>
      <c r="AT28" s="432"/>
      <c r="AU28" s="432"/>
      <c r="AV28" s="432"/>
      <c r="AW28" s="432"/>
      <c r="AX28" s="432"/>
      <c r="AY28" s="432"/>
      <c r="AZ28" s="432"/>
    </row>
    <row r="29" spans="1:52" ht="19.5" customHeight="1">
      <c r="A29" s="269"/>
      <c r="B29" s="290" t="s">
        <v>372</v>
      </c>
      <c r="C29" s="436">
        <v>2</v>
      </c>
      <c r="D29" s="436">
        <v>0</v>
      </c>
      <c r="E29" s="452">
        <v>0</v>
      </c>
      <c r="F29" s="452">
        <v>0</v>
      </c>
      <c r="G29" s="452">
        <v>2</v>
      </c>
      <c r="H29" s="452">
        <v>0</v>
      </c>
      <c r="I29" s="452">
        <v>0</v>
      </c>
      <c r="J29" s="452">
        <v>0</v>
      </c>
      <c r="K29" s="452">
        <v>0</v>
      </c>
      <c r="L29" s="452">
        <v>0</v>
      </c>
      <c r="M29" s="452">
        <v>0</v>
      </c>
      <c r="N29" s="452">
        <v>0</v>
      </c>
      <c r="O29" s="452">
        <v>0</v>
      </c>
      <c r="P29" s="452">
        <v>0</v>
      </c>
      <c r="Q29" s="452">
        <v>0</v>
      </c>
      <c r="R29" s="452">
        <v>0</v>
      </c>
      <c r="S29" s="452">
        <v>0</v>
      </c>
      <c r="T29" s="473">
        <v>0</v>
      </c>
      <c r="U29" s="452">
        <v>0</v>
      </c>
      <c r="V29" s="474">
        <v>0</v>
      </c>
      <c r="Z29" s="432"/>
      <c r="AA29" s="432"/>
      <c r="AB29" s="432"/>
      <c r="AC29" s="432"/>
      <c r="AD29" s="432"/>
      <c r="AE29" s="432"/>
      <c r="AF29" s="432"/>
      <c r="AG29" s="432"/>
      <c r="AH29" s="432"/>
      <c r="AI29" s="432"/>
      <c r="AJ29" s="432"/>
      <c r="AK29" s="432"/>
      <c r="AL29" s="432"/>
      <c r="AM29" s="432"/>
      <c r="AN29" s="432"/>
      <c r="AO29" s="432"/>
      <c r="AP29" s="432"/>
      <c r="AQ29" s="432"/>
      <c r="AR29" s="432"/>
      <c r="AS29" s="432"/>
      <c r="AT29" s="432"/>
      <c r="AU29" s="432"/>
      <c r="AV29" s="432"/>
      <c r="AW29" s="432"/>
      <c r="AX29" s="432"/>
      <c r="AY29" s="432"/>
      <c r="AZ29" s="432"/>
    </row>
    <row r="30" spans="1:52" ht="19.5" customHeight="1">
      <c r="A30" s="281" t="s">
        <v>314</v>
      </c>
      <c r="B30" s="282"/>
      <c r="C30" s="384">
        <v>23</v>
      </c>
      <c r="D30" s="384">
        <v>23</v>
      </c>
      <c r="E30" s="337">
        <v>9</v>
      </c>
      <c r="F30" s="337">
        <v>7</v>
      </c>
      <c r="G30" s="337">
        <v>3</v>
      </c>
      <c r="H30" s="337">
        <v>9</v>
      </c>
      <c r="I30" s="337">
        <v>3</v>
      </c>
      <c r="J30" s="337">
        <v>7</v>
      </c>
      <c r="K30" s="337">
        <v>3</v>
      </c>
      <c r="L30" s="337">
        <v>0</v>
      </c>
      <c r="M30" s="337">
        <v>1</v>
      </c>
      <c r="N30" s="337">
        <v>0</v>
      </c>
      <c r="O30" s="337">
        <v>2</v>
      </c>
      <c r="P30" s="337">
        <v>0</v>
      </c>
      <c r="Q30" s="337">
        <v>2</v>
      </c>
      <c r="R30" s="337">
        <v>0</v>
      </c>
      <c r="S30" s="337">
        <v>0</v>
      </c>
      <c r="T30" s="336">
        <v>0</v>
      </c>
      <c r="U30" s="337">
        <v>0</v>
      </c>
      <c r="V30" s="338">
        <v>0</v>
      </c>
      <c r="Z30" s="432"/>
      <c r="AA30" s="432"/>
      <c r="AB30" s="432"/>
      <c r="AC30" s="432"/>
      <c r="AD30" s="432"/>
      <c r="AE30" s="432"/>
      <c r="AF30" s="432"/>
      <c r="AG30" s="432"/>
      <c r="AH30" s="432"/>
      <c r="AI30" s="432"/>
      <c r="AJ30" s="432"/>
      <c r="AK30" s="432"/>
      <c r="AL30" s="432"/>
      <c r="AM30" s="432"/>
      <c r="AN30" s="432"/>
      <c r="AO30" s="432"/>
      <c r="AP30" s="432"/>
      <c r="AQ30" s="432"/>
      <c r="AR30" s="432"/>
      <c r="AS30" s="432"/>
      <c r="AT30" s="432"/>
      <c r="AU30" s="432"/>
      <c r="AV30" s="432"/>
      <c r="AW30" s="432"/>
      <c r="AX30" s="432"/>
      <c r="AY30" s="432"/>
      <c r="AZ30" s="432"/>
    </row>
    <row r="31" spans="1:52" ht="19.5" customHeight="1">
      <c r="A31" s="267"/>
      <c r="B31" s="287" t="s">
        <v>315</v>
      </c>
      <c r="C31" s="384">
        <v>12</v>
      </c>
      <c r="D31" s="384">
        <v>16</v>
      </c>
      <c r="E31" s="426">
        <v>7</v>
      </c>
      <c r="F31" s="426">
        <v>5</v>
      </c>
      <c r="G31" s="426">
        <v>1</v>
      </c>
      <c r="H31" s="426">
        <v>5</v>
      </c>
      <c r="I31" s="426">
        <v>1</v>
      </c>
      <c r="J31" s="426">
        <v>6</v>
      </c>
      <c r="K31" s="426">
        <v>1</v>
      </c>
      <c r="L31" s="426">
        <v>0</v>
      </c>
      <c r="M31" s="426">
        <v>0</v>
      </c>
      <c r="N31" s="426">
        <v>0</v>
      </c>
      <c r="O31" s="426">
        <v>1</v>
      </c>
      <c r="P31" s="426">
        <v>0</v>
      </c>
      <c r="Q31" s="426">
        <v>1</v>
      </c>
      <c r="R31" s="426">
        <v>0</v>
      </c>
      <c r="S31" s="426">
        <v>0</v>
      </c>
      <c r="T31" s="467">
        <v>0</v>
      </c>
      <c r="U31" s="426">
        <v>0</v>
      </c>
      <c r="V31" s="468">
        <v>0</v>
      </c>
      <c r="Z31" s="432"/>
      <c r="AA31" s="432"/>
      <c r="AB31" s="432"/>
      <c r="AC31" s="432"/>
      <c r="AD31" s="432"/>
      <c r="AE31" s="432"/>
      <c r="AF31" s="432"/>
      <c r="AG31" s="432"/>
      <c r="AH31" s="432"/>
      <c r="AI31" s="432"/>
      <c r="AJ31" s="432"/>
      <c r="AK31" s="432"/>
      <c r="AL31" s="432"/>
      <c r="AM31" s="432"/>
      <c r="AN31" s="432"/>
      <c r="AO31" s="432"/>
      <c r="AP31" s="432"/>
      <c r="AQ31" s="432"/>
      <c r="AR31" s="432"/>
      <c r="AS31" s="432"/>
      <c r="AT31" s="432"/>
      <c r="AU31" s="432"/>
      <c r="AV31" s="432"/>
      <c r="AW31" s="432"/>
      <c r="AX31" s="432"/>
      <c r="AY31" s="432"/>
      <c r="AZ31" s="432"/>
    </row>
    <row r="32" spans="1:52" ht="19.5" customHeight="1">
      <c r="A32" s="269"/>
      <c r="B32" s="290" t="s">
        <v>316</v>
      </c>
      <c r="C32" s="436">
        <v>11</v>
      </c>
      <c r="D32" s="436">
        <v>7</v>
      </c>
      <c r="E32" s="426">
        <v>2</v>
      </c>
      <c r="F32" s="426">
        <v>2</v>
      </c>
      <c r="G32" s="426">
        <v>2</v>
      </c>
      <c r="H32" s="426">
        <v>4</v>
      </c>
      <c r="I32" s="426">
        <v>2</v>
      </c>
      <c r="J32" s="426">
        <v>1</v>
      </c>
      <c r="K32" s="426">
        <v>2</v>
      </c>
      <c r="L32" s="426">
        <v>0</v>
      </c>
      <c r="M32" s="426">
        <v>1</v>
      </c>
      <c r="N32" s="426">
        <v>0</v>
      </c>
      <c r="O32" s="426">
        <v>1</v>
      </c>
      <c r="P32" s="426">
        <v>0</v>
      </c>
      <c r="Q32" s="426">
        <v>1</v>
      </c>
      <c r="R32" s="426">
        <v>0</v>
      </c>
      <c r="S32" s="426">
        <v>0</v>
      </c>
      <c r="T32" s="467">
        <v>0</v>
      </c>
      <c r="U32" s="426">
        <v>0</v>
      </c>
      <c r="V32" s="468">
        <v>0</v>
      </c>
      <c r="Z32" s="432"/>
      <c r="AA32" s="432"/>
      <c r="AB32" s="432"/>
      <c r="AC32" s="432"/>
      <c r="AD32" s="432"/>
      <c r="AE32" s="432"/>
      <c r="AF32" s="432"/>
      <c r="AG32" s="432"/>
      <c r="AH32" s="432"/>
      <c r="AI32" s="432"/>
      <c r="AJ32" s="432"/>
      <c r="AK32" s="432"/>
      <c r="AL32" s="432"/>
      <c r="AM32" s="432"/>
      <c r="AN32" s="432"/>
      <c r="AO32" s="432"/>
      <c r="AP32" s="432"/>
      <c r="AQ32" s="432"/>
      <c r="AR32" s="432"/>
      <c r="AS32" s="432"/>
      <c r="AT32" s="432"/>
      <c r="AU32" s="432"/>
      <c r="AV32" s="432"/>
      <c r="AW32" s="432"/>
      <c r="AX32" s="432"/>
      <c r="AY32" s="432"/>
      <c r="AZ32" s="432"/>
    </row>
    <row r="33" spans="1:52" ht="19.5" customHeight="1">
      <c r="A33" s="273" t="s">
        <v>317</v>
      </c>
      <c r="B33" s="274" t="s">
        <v>318</v>
      </c>
      <c r="C33" s="439">
        <v>25</v>
      </c>
      <c r="D33" s="443">
        <v>23</v>
      </c>
      <c r="E33" s="440">
        <v>8</v>
      </c>
      <c r="F33" s="440">
        <v>13</v>
      </c>
      <c r="G33" s="440">
        <v>6</v>
      </c>
      <c r="H33" s="440">
        <v>6</v>
      </c>
      <c r="I33" s="440">
        <v>6</v>
      </c>
      <c r="J33" s="440">
        <v>4</v>
      </c>
      <c r="K33" s="440">
        <v>2</v>
      </c>
      <c r="L33" s="440">
        <v>0</v>
      </c>
      <c r="M33" s="440">
        <v>1</v>
      </c>
      <c r="N33" s="440">
        <v>0</v>
      </c>
      <c r="O33" s="440">
        <v>0</v>
      </c>
      <c r="P33" s="440">
        <v>0</v>
      </c>
      <c r="Q33" s="440">
        <v>2</v>
      </c>
      <c r="R33" s="440">
        <v>0</v>
      </c>
      <c r="S33" s="440">
        <v>0</v>
      </c>
      <c r="T33" s="469">
        <v>0</v>
      </c>
      <c r="U33" s="440">
        <v>0</v>
      </c>
      <c r="V33" s="470">
        <v>0</v>
      </c>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2"/>
      <c r="AW33" s="432"/>
      <c r="AX33" s="432"/>
      <c r="AY33" s="432"/>
      <c r="AZ33" s="432"/>
    </row>
    <row r="34" spans="1:52" ht="19.5" customHeight="1">
      <c r="A34" s="281" t="s">
        <v>319</v>
      </c>
      <c r="B34" s="282"/>
      <c r="C34" s="384">
        <v>33</v>
      </c>
      <c r="D34" s="381">
        <v>34</v>
      </c>
      <c r="E34" s="447">
        <v>8</v>
      </c>
      <c r="F34" s="447">
        <v>19</v>
      </c>
      <c r="G34" s="447">
        <v>13</v>
      </c>
      <c r="H34" s="447">
        <v>8</v>
      </c>
      <c r="I34" s="447">
        <v>7</v>
      </c>
      <c r="J34" s="447">
        <v>7</v>
      </c>
      <c r="K34" s="447">
        <v>2</v>
      </c>
      <c r="L34" s="447">
        <v>0</v>
      </c>
      <c r="M34" s="447">
        <v>1</v>
      </c>
      <c r="N34" s="447">
        <v>0</v>
      </c>
      <c r="O34" s="447">
        <v>1</v>
      </c>
      <c r="P34" s="447">
        <v>0</v>
      </c>
      <c r="Q34" s="447">
        <v>1</v>
      </c>
      <c r="R34" s="447">
        <v>0</v>
      </c>
      <c r="S34" s="447">
        <v>0</v>
      </c>
      <c r="T34" s="471">
        <v>0</v>
      </c>
      <c r="U34" s="447">
        <v>0</v>
      </c>
      <c r="V34" s="472">
        <v>0</v>
      </c>
      <c r="Z34" s="432"/>
      <c r="AA34" s="432"/>
      <c r="AB34" s="432"/>
      <c r="AC34" s="432"/>
      <c r="AD34" s="432"/>
      <c r="AE34" s="432"/>
      <c r="AF34" s="432"/>
      <c r="AG34" s="432"/>
      <c r="AH34" s="432"/>
      <c r="AI34" s="432"/>
      <c r="AJ34" s="432"/>
      <c r="AK34" s="432"/>
      <c r="AL34" s="432"/>
      <c r="AM34" s="432"/>
      <c r="AN34" s="432"/>
      <c r="AO34" s="432"/>
      <c r="AP34" s="432"/>
      <c r="AQ34" s="432"/>
      <c r="AR34" s="432"/>
      <c r="AS34" s="432"/>
      <c r="AT34" s="432"/>
      <c r="AU34" s="432"/>
      <c r="AV34" s="432"/>
      <c r="AW34" s="432"/>
      <c r="AX34" s="432"/>
      <c r="AY34" s="432"/>
      <c r="AZ34" s="432"/>
    </row>
    <row r="35" spans="1:52" ht="19.5" customHeight="1">
      <c r="A35" s="267"/>
      <c r="B35" s="287" t="s">
        <v>320</v>
      </c>
      <c r="C35" s="384">
        <v>21</v>
      </c>
      <c r="D35" s="384">
        <v>26</v>
      </c>
      <c r="E35" s="426">
        <v>8</v>
      </c>
      <c r="F35" s="426">
        <v>14</v>
      </c>
      <c r="G35" s="426">
        <v>5</v>
      </c>
      <c r="H35" s="426">
        <v>5</v>
      </c>
      <c r="I35" s="426">
        <v>5</v>
      </c>
      <c r="J35" s="426">
        <v>7</v>
      </c>
      <c r="K35" s="426">
        <v>1</v>
      </c>
      <c r="L35" s="426">
        <v>0</v>
      </c>
      <c r="M35" s="426">
        <v>0</v>
      </c>
      <c r="N35" s="426">
        <v>0</v>
      </c>
      <c r="O35" s="426">
        <v>1</v>
      </c>
      <c r="P35" s="426">
        <v>0</v>
      </c>
      <c r="Q35" s="426">
        <v>1</v>
      </c>
      <c r="R35" s="426">
        <v>0</v>
      </c>
      <c r="S35" s="426">
        <v>0</v>
      </c>
      <c r="T35" s="467">
        <v>0</v>
      </c>
      <c r="U35" s="426">
        <v>0</v>
      </c>
      <c r="V35" s="468">
        <v>0</v>
      </c>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row>
    <row r="36" spans="1:52" ht="19.5" customHeight="1">
      <c r="A36" s="267"/>
      <c r="B36" s="287" t="s">
        <v>321</v>
      </c>
      <c r="C36" s="384">
        <v>10</v>
      </c>
      <c r="D36" s="384">
        <v>5</v>
      </c>
      <c r="E36" s="426">
        <v>0</v>
      </c>
      <c r="F36" s="426">
        <v>4</v>
      </c>
      <c r="G36" s="426">
        <v>7</v>
      </c>
      <c r="H36" s="426">
        <v>1</v>
      </c>
      <c r="I36" s="426">
        <v>2</v>
      </c>
      <c r="J36" s="426">
        <v>0</v>
      </c>
      <c r="K36" s="426">
        <v>0</v>
      </c>
      <c r="L36" s="426">
        <v>0</v>
      </c>
      <c r="M36" s="426">
        <v>1</v>
      </c>
      <c r="N36" s="426">
        <v>0</v>
      </c>
      <c r="O36" s="426">
        <v>0</v>
      </c>
      <c r="P36" s="426">
        <v>0</v>
      </c>
      <c r="Q36" s="426">
        <v>0</v>
      </c>
      <c r="R36" s="426">
        <v>0</v>
      </c>
      <c r="S36" s="426">
        <v>0</v>
      </c>
      <c r="T36" s="467">
        <v>0</v>
      </c>
      <c r="U36" s="426">
        <v>0</v>
      </c>
      <c r="V36" s="468">
        <v>0</v>
      </c>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row>
    <row r="37" spans="1:52" ht="19.5" customHeight="1">
      <c r="A37" s="267"/>
      <c r="B37" s="287" t="s">
        <v>322</v>
      </c>
      <c r="C37" s="384">
        <v>2</v>
      </c>
      <c r="D37" s="384">
        <v>2</v>
      </c>
      <c r="E37" s="426">
        <v>0</v>
      </c>
      <c r="F37" s="426">
        <v>1</v>
      </c>
      <c r="G37" s="426">
        <v>1</v>
      </c>
      <c r="H37" s="426">
        <v>1</v>
      </c>
      <c r="I37" s="426">
        <v>0</v>
      </c>
      <c r="J37" s="426">
        <v>0</v>
      </c>
      <c r="K37" s="426">
        <v>1</v>
      </c>
      <c r="L37" s="426">
        <v>0</v>
      </c>
      <c r="M37" s="426">
        <v>0</v>
      </c>
      <c r="N37" s="426">
        <v>0</v>
      </c>
      <c r="O37" s="426">
        <v>0</v>
      </c>
      <c r="P37" s="426">
        <v>0</v>
      </c>
      <c r="Q37" s="426">
        <v>0</v>
      </c>
      <c r="R37" s="426">
        <v>0</v>
      </c>
      <c r="S37" s="426">
        <v>0</v>
      </c>
      <c r="T37" s="467">
        <v>0</v>
      </c>
      <c r="U37" s="426">
        <v>0</v>
      </c>
      <c r="V37" s="468">
        <v>0</v>
      </c>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row>
    <row r="38" spans="1:52" ht="19.5" customHeight="1">
      <c r="A38" s="269"/>
      <c r="B38" s="290" t="s">
        <v>323</v>
      </c>
      <c r="C38" s="436">
        <v>0</v>
      </c>
      <c r="D38" s="387">
        <v>1</v>
      </c>
      <c r="E38" s="452">
        <v>0</v>
      </c>
      <c r="F38" s="452">
        <v>0</v>
      </c>
      <c r="G38" s="452">
        <v>0</v>
      </c>
      <c r="H38" s="452">
        <v>1</v>
      </c>
      <c r="I38" s="452">
        <v>0</v>
      </c>
      <c r="J38" s="452">
        <v>0</v>
      </c>
      <c r="K38" s="452">
        <v>0</v>
      </c>
      <c r="L38" s="452">
        <v>0</v>
      </c>
      <c r="M38" s="452">
        <v>0</v>
      </c>
      <c r="N38" s="452">
        <v>0</v>
      </c>
      <c r="O38" s="452">
        <v>0</v>
      </c>
      <c r="P38" s="452">
        <v>0</v>
      </c>
      <c r="Q38" s="452">
        <v>0</v>
      </c>
      <c r="R38" s="452">
        <v>0</v>
      </c>
      <c r="S38" s="452">
        <v>0</v>
      </c>
      <c r="T38" s="473">
        <v>0</v>
      </c>
      <c r="U38" s="452">
        <v>0</v>
      </c>
      <c r="V38" s="474">
        <v>0</v>
      </c>
      <c r="Z38" s="432"/>
      <c r="AA38" s="432"/>
      <c r="AB38" s="432"/>
      <c r="AC38" s="432"/>
      <c r="AD38" s="432"/>
      <c r="AE38" s="432"/>
      <c r="AF38" s="432"/>
      <c r="AG38" s="432"/>
      <c r="AH38" s="432"/>
      <c r="AI38" s="432"/>
      <c r="AJ38" s="432"/>
      <c r="AK38" s="432"/>
      <c r="AL38" s="432"/>
      <c r="AM38" s="432"/>
      <c r="AN38" s="432"/>
      <c r="AO38" s="432"/>
      <c r="AP38" s="432"/>
      <c r="AQ38" s="432"/>
      <c r="AR38" s="432"/>
      <c r="AS38" s="432"/>
      <c r="AT38" s="432"/>
      <c r="AU38" s="432"/>
      <c r="AV38" s="432"/>
      <c r="AW38" s="432"/>
      <c r="AX38" s="432"/>
      <c r="AY38" s="432"/>
      <c r="AZ38" s="432"/>
    </row>
    <row r="39" spans="1:52" ht="19.5" customHeight="1">
      <c r="A39" s="281" t="s">
        <v>324</v>
      </c>
      <c r="B39" s="282"/>
      <c r="C39" s="384">
        <v>15</v>
      </c>
      <c r="D39" s="384">
        <v>16</v>
      </c>
      <c r="E39" s="337">
        <v>5</v>
      </c>
      <c r="F39" s="337">
        <v>8</v>
      </c>
      <c r="G39" s="337">
        <v>2</v>
      </c>
      <c r="H39" s="337">
        <v>5</v>
      </c>
      <c r="I39" s="337">
        <v>5</v>
      </c>
      <c r="J39" s="337">
        <v>3</v>
      </c>
      <c r="K39" s="337">
        <v>0</v>
      </c>
      <c r="L39" s="337">
        <v>0</v>
      </c>
      <c r="M39" s="337">
        <v>0</v>
      </c>
      <c r="N39" s="337">
        <v>0</v>
      </c>
      <c r="O39" s="337">
        <v>3</v>
      </c>
      <c r="P39" s="337">
        <v>0</v>
      </c>
      <c r="Q39" s="337">
        <v>0</v>
      </c>
      <c r="R39" s="337">
        <v>0</v>
      </c>
      <c r="S39" s="337">
        <v>0</v>
      </c>
      <c r="T39" s="336">
        <v>0</v>
      </c>
      <c r="U39" s="337">
        <v>0</v>
      </c>
      <c r="V39" s="338">
        <v>0</v>
      </c>
      <c r="Z39" s="432"/>
      <c r="AA39" s="432"/>
      <c r="AB39" s="432"/>
      <c r="AC39" s="432"/>
      <c r="AD39" s="432"/>
      <c r="AE39" s="432"/>
      <c r="AF39" s="432"/>
      <c r="AG39" s="432"/>
      <c r="AH39" s="432"/>
      <c r="AI39" s="432"/>
      <c r="AJ39" s="432"/>
      <c r="AK39" s="432"/>
      <c r="AL39" s="432"/>
      <c r="AM39" s="432"/>
      <c r="AN39" s="432"/>
      <c r="AO39" s="432"/>
      <c r="AP39" s="432"/>
      <c r="AQ39" s="432"/>
      <c r="AR39" s="432"/>
      <c r="AS39" s="432"/>
      <c r="AT39" s="432"/>
      <c r="AU39" s="432"/>
      <c r="AV39" s="432"/>
      <c r="AW39" s="432"/>
      <c r="AX39" s="432"/>
      <c r="AY39" s="432"/>
      <c r="AZ39" s="432"/>
    </row>
    <row r="40" spans="1:52" ht="19.5" customHeight="1">
      <c r="A40" s="267"/>
      <c r="B40" s="287" t="s">
        <v>325</v>
      </c>
      <c r="C40" s="384">
        <v>1</v>
      </c>
      <c r="D40" s="384">
        <v>0</v>
      </c>
      <c r="E40" s="426">
        <v>0</v>
      </c>
      <c r="F40" s="426">
        <v>0</v>
      </c>
      <c r="G40" s="426">
        <v>0</v>
      </c>
      <c r="H40" s="426">
        <v>0</v>
      </c>
      <c r="I40" s="426">
        <v>1</v>
      </c>
      <c r="J40" s="426">
        <v>0</v>
      </c>
      <c r="K40" s="426">
        <v>0</v>
      </c>
      <c r="L40" s="426">
        <v>0</v>
      </c>
      <c r="M40" s="426">
        <v>0</v>
      </c>
      <c r="N40" s="426">
        <v>0</v>
      </c>
      <c r="O40" s="426">
        <v>0</v>
      </c>
      <c r="P40" s="426">
        <v>0</v>
      </c>
      <c r="Q40" s="426">
        <v>0</v>
      </c>
      <c r="R40" s="426">
        <v>0</v>
      </c>
      <c r="S40" s="426">
        <v>0</v>
      </c>
      <c r="T40" s="467">
        <v>0</v>
      </c>
      <c r="U40" s="426">
        <v>0</v>
      </c>
      <c r="V40" s="468">
        <v>0</v>
      </c>
      <c r="Z40" s="432"/>
      <c r="AA40" s="432"/>
      <c r="AB40" s="432"/>
      <c r="AC40" s="432"/>
      <c r="AD40" s="432"/>
      <c r="AE40" s="432"/>
      <c r="AF40" s="432"/>
      <c r="AG40" s="432"/>
      <c r="AH40" s="432"/>
      <c r="AI40" s="432"/>
      <c r="AJ40" s="432"/>
      <c r="AK40" s="432"/>
      <c r="AL40" s="432"/>
      <c r="AM40" s="432"/>
      <c r="AN40" s="432"/>
      <c r="AO40" s="432"/>
      <c r="AP40" s="432"/>
      <c r="AQ40" s="432"/>
      <c r="AR40" s="432"/>
      <c r="AS40" s="432"/>
      <c r="AT40" s="432"/>
      <c r="AU40" s="432"/>
      <c r="AV40" s="432"/>
      <c r="AW40" s="432"/>
      <c r="AX40" s="432"/>
      <c r="AY40" s="432"/>
      <c r="AZ40" s="432"/>
    </row>
    <row r="41" spans="1:52" ht="19.5" customHeight="1">
      <c r="A41" s="267"/>
      <c r="B41" s="287" t="s">
        <v>326</v>
      </c>
      <c r="C41" s="384">
        <v>4</v>
      </c>
      <c r="D41" s="384">
        <v>4</v>
      </c>
      <c r="E41" s="426">
        <v>2</v>
      </c>
      <c r="F41" s="426">
        <v>2</v>
      </c>
      <c r="G41" s="426">
        <v>1</v>
      </c>
      <c r="H41" s="426">
        <v>2</v>
      </c>
      <c r="I41" s="426">
        <v>1</v>
      </c>
      <c r="J41" s="426">
        <v>0</v>
      </c>
      <c r="K41" s="426">
        <v>0</v>
      </c>
      <c r="L41" s="426">
        <v>0</v>
      </c>
      <c r="M41" s="426">
        <v>0</v>
      </c>
      <c r="N41" s="426">
        <v>0</v>
      </c>
      <c r="O41" s="426">
        <v>0</v>
      </c>
      <c r="P41" s="426">
        <v>0</v>
      </c>
      <c r="Q41" s="426">
        <v>0</v>
      </c>
      <c r="R41" s="426">
        <v>0</v>
      </c>
      <c r="S41" s="426">
        <v>0</v>
      </c>
      <c r="T41" s="467">
        <v>0</v>
      </c>
      <c r="U41" s="426">
        <v>0</v>
      </c>
      <c r="V41" s="468">
        <v>0</v>
      </c>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2"/>
    </row>
    <row r="42" spans="1:52" ht="19.5" customHeight="1">
      <c r="A42" s="267"/>
      <c r="B42" s="287" t="s">
        <v>327</v>
      </c>
      <c r="C42" s="384">
        <v>3</v>
      </c>
      <c r="D42" s="384">
        <v>4</v>
      </c>
      <c r="E42" s="426">
        <v>0</v>
      </c>
      <c r="F42" s="426">
        <v>2</v>
      </c>
      <c r="G42" s="426">
        <v>1</v>
      </c>
      <c r="H42" s="426">
        <v>1</v>
      </c>
      <c r="I42" s="426">
        <v>1</v>
      </c>
      <c r="J42" s="426">
        <v>1</v>
      </c>
      <c r="K42" s="426">
        <v>0</v>
      </c>
      <c r="L42" s="426">
        <v>0</v>
      </c>
      <c r="M42" s="426">
        <v>0</v>
      </c>
      <c r="N42" s="426">
        <v>0</v>
      </c>
      <c r="O42" s="426">
        <v>1</v>
      </c>
      <c r="P42" s="426">
        <v>0</v>
      </c>
      <c r="Q42" s="426">
        <v>0</v>
      </c>
      <c r="R42" s="426">
        <v>0</v>
      </c>
      <c r="S42" s="426">
        <v>0</v>
      </c>
      <c r="T42" s="467">
        <v>0</v>
      </c>
      <c r="U42" s="426">
        <v>0</v>
      </c>
      <c r="V42" s="468">
        <v>0</v>
      </c>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2"/>
      <c r="AZ42" s="432"/>
    </row>
    <row r="43" spans="1:52" ht="19.5" customHeight="1">
      <c r="A43" s="299"/>
      <c r="B43" s="287" t="s">
        <v>328</v>
      </c>
      <c r="C43" s="384">
        <v>2</v>
      </c>
      <c r="D43" s="384">
        <v>3</v>
      </c>
      <c r="E43" s="426">
        <v>1</v>
      </c>
      <c r="F43" s="426">
        <v>1</v>
      </c>
      <c r="G43" s="426">
        <v>0</v>
      </c>
      <c r="H43" s="426">
        <v>1</v>
      </c>
      <c r="I43" s="426">
        <v>1</v>
      </c>
      <c r="J43" s="426">
        <v>1</v>
      </c>
      <c r="K43" s="426">
        <v>0</v>
      </c>
      <c r="L43" s="426">
        <v>0</v>
      </c>
      <c r="M43" s="426">
        <v>0</v>
      </c>
      <c r="N43" s="426">
        <v>0</v>
      </c>
      <c r="O43" s="426">
        <v>0</v>
      </c>
      <c r="P43" s="426">
        <v>0</v>
      </c>
      <c r="Q43" s="426">
        <v>0</v>
      </c>
      <c r="R43" s="426">
        <v>0</v>
      </c>
      <c r="S43" s="426">
        <v>0</v>
      </c>
      <c r="T43" s="467">
        <v>0</v>
      </c>
      <c r="U43" s="426">
        <v>0</v>
      </c>
      <c r="V43" s="468">
        <v>0</v>
      </c>
      <c r="Z43" s="432"/>
      <c r="AA43" s="432"/>
      <c r="AB43" s="432"/>
      <c r="AC43" s="432"/>
      <c r="AD43" s="432"/>
      <c r="AE43" s="432"/>
      <c r="AF43" s="432"/>
      <c r="AG43" s="432"/>
      <c r="AH43" s="432"/>
      <c r="AI43" s="432"/>
      <c r="AJ43" s="432"/>
      <c r="AK43" s="432"/>
      <c r="AL43" s="432"/>
      <c r="AM43" s="432"/>
      <c r="AN43" s="432"/>
      <c r="AO43" s="432"/>
      <c r="AP43" s="432"/>
      <c r="AQ43" s="432"/>
      <c r="AR43" s="432"/>
      <c r="AS43" s="432"/>
      <c r="AT43" s="432"/>
      <c r="AU43" s="432"/>
      <c r="AV43" s="432"/>
      <c r="AW43" s="432"/>
      <c r="AX43" s="432"/>
      <c r="AY43" s="432"/>
      <c r="AZ43" s="432"/>
    </row>
    <row r="44" spans="1:52" ht="19.5" customHeight="1">
      <c r="A44" s="267" t="s">
        <v>329</v>
      </c>
      <c r="B44" s="287" t="s">
        <v>330</v>
      </c>
      <c r="C44" s="384">
        <v>4</v>
      </c>
      <c r="D44" s="384">
        <v>5</v>
      </c>
      <c r="E44" s="426">
        <v>2</v>
      </c>
      <c r="F44" s="426">
        <v>3</v>
      </c>
      <c r="G44" s="426">
        <v>0</v>
      </c>
      <c r="H44" s="426">
        <v>1</v>
      </c>
      <c r="I44" s="426">
        <v>1</v>
      </c>
      <c r="J44" s="426">
        <v>1</v>
      </c>
      <c r="K44" s="426">
        <v>0</v>
      </c>
      <c r="L44" s="426">
        <v>0</v>
      </c>
      <c r="M44" s="426">
        <v>0</v>
      </c>
      <c r="N44" s="426">
        <v>0</v>
      </c>
      <c r="O44" s="426">
        <v>1</v>
      </c>
      <c r="P44" s="426">
        <v>0</v>
      </c>
      <c r="Q44" s="426">
        <v>0</v>
      </c>
      <c r="R44" s="426">
        <v>0</v>
      </c>
      <c r="S44" s="426">
        <v>0</v>
      </c>
      <c r="T44" s="467">
        <v>0</v>
      </c>
      <c r="U44" s="426">
        <v>0</v>
      </c>
      <c r="V44" s="468">
        <v>0</v>
      </c>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2"/>
      <c r="AZ44" s="432"/>
    </row>
    <row r="45" spans="1:52" ht="19.5" customHeight="1">
      <c r="A45" s="269"/>
      <c r="B45" s="287" t="s">
        <v>331</v>
      </c>
      <c r="C45" s="436">
        <v>1</v>
      </c>
      <c r="D45" s="384">
        <v>0</v>
      </c>
      <c r="E45" s="426">
        <v>0</v>
      </c>
      <c r="F45" s="426">
        <v>0</v>
      </c>
      <c r="G45" s="426">
        <v>0</v>
      </c>
      <c r="H45" s="426">
        <v>0</v>
      </c>
      <c r="I45" s="426">
        <v>0</v>
      </c>
      <c r="J45" s="426">
        <v>0</v>
      </c>
      <c r="K45" s="426">
        <v>0</v>
      </c>
      <c r="L45" s="426">
        <v>0</v>
      </c>
      <c r="M45" s="426">
        <v>0</v>
      </c>
      <c r="N45" s="426">
        <v>0</v>
      </c>
      <c r="O45" s="426">
        <v>1</v>
      </c>
      <c r="P45" s="426">
        <v>0</v>
      </c>
      <c r="Q45" s="426">
        <v>0</v>
      </c>
      <c r="R45" s="426">
        <v>0</v>
      </c>
      <c r="S45" s="426">
        <v>0</v>
      </c>
      <c r="T45" s="467">
        <v>0</v>
      </c>
      <c r="U45" s="426">
        <v>0</v>
      </c>
      <c r="V45" s="468">
        <v>0</v>
      </c>
      <c r="Z45" s="432"/>
      <c r="AA45" s="432"/>
      <c r="AB45" s="432"/>
      <c r="AC45" s="432"/>
      <c r="AD45" s="432"/>
      <c r="AE45" s="432"/>
      <c r="AF45" s="432"/>
      <c r="AG45" s="432"/>
      <c r="AH45" s="432"/>
      <c r="AI45" s="432"/>
      <c r="AJ45" s="432"/>
      <c r="AK45" s="432"/>
      <c r="AL45" s="432"/>
      <c r="AM45" s="432"/>
      <c r="AN45" s="432"/>
      <c r="AO45" s="432"/>
      <c r="AP45" s="432"/>
      <c r="AQ45" s="432"/>
      <c r="AR45" s="432"/>
      <c r="AS45" s="432"/>
      <c r="AT45" s="432"/>
      <c r="AU45" s="432"/>
      <c r="AV45" s="432"/>
      <c r="AW45" s="432"/>
      <c r="AX45" s="432"/>
      <c r="AY45" s="432"/>
      <c r="AZ45" s="432"/>
    </row>
    <row r="46" spans="1:52" ht="19.5" customHeight="1">
      <c r="A46" s="281" t="s">
        <v>332</v>
      </c>
      <c r="B46" s="282"/>
      <c r="C46" s="384">
        <v>13</v>
      </c>
      <c r="D46" s="381">
        <v>6</v>
      </c>
      <c r="E46" s="447">
        <v>4</v>
      </c>
      <c r="F46" s="447">
        <v>0</v>
      </c>
      <c r="G46" s="447">
        <v>5</v>
      </c>
      <c r="H46" s="447">
        <v>5</v>
      </c>
      <c r="I46" s="447">
        <v>1</v>
      </c>
      <c r="J46" s="447">
        <v>1</v>
      </c>
      <c r="K46" s="447">
        <v>1</v>
      </c>
      <c r="L46" s="447">
        <v>0</v>
      </c>
      <c r="M46" s="447">
        <v>1</v>
      </c>
      <c r="N46" s="447">
        <v>0</v>
      </c>
      <c r="O46" s="447">
        <v>1</v>
      </c>
      <c r="P46" s="447">
        <v>0</v>
      </c>
      <c r="Q46" s="447">
        <v>0</v>
      </c>
      <c r="R46" s="447">
        <v>0</v>
      </c>
      <c r="S46" s="447">
        <v>0</v>
      </c>
      <c r="T46" s="471">
        <v>0</v>
      </c>
      <c r="U46" s="447">
        <v>0</v>
      </c>
      <c r="V46" s="472">
        <v>0</v>
      </c>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row>
    <row r="47" spans="1:52" ht="19.5" customHeight="1">
      <c r="A47" s="267"/>
      <c r="B47" s="287" t="s">
        <v>333</v>
      </c>
      <c r="C47" s="384">
        <v>1</v>
      </c>
      <c r="D47" s="384">
        <v>1</v>
      </c>
      <c r="E47" s="426">
        <v>0</v>
      </c>
      <c r="F47" s="426">
        <v>0</v>
      </c>
      <c r="G47" s="426">
        <v>0</v>
      </c>
      <c r="H47" s="426">
        <v>1</v>
      </c>
      <c r="I47" s="426">
        <v>0</v>
      </c>
      <c r="J47" s="426">
        <v>0</v>
      </c>
      <c r="K47" s="426">
        <v>1</v>
      </c>
      <c r="L47" s="426">
        <v>0</v>
      </c>
      <c r="M47" s="426">
        <v>0</v>
      </c>
      <c r="N47" s="426">
        <v>0</v>
      </c>
      <c r="O47" s="426">
        <v>0</v>
      </c>
      <c r="P47" s="426">
        <v>0</v>
      </c>
      <c r="Q47" s="426">
        <v>0</v>
      </c>
      <c r="R47" s="426">
        <v>0</v>
      </c>
      <c r="S47" s="426">
        <v>0</v>
      </c>
      <c r="T47" s="467">
        <v>0</v>
      </c>
      <c r="U47" s="426">
        <v>0</v>
      </c>
      <c r="V47" s="468">
        <v>0</v>
      </c>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2"/>
      <c r="AZ47" s="432"/>
    </row>
    <row r="48" spans="1:52" ht="19.5" customHeight="1">
      <c r="A48" s="267"/>
      <c r="B48" s="287" t="s">
        <v>334</v>
      </c>
      <c r="C48" s="384">
        <v>7</v>
      </c>
      <c r="D48" s="384">
        <v>3</v>
      </c>
      <c r="E48" s="426">
        <v>2</v>
      </c>
      <c r="F48" s="426">
        <v>0</v>
      </c>
      <c r="G48" s="426">
        <v>3</v>
      </c>
      <c r="H48" s="426">
        <v>2</v>
      </c>
      <c r="I48" s="426">
        <v>1</v>
      </c>
      <c r="J48" s="426">
        <v>1</v>
      </c>
      <c r="K48" s="426">
        <v>0</v>
      </c>
      <c r="L48" s="426">
        <v>0</v>
      </c>
      <c r="M48" s="426">
        <v>0</v>
      </c>
      <c r="N48" s="426">
        <v>0</v>
      </c>
      <c r="O48" s="426">
        <v>1</v>
      </c>
      <c r="P48" s="426">
        <v>0</v>
      </c>
      <c r="Q48" s="426">
        <v>0</v>
      </c>
      <c r="R48" s="426">
        <v>0</v>
      </c>
      <c r="S48" s="426">
        <v>0</v>
      </c>
      <c r="T48" s="467">
        <v>0</v>
      </c>
      <c r="U48" s="426">
        <v>0</v>
      </c>
      <c r="V48" s="468">
        <v>0</v>
      </c>
      <c r="Z48" s="432"/>
      <c r="AA48" s="432"/>
      <c r="AB48" s="432"/>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2"/>
      <c r="AY48" s="432"/>
      <c r="AZ48" s="432"/>
    </row>
    <row r="49" spans="1:52" ht="19.5" customHeight="1">
      <c r="A49" s="267"/>
      <c r="B49" s="287" t="s">
        <v>335</v>
      </c>
      <c r="C49" s="384">
        <v>4</v>
      </c>
      <c r="D49" s="384">
        <v>2</v>
      </c>
      <c r="E49" s="426">
        <v>1</v>
      </c>
      <c r="F49" s="426">
        <v>0</v>
      </c>
      <c r="G49" s="426">
        <v>2</v>
      </c>
      <c r="H49" s="426">
        <v>2</v>
      </c>
      <c r="I49" s="426">
        <v>0</v>
      </c>
      <c r="J49" s="426">
        <v>0</v>
      </c>
      <c r="K49" s="426">
        <v>0</v>
      </c>
      <c r="L49" s="426">
        <v>0</v>
      </c>
      <c r="M49" s="426">
        <v>1</v>
      </c>
      <c r="N49" s="426">
        <v>0</v>
      </c>
      <c r="O49" s="426">
        <v>0</v>
      </c>
      <c r="P49" s="426">
        <v>0</v>
      </c>
      <c r="Q49" s="426">
        <v>0</v>
      </c>
      <c r="R49" s="426">
        <v>0</v>
      </c>
      <c r="S49" s="426">
        <v>0</v>
      </c>
      <c r="T49" s="467">
        <v>0</v>
      </c>
      <c r="U49" s="426">
        <v>0</v>
      </c>
      <c r="V49" s="468">
        <v>0</v>
      </c>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2"/>
      <c r="AZ49" s="432"/>
    </row>
    <row r="50" spans="1:52" ht="19.5" customHeight="1">
      <c r="A50" s="267"/>
      <c r="B50" s="287" t="s">
        <v>336</v>
      </c>
      <c r="C50" s="436">
        <v>1</v>
      </c>
      <c r="D50" s="387">
        <v>0</v>
      </c>
      <c r="E50" s="452">
        <v>1</v>
      </c>
      <c r="F50" s="452">
        <v>0</v>
      </c>
      <c r="G50" s="452">
        <v>0</v>
      </c>
      <c r="H50" s="452">
        <v>0</v>
      </c>
      <c r="I50" s="452">
        <v>0</v>
      </c>
      <c r="J50" s="452">
        <v>0</v>
      </c>
      <c r="K50" s="452">
        <v>0</v>
      </c>
      <c r="L50" s="452">
        <v>0</v>
      </c>
      <c r="M50" s="452">
        <v>0</v>
      </c>
      <c r="N50" s="452">
        <v>0</v>
      </c>
      <c r="O50" s="452">
        <v>0</v>
      </c>
      <c r="P50" s="452">
        <v>0</v>
      </c>
      <c r="Q50" s="452">
        <v>0</v>
      </c>
      <c r="R50" s="452">
        <v>0</v>
      </c>
      <c r="S50" s="452">
        <v>0</v>
      </c>
      <c r="T50" s="473">
        <v>0</v>
      </c>
      <c r="U50" s="452">
        <v>0</v>
      </c>
      <c r="V50" s="474">
        <v>0</v>
      </c>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2"/>
      <c r="AZ50" s="432"/>
    </row>
    <row r="51" spans="1:52" ht="19.5" customHeight="1">
      <c r="A51" s="302" t="s">
        <v>337</v>
      </c>
      <c r="B51" s="303"/>
      <c r="C51" s="384">
        <v>4</v>
      </c>
      <c r="D51" s="384">
        <v>6</v>
      </c>
      <c r="E51" s="337">
        <v>2</v>
      </c>
      <c r="F51" s="337">
        <v>6</v>
      </c>
      <c r="G51" s="337">
        <v>0</v>
      </c>
      <c r="H51" s="337">
        <v>0</v>
      </c>
      <c r="I51" s="337">
        <v>0</v>
      </c>
      <c r="J51" s="337">
        <v>0</v>
      </c>
      <c r="K51" s="337">
        <v>1</v>
      </c>
      <c r="L51" s="337">
        <v>0</v>
      </c>
      <c r="M51" s="337">
        <v>0</v>
      </c>
      <c r="N51" s="337">
        <v>0</v>
      </c>
      <c r="O51" s="337">
        <v>0</v>
      </c>
      <c r="P51" s="337">
        <v>0</v>
      </c>
      <c r="Q51" s="337">
        <v>1</v>
      </c>
      <c r="R51" s="337">
        <v>0</v>
      </c>
      <c r="S51" s="337">
        <v>0</v>
      </c>
      <c r="T51" s="336">
        <v>0</v>
      </c>
      <c r="U51" s="337">
        <v>0</v>
      </c>
      <c r="V51" s="338">
        <v>0</v>
      </c>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2"/>
      <c r="AZ51" s="432"/>
    </row>
    <row r="52" spans="1:52" ht="19.5" customHeight="1">
      <c r="A52" s="267"/>
      <c r="B52" s="287" t="s">
        <v>338</v>
      </c>
      <c r="C52" s="384">
        <v>1</v>
      </c>
      <c r="D52" s="384">
        <v>4</v>
      </c>
      <c r="E52" s="426">
        <v>1</v>
      </c>
      <c r="F52" s="426">
        <v>4</v>
      </c>
      <c r="G52" s="426">
        <v>0</v>
      </c>
      <c r="H52" s="426">
        <v>0</v>
      </c>
      <c r="I52" s="426">
        <v>0</v>
      </c>
      <c r="J52" s="426">
        <v>0</v>
      </c>
      <c r="K52" s="426">
        <v>0</v>
      </c>
      <c r="L52" s="426">
        <v>0</v>
      </c>
      <c r="M52" s="426">
        <v>0</v>
      </c>
      <c r="N52" s="426">
        <v>0</v>
      </c>
      <c r="O52" s="426">
        <v>0</v>
      </c>
      <c r="P52" s="426">
        <v>0</v>
      </c>
      <c r="Q52" s="426">
        <v>0</v>
      </c>
      <c r="R52" s="426">
        <v>0</v>
      </c>
      <c r="S52" s="426">
        <v>0</v>
      </c>
      <c r="T52" s="467">
        <v>0</v>
      </c>
      <c r="U52" s="426">
        <v>0</v>
      </c>
      <c r="V52" s="468">
        <v>0</v>
      </c>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2"/>
    </row>
    <row r="53" spans="1:52" ht="19.5" customHeight="1">
      <c r="A53" s="267"/>
      <c r="B53" s="287" t="s">
        <v>339</v>
      </c>
      <c r="C53" s="384">
        <v>1</v>
      </c>
      <c r="D53" s="384">
        <v>1</v>
      </c>
      <c r="E53" s="426">
        <v>0</v>
      </c>
      <c r="F53" s="426">
        <v>1</v>
      </c>
      <c r="G53" s="426">
        <v>0</v>
      </c>
      <c r="H53" s="426">
        <v>0</v>
      </c>
      <c r="I53" s="426">
        <v>0</v>
      </c>
      <c r="J53" s="426">
        <v>0</v>
      </c>
      <c r="K53" s="426">
        <v>1</v>
      </c>
      <c r="L53" s="426">
        <v>0</v>
      </c>
      <c r="M53" s="426">
        <v>0</v>
      </c>
      <c r="N53" s="426">
        <v>0</v>
      </c>
      <c r="O53" s="426">
        <v>0</v>
      </c>
      <c r="P53" s="426">
        <v>0</v>
      </c>
      <c r="Q53" s="426">
        <v>0</v>
      </c>
      <c r="R53" s="426">
        <v>0</v>
      </c>
      <c r="S53" s="426">
        <v>0</v>
      </c>
      <c r="T53" s="467">
        <v>0</v>
      </c>
      <c r="U53" s="426">
        <v>0</v>
      </c>
      <c r="V53" s="468">
        <v>0</v>
      </c>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row>
    <row r="54" spans="1:52" ht="19.5" customHeight="1">
      <c r="A54" s="269"/>
      <c r="B54" s="290" t="s">
        <v>340</v>
      </c>
      <c r="C54" s="436">
        <v>2</v>
      </c>
      <c r="D54" s="384">
        <v>1</v>
      </c>
      <c r="E54" s="426">
        <v>1</v>
      </c>
      <c r="F54" s="426">
        <v>1</v>
      </c>
      <c r="G54" s="426">
        <v>0</v>
      </c>
      <c r="H54" s="426">
        <v>0</v>
      </c>
      <c r="I54" s="426">
        <v>0</v>
      </c>
      <c r="J54" s="426">
        <v>0</v>
      </c>
      <c r="K54" s="426">
        <v>0</v>
      </c>
      <c r="L54" s="426">
        <v>0</v>
      </c>
      <c r="M54" s="426">
        <v>0</v>
      </c>
      <c r="N54" s="426">
        <v>0</v>
      </c>
      <c r="O54" s="426">
        <v>0</v>
      </c>
      <c r="P54" s="426">
        <v>0</v>
      </c>
      <c r="Q54" s="426">
        <v>1</v>
      </c>
      <c r="R54" s="426">
        <v>0</v>
      </c>
      <c r="S54" s="426">
        <v>0</v>
      </c>
      <c r="T54" s="467">
        <v>0</v>
      </c>
      <c r="U54" s="426">
        <v>0</v>
      </c>
      <c r="V54" s="468">
        <v>0</v>
      </c>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2"/>
      <c r="AW54" s="432"/>
      <c r="AX54" s="432"/>
      <c r="AY54" s="432"/>
      <c r="AZ54" s="432"/>
    </row>
    <row r="55" spans="1:52" ht="19.5" customHeight="1">
      <c r="A55" s="281" t="s">
        <v>341</v>
      </c>
      <c r="B55" s="282"/>
      <c r="C55" s="384">
        <v>2</v>
      </c>
      <c r="D55" s="381">
        <v>1</v>
      </c>
      <c r="E55" s="447">
        <v>1</v>
      </c>
      <c r="F55" s="447">
        <v>1</v>
      </c>
      <c r="G55" s="447">
        <v>1</v>
      </c>
      <c r="H55" s="447">
        <v>0</v>
      </c>
      <c r="I55" s="447">
        <v>0</v>
      </c>
      <c r="J55" s="447">
        <v>0</v>
      </c>
      <c r="K55" s="447">
        <v>0</v>
      </c>
      <c r="L55" s="447">
        <v>0</v>
      </c>
      <c r="M55" s="447">
        <v>0</v>
      </c>
      <c r="N55" s="447">
        <v>0</v>
      </c>
      <c r="O55" s="447">
        <v>0</v>
      </c>
      <c r="P55" s="447">
        <v>0</v>
      </c>
      <c r="Q55" s="447">
        <v>0</v>
      </c>
      <c r="R55" s="447">
        <v>0</v>
      </c>
      <c r="S55" s="447">
        <v>0</v>
      </c>
      <c r="T55" s="471">
        <v>0</v>
      </c>
      <c r="U55" s="447">
        <v>0</v>
      </c>
      <c r="V55" s="472">
        <v>0</v>
      </c>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2"/>
      <c r="AW55" s="432"/>
      <c r="AX55" s="432"/>
      <c r="AY55" s="432"/>
      <c r="AZ55" s="432"/>
    </row>
    <row r="56" spans="1:52" ht="19.5" customHeight="1">
      <c r="A56" s="267"/>
      <c r="B56" s="287" t="s">
        <v>342</v>
      </c>
      <c r="C56" s="384">
        <v>0</v>
      </c>
      <c r="D56" s="384">
        <v>0</v>
      </c>
      <c r="E56" s="426">
        <v>0</v>
      </c>
      <c r="F56" s="426">
        <v>0</v>
      </c>
      <c r="G56" s="426">
        <v>0</v>
      </c>
      <c r="H56" s="426">
        <v>0</v>
      </c>
      <c r="I56" s="426">
        <v>0</v>
      </c>
      <c r="J56" s="426">
        <v>0</v>
      </c>
      <c r="K56" s="426">
        <v>0</v>
      </c>
      <c r="L56" s="426">
        <v>0</v>
      </c>
      <c r="M56" s="426">
        <v>0</v>
      </c>
      <c r="N56" s="426">
        <v>0</v>
      </c>
      <c r="O56" s="426">
        <v>0</v>
      </c>
      <c r="P56" s="426">
        <v>0</v>
      </c>
      <c r="Q56" s="426">
        <v>0</v>
      </c>
      <c r="R56" s="426">
        <v>0</v>
      </c>
      <c r="S56" s="426">
        <v>0</v>
      </c>
      <c r="T56" s="467">
        <v>0</v>
      </c>
      <c r="U56" s="426">
        <v>0</v>
      </c>
      <c r="V56" s="468">
        <v>0</v>
      </c>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432"/>
    </row>
    <row r="57" spans="1:52" ht="19.5" customHeight="1">
      <c r="A57" s="267"/>
      <c r="B57" s="287" t="s">
        <v>343</v>
      </c>
      <c r="C57" s="384">
        <v>0</v>
      </c>
      <c r="D57" s="384">
        <v>0</v>
      </c>
      <c r="E57" s="426">
        <v>0</v>
      </c>
      <c r="F57" s="426">
        <v>0</v>
      </c>
      <c r="G57" s="426">
        <v>0</v>
      </c>
      <c r="H57" s="426">
        <v>0</v>
      </c>
      <c r="I57" s="426">
        <v>0</v>
      </c>
      <c r="J57" s="426">
        <v>0</v>
      </c>
      <c r="K57" s="426">
        <v>0</v>
      </c>
      <c r="L57" s="426">
        <v>0</v>
      </c>
      <c r="M57" s="426">
        <v>0</v>
      </c>
      <c r="N57" s="426">
        <v>0</v>
      </c>
      <c r="O57" s="426">
        <v>0</v>
      </c>
      <c r="P57" s="426">
        <v>0</v>
      </c>
      <c r="Q57" s="426">
        <v>0</v>
      </c>
      <c r="R57" s="426">
        <v>0</v>
      </c>
      <c r="S57" s="426">
        <v>0</v>
      </c>
      <c r="T57" s="467">
        <v>0</v>
      </c>
      <c r="U57" s="426">
        <v>0</v>
      </c>
      <c r="V57" s="468">
        <v>0</v>
      </c>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2"/>
      <c r="AZ57" s="432"/>
    </row>
    <row r="58" spans="1:52" ht="19.5" customHeight="1">
      <c r="A58" s="269"/>
      <c r="B58" s="290" t="s">
        <v>344</v>
      </c>
      <c r="C58" s="436">
        <v>2</v>
      </c>
      <c r="D58" s="387">
        <v>1</v>
      </c>
      <c r="E58" s="452">
        <v>1</v>
      </c>
      <c r="F58" s="452">
        <v>1</v>
      </c>
      <c r="G58" s="452">
        <v>1</v>
      </c>
      <c r="H58" s="452">
        <v>0</v>
      </c>
      <c r="I58" s="452">
        <v>0</v>
      </c>
      <c r="J58" s="452">
        <v>0</v>
      </c>
      <c r="K58" s="452">
        <v>0</v>
      </c>
      <c r="L58" s="452">
        <v>0</v>
      </c>
      <c r="M58" s="452">
        <v>0</v>
      </c>
      <c r="N58" s="452">
        <v>0</v>
      </c>
      <c r="O58" s="452">
        <v>0</v>
      </c>
      <c r="P58" s="452">
        <v>0</v>
      </c>
      <c r="Q58" s="452">
        <v>0</v>
      </c>
      <c r="R58" s="452">
        <v>0</v>
      </c>
      <c r="S58" s="452">
        <v>0</v>
      </c>
      <c r="T58" s="473">
        <v>0</v>
      </c>
      <c r="U58" s="452">
        <v>0</v>
      </c>
      <c r="V58" s="474">
        <v>0</v>
      </c>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2"/>
      <c r="AZ58" s="432"/>
    </row>
    <row r="59" spans="1:52" ht="19.5" customHeight="1">
      <c r="A59" s="281" t="s">
        <v>345</v>
      </c>
      <c r="B59" s="282"/>
      <c r="C59" s="384">
        <v>8</v>
      </c>
      <c r="D59" s="384">
        <v>4</v>
      </c>
      <c r="E59" s="337">
        <v>4</v>
      </c>
      <c r="F59" s="337">
        <v>1</v>
      </c>
      <c r="G59" s="337">
        <v>2</v>
      </c>
      <c r="H59" s="337">
        <v>3</v>
      </c>
      <c r="I59" s="337">
        <v>1</v>
      </c>
      <c r="J59" s="337">
        <v>0</v>
      </c>
      <c r="K59" s="337">
        <v>1</v>
      </c>
      <c r="L59" s="337">
        <v>0</v>
      </c>
      <c r="M59" s="337">
        <v>0</v>
      </c>
      <c r="N59" s="337">
        <v>0</v>
      </c>
      <c r="O59" s="337">
        <v>0</v>
      </c>
      <c r="P59" s="337">
        <v>0</v>
      </c>
      <c r="Q59" s="337">
        <v>0</v>
      </c>
      <c r="R59" s="337">
        <v>0</v>
      </c>
      <c r="S59" s="337">
        <v>0</v>
      </c>
      <c r="T59" s="336">
        <v>0</v>
      </c>
      <c r="U59" s="337">
        <v>0</v>
      </c>
      <c r="V59" s="338">
        <v>0</v>
      </c>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2"/>
      <c r="AZ59" s="432"/>
    </row>
    <row r="60" spans="1:52" ht="19.5" customHeight="1">
      <c r="A60" s="267"/>
      <c r="B60" s="287" t="s">
        <v>346</v>
      </c>
      <c r="C60" s="384">
        <v>4</v>
      </c>
      <c r="D60" s="384">
        <v>1</v>
      </c>
      <c r="E60" s="426">
        <v>2</v>
      </c>
      <c r="F60" s="426">
        <v>0</v>
      </c>
      <c r="G60" s="426">
        <v>0</v>
      </c>
      <c r="H60" s="426">
        <v>1</v>
      </c>
      <c r="I60" s="426">
        <v>1</v>
      </c>
      <c r="J60" s="426">
        <v>0</v>
      </c>
      <c r="K60" s="426">
        <v>1</v>
      </c>
      <c r="L60" s="426">
        <v>0</v>
      </c>
      <c r="M60" s="426">
        <v>0</v>
      </c>
      <c r="N60" s="426">
        <v>0</v>
      </c>
      <c r="O60" s="426">
        <v>0</v>
      </c>
      <c r="P60" s="426">
        <v>0</v>
      </c>
      <c r="Q60" s="426">
        <v>0</v>
      </c>
      <c r="R60" s="426">
        <v>0</v>
      </c>
      <c r="S60" s="426">
        <v>0</v>
      </c>
      <c r="T60" s="467">
        <v>0</v>
      </c>
      <c r="U60" s="426">
        <v>0</v>
      </c>
      <c r="V60" s="468">
        <v>0</v>
      </c>
      <c r="Z60" s="432"/>
      <c r="AA60" s="432"/>
      <c r="AB60" s="432"/>
      <c r="AC60" s="432"/>
      <c r="AD60" s="432"/>
      <c r="AE60" s="432"/>
      <c r="AF60" s="432"/>
      <c r="AG60" s="432"/>
      <c r="AH60" s="432"/>
      <c r="AI60" s="432"/>
      <c r="AJ60" s="432"/>
      <c r="AK60" s="432"/>
      <c r="AL60" s="432"/>
      <c r="AM60" s="432"/>
      <c r="AN60" s="432"/>
      <c r="AO60" s="432"/>
      <c r="AP60" s="432"/>
      <c r="AQ60" s="432"/>
      <c r="AR60" s="432"/>
      <c r="AS60" s="432"/>
      <c r="AT60" s="432"/>
      <c r="AU60" s="432"/>
      <c r="AV60" s="432"/>
      <c r="AW60" s="432"/>
      <c r="AX60" s="432"/>
      <c r="AY60" s="432"/>
      <c r="AZ60" s="432"/>
    </row>
    <row r="61" spans="1:52" ht="19.5" customHeight="1">
      <c r="A61" s="267"/>
      <c r="B61" s="287" t="s">
        <v>347</v>
      </c>
      <c r="C61" s="384">
        <v>3</v>
      </c>
      <c r="D61" s="384">
        <v>2</v>
      </c>
      <c r="E61" s="426">
        <v>2</v>
      </c>
      <c r="F61" s="426">
        <v>0</v>
      </c>
      <c r="G61" s="426">
        <v>1</v>
      </c>
      <c r="H61" s="426">
        <v>2</v>
      </c>
      <c r="I61" s="426">
        <v>0</v>
      </c>
      <c r="J61" s="426">
        <v>0</v>
      </c>
      <c r="K61" s="426">
        <v>0</v>
      </c>
      <c r="L61" s="426">
        <v>0</v>
      </c>
      <c r="M61" s="426">
        <v>0</v>
      </c>
      <c r="N61" s="426">
        <v>0</v>
      </c>
      <c r="O61" s="426">
        <v>0</v>
      </c>
      <c r="P61" s="426">
        <v>0</v>
      </c>
      <c r="Q61" s="426">
        <v>0</v>
      </c>
      <c r="R61" s="426">
        <v>0</v>
      </c>
      <c r="S61" s="426">
        <v>0</v>
      </c>
      <c r="T61" s="467">
        <v>0</v>
      </c>
      <c r="U61" s="426">
        <v>0</v>
      </c>
      <c r="V61" s="468">
        <v>0</v>
      </c>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2"/>
      <c r="AY61" s="432"/>
      <c r="AZ61" s="432"/>
    </row>
    <row r="62" spans="1:52" ht="19.5" customHeight="1">
      <c r="A62" s="269"/>
      <c r="B62" s="290" t="s">
        <v>348</v>
      </c>
      <c r="C62" s="436">
        <v>1</v>
      </c>
      <c r="D62" s="384">
        <v>1</v>
      </c>
      <c r="E62" s="426">
        <v>0</v>
      </c>
      <c r="F62" s="426">
        <v>1</v>
      </c>
      <c r="G62" s="426">
        <v>1</v>
      </c>
      <c r="H62" s="426">
        <v>0</v>
      </c>
      <c r="I62" s="426">
        <v>0</v>
      </c>
      <c r="J62" s="426">
        <v>0</v>
      </c>
      <c r="K62" s="426">
        <v>0</v>
      </c>
      <c r="L62" s="426">
        <v>0</v>
      </c>
      <c r="M62" s="426">
        <v>0</v>
      </c>
      <c r="N62" s="426">
        <v>0</v>
      </c>
      <c r="O62" s="426">
        <v>0</v>
      </c>
      <c r="P62" s="426">
        <v>0</v>
      </c>
      <c r="Q62" s="426">
        <v>0</v>
      </c>
      <c r="R62" s="426">
        <v>0</v>
      </c>
      <c r="S62" s="426">
        <v>0</v>
      </c>
      <c r="T62" s="467">
        <v>0</v>
      </c>
      <c r="U62" s="426">
        <v>0</v>
      </c>
      <c r="V62" s="468">
        <v>0</v>
      </c>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29"/>
      <c r="AW62" s="429"/>
      <c r="AX62" s="429"/>
      <c r="AY62" s="429"/>
      <c r="AZ62" s="429"/>
    </row>
    <row r="63" spans="1:52" ht="19.5" customHeight="1">
      <c r="A63" s="281" t="s">
        <v>349</v>
      </c>
      <c r="B63" s="282"/>
      <c r="C63" s="384">
        <v>3</v>
      </c>
      <c r="D63" s="381">
        <v>1</v>
      </c>
      <c r="E63" s="447">
        <v>1</v>
      </c>
      <c r="F63" s="447">
        <v>0</v>
      </c>
      <c r="G63" s="447">
        <v>2</v>
      </c>
      <c r="H63" s="447">
        <v>1</v>
      </c>
      <c r="I63" s="447">
        <v>0</v>
      </c>
      <c r="J63" s="447">
        <v>0</v>
      </c>
      <c r="K63" s="447">
        <v>0</v>
      </c>
      <c r="L63" s="447">
        <v>0</v>
      </c>
      <c r="M63" s="447">
        <v>0</v>
      </c>
      <c r="N63" s="447">
        <v>0</v>
      </c>
      <c r="O63" s="447">
        <v>0</v>
      </c>
      <c r="P63" s="447">
        <v>0</v>
      </c>
      <c r="Q63" s="447">
        <v>0</v>
      </c>
      <c r="R63" s="447">
        <v>0</v>
      </c>
      <c r="S63" s="447">
        <v>0</v>
      </c>
      <c r="T63" s="471">
        <v>0</v>
      </c>
      <c r="U63" s="447">
        <v>0</v>
      </c>
      <c r="V63" s="472">
        <v>0</v>
      </c>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29"/>
      <c r="AW63" s="429"/>
      <c r="AX63" s="429"/>
      <c r="AY63" s="429"/>
      <c r="AZ63" s="429"/>
    </row>
    <row r="64" spans="1:52" ht="19.5" customHeight="1">
      <c r="A64" s="267"/>
      <c r="B64" s="287" t="s">
        <v>350</v>
      </c>
      <c r="C64" s="384">
        <v>2</v>
      </c>
      <c r="D64" s="384">
        <v>0</v>
      </c>
      <c r="E64" s="426">
        <v>1</v>
      </c>
      <c r="F64" s="426">
        <v>0</v>
      </c>
      <c r="G64" s="426">
        <v>1</v>
      </c>
      <c r="H64" s="426">
        <v>0</v>
      </c>
      <c r="I64" s="426">
        <v>0</v>
      </c>
      <c r="J64" s="426">
        <v>0</v>
      </c>
      <c r="K64" s="426">
        <v>0</v>
      </c>
      <c r="L64" s="426">
        <v>0</v>
      </c>
      <c r="M64" s="426">
        <v>0</v>
      </c>
      <c r="N64" s="426">
        <v>0</v>
      </c>
      <c r="O64" s="426">
        <v>0</v>
      </c>
      <c r="P64" s="426">
        <v>0</v>
      </c>
      <c r="Q64" s="426">
        <v>0</v>
      </c>
      <c r="R64" s="426">
        <v>0</v>
      </c>
      <c r="S64" s="426">
        <v>0</v>
      </c>
      <c r="T64" s="467">
        <v>0</v>
      </c>
      <c r="U64" s="426">
        <v>0</v>
      </c>
      <c r="V64" s="468">
        <v>0</v>
      </c>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c r="AV64" s="429"/>
      <c r="AW64" s="429"/>
      <c r="AX64" s="429"/>
      <c r="AY64" s="429"/>
      <c r="AZ64" s="429"/>
    </row>
    <row r="65" spans="1:52" ht="19.5" customHeight="1">
      <c r="A65" s="269"/>
      <c r="B65" s="290" t="s">
        <v>351</v>
      </c>
      <c r="C65" s="436">
        <v>1</v>
      </c>
      <c r="D65" s="387">
        <v>1</v>
      </c>
      <c r="E65" s="452">
        <v>0</v>
      </c>
      <c r="F65" s="452">
        <v>0</v>
      </c>
      <c r="G65" s="452">
        <v>1</v>
      </c>
      <c r="H65" s="452">
        <v>1</v>
      </c>
      <c r="I65" s="452">
        <v>0</v>
      </c>
      <c r="J65" s="452">
        <v>0</v>
      </c>
      <c r="K65" s="452">
        <v>0</v>
      </c>
      <c r="L65" s="452">
        <v>0</v>
      </c>
      <c r="M65" s="452">
        <v>0</v>
      </c>
      <c r="N65" s="452">
        <v>0</v>
      </c>
      <c r="O65" s="452">
        <v>0</v>
      </c>
      <c r="P65" s="452">
        <v>0</v>
      </c>
      <c r="Q65" s="452">
        <v>0</v>
      </c>
      <c r="R65" s="452">
        <v>0</v>
      </c>
      <c r="S65" s="452">
        <v>0</v>
      </c>
      <c r="T65" s="473">
        <v>0</v>
      </c>
      <c r="U65" s="452">
        <v>0</v>
      </c>
      <c r="V65" s="474">
        <v>0</v>
      </c>
      <c r="Z65" s="429"/>
      <c r="AA65" s="429"/>
      <c r="AB65" s="429"/>
      <c r="AC65" s="429"/>
      <c r="AD65" s="429"/>
      <c r="AE65" s="429"/>
      <c r="AF65" s="429"/>
      <c r="AG65" s="429"/>
      <c r="AH65" s="429"/>
      <c r="AI65" s="429"/>
      <c r="AJ65" s="429"/>
      <c r="AK65" s="429"/>
      <c r="AL65" s="429"/>
      <c r="AM65" s="429"/>
      <c r="AN65" s="429"/>
      <c r="AO65" s="429"/>
      <c r="AP65" s="429"/>
      <c r="AQ65" s="429"/>
      <c r="AR65" s="429"/>
      <c r="AS65" s="429"/>
      <c r="AT65" s="429"/>
      <c r="AU65" s="429"/>
      <c r="AV65" s="429"/>
      <c r="AW65" s="429"/>
      <c r="AX65" s="429"/>
      <c r="AY65" s="429"/>
      <c r="AZ65" s="429"/>
    </row>
    <row r="66" spans="1:52" ht="19.5" customHeight="1">
      <c r="A66" s="281" t="s">
        <v>352</v>
      </c>
      <c r="B66" s="282"/>
      <c r="C66" s="384">
        <v>8</v>
      </c>
      <c r="D66" s="384">
        <v>9</v>
      </c>
      <c r="E66" s="337">
        <v>4</v>
      </c>
      <c r="F66" s="337">
        <v>3</v>
      </c>
      <c r="G66" s="337">
        <v>2</v>
      </c>
      <c r="H66" s="337">
        <v>2</v>
      </c>
      <c r="I66" s="337">
        <v>0</v>
      </c>
      <c r="J66" s="337">
        <v>4</v>
      </c>
      <c r="K66" s="337">
        <v>0</v>
      </c>
      <c r="L66" s="337">
        <v>0</v>
      </c>
      <c r="M66" s="337">
        <v>0</v>
      </c>
      <c r="N66" s="337">
        <v>0</v>
      </c>
      <c r="O66" s="337">
        <v>0</v>
      </c>
      <c r="P66" s="337">
        <v>0</v>
      </c>
      <c r="Q66" s="337">
        <v>2</v>
      </c>
      <c r="R66" s="337">
        <v>0</v>
      </c>
      <c r="S66" s="337">
        <v>0</v>
      </c>
      <c r="T66" s="336">
        <v>0</v>
      </c>
      <c r="U66" s="337">
        <v>0</v>
      </c>
      <c r="V66" s="338">
        <v>0</v>
      </c>
      <c r="Z66" s="429"/>
      <c r="AA66" s="429"/>
      <c r="AB66" s="429"/>
      <c r="AC66" s="429"/>
      <c r="AD66" s="429"/>
      <c r="AE66" s="429"/>
      <c r="AF66" s="429"/>
      <c r="AG66" s="429"/>
      <c r="AH66" s="429"/>
      <c r="AI66" s="429"/>
      <c r="AJ66" s="429"/>
      <c r="AK66" s="429"/>
      <c r="AL66" s="429"/>
      <c r="AM66" s="429"/>
      <c r="AN66" s="429"/>
      <c r="AO66" s="429"/>
      <c r="AP66" s="429"/>
      <c r="AQ66" s="429"/>
      <c r="AR66" s="429"/>
      <c r="AS66" s="429"/>
      <c r="AT66" s="429"/>
      <c r="AU66" s="429"/>
      <c r="AV66" s="429"/>
      <c r="AW66" s="429"/>
      <c r="AX66" s="429"/>
      <c r="AY66" s="429"/>
      <c r="AZ66" s="429"/>
    </row>
    <row r="67" spans="1:52" ht="19.5" customHeight="1">
      <c r="A67" s="267"/>
      <c r="B67" s="287" t="s">
        <v>353</v>
      </c>
      <c r="C67" s="384">
        <v>2</v>
      </c>
      <c r="D67" s="384">
        <v>2</v>
      </c>
      <c r="E67" s="426">
        <v>0</v>
      </c>
      <c r="F67" s="426">
        <v>0</v>
      </c>
      <c r="G67" s="426">
        <v>1</v>
      </c>
      <c r="H67" s="426">
        <v>1</v>
      </c>
      <c r="I67" s="426">
        <v>0</v>
      </c>
      <c r="J67" s="426">
        <v>1</v>
      </c>
      <c r="K67" s="426">
        <v>0</v>
      </c>
      <c r="L67" s="426">
        <v>0</v>
      </c>
      <c r="M67" s="426">
        <v>0</v>
      </c>
      <c r="N67" s="426">
        <v>0</v>
      </c>
      <c r="O67" s="426">
        <v>0</v>
      </c>
      <c r="P67" s="426">
        <v>0</v>
      </c>
      <c r="Q67" s="426">
        <v>1</v>
      </c>
      <c r="R67" s="426">
        <v>0</v>
      </c>
      <c r="S67" s="426">
        <v>0</v>
      </c>
      <c r="T67" s="467">
        <v>0</v>
      </c>
      <c r="U67" s="426">
        <v>0</v>
      </c>
      <c r="V67" s="468">
        <v>0</v>
      </c>
      <c r="Z67" s="429"/>
      <c r="AA67" s="429"/>
      <c r="AB67" s="429"/>
      <c r="AC67" s="429"/>
      <c r="AD67" s="429"/>
      <c r="AE67" s="429"/>
      <c r="AF67" s="429"/>
      <c r="AG67" s="429"/>
      <c r="AH67" s="429"/>
      <c r="AI67" s="429"/>
      <c r="AJ67" s="429"/>
      <c r="AK67" s="429"/>
      <c r="AL67" s="429"/>
      <c r="AM67" s="429"/>
      <c r="AN67" s="429"/>
      <c r="AO67" s="429"/>
      <c r="AP67" s="429"/>
      <c r="AQ67" s="429"/>
      <c r="AR67" s="429"/>
      <c r="AS67" s="429"/>
      <c r="AT67" s="429"/>
      <c r="AU67" s="429"/>
      <c r="AV67" s="429"/>
      <c r="AW67" s="429"/>
      <c r="AX67" s="429"/>
      <c r="AY67" s="429"/>
      <c r="AZ67" s="429"/>
    </row>
    <row r="68" spans="1:52" ht="19.5" customHeight="1">
      <c r="A68" s="267"/>
      <c r="B68" s="287" t="s">
        <v>354</v>
      </c>
      <c r="C68" s="384">
        <v>6</v>
      </c>
      <c r="D68" s="384">
        <v>7</v>
      </c>
      <c r="E68" s="426">
        <v>4</v>
      </c>
      <c r="F68" s="426">
        <v>3</v>
      </c>
      <c r="G68" s="426">
        <v>1</v>
      </c>
      <c r="H68" s="426">
        <v>1</v>
      </c>
      <c r="I68" s="426">
        <v>0</v>
      </c>
      <c r="J68" s="426">
        <v>3</v>
      </c>
      <c r="K68" s="426">
        <v>0</v>
      </c>
      <c r="L68" s="426">
        <v>0</v>
      </c>
      <c r="M68" s="426">
        <v>0</v>
      </c>
      <c r="N68" s="426">
        <v>0</v>
      </c>
      <c r="O68" s="426">
        <v>0</v>
      </c>
      <c r="P68" s="426">
        <v>0</v>
      </c>
      <c r="Q68" s="426">
        <v>1</v>
      </c>
      <c r="R68" s="426">
        <v>0</v>
      </c>
      <c r="S68" s="426">
        <v>0</v>
      </c>
      <c r="T68" s="467">
        <v>0</v>
      </c>
      <c r="U68" s="426">
        <v>0</v>
      </c>
      <c r="V68" s="468">
        <v>0</v>
      </c>
      <c r="Z68" s="429"/>
      <c r="AA68" s="429"/>
      <c r="AB68" s="429"/>
      <c r="AC68" s="429"/>
      <c r="AD68" s="429"/>
      <c r="AE68" s="429"/>
      <c r="AF68" s="429"/>
      <c r="AG68" s="429"/>
      <c r="AH68" s="429"/>
      <c r="AI68" s="429"/>
      <c r="AJ68" s="429"/>
      <c r="AK68" s="429"/>
      <c r="AL68" s="429"/>
      <c r="AM68" s="429"/>
      <c r="AN68" s="429"/>
      <c r="AO68" s="429"/>
      <c r="AP68" s="429"/>
      <c r="AQ68" s="429"/>
      <c r="AR68" s="429"/>
      <c r="AS68" s="429"/>
      <c r="AT68" s="429"/>
      <c r="AU68" s="429"/>
      <c r="AV68" s="429"/>
      <c r="AW68" s="429"/>
      <c r="AX68" s="429"/>
      <c r="AY68" s="429"/>
      <c r="AZ68" s="429"/>
    </row>
    <row r="69" spans="1:52" ht="19.5" customHeight="1">
      <c r="A69" s="302" t="s">
        <v>355</v>
      </c>
      <c r="B69" s="303"/>
      <c r="C69" s="381">
        <v>6</v>
      </c>
      <c r="D69" s="381">
        <v>10</v>
      </c>
      <c r="E69" s="447">
        <v>1</v>
      </c>
      <c r="F69" s="447">
        <v>7</v>
      </c>
      <c r="G69" s="447">
        <v>2</v>
      </c>
      <c r="H69" s="447">
        <v>0</v>
      </c>
      <c r="I69" s="447">
        <v>2</v>
      </c>
      <c r="J69" s="447">
        <v>3</v>
      </c>
      <c r="K69" s="447">
        <v>0</v>
      </c>
      <c r="L69" s="447">
        <v>0</v>
      </c>
      <c r="M69" s="447">
        <v>0</v>
      </c>
      <c r="N69" s="447">
        <v>0</v>
      </c>
      <c r="O69" s="447">
        <v>0</v>
      </c>
      <c r="P69" s="447">
        <v>0</v>
      </c>
      <c r="Q69" s="447">
        <v>1</v>
      </c>
      <c r="R69" s="447">
        <v>0</v>
      </c>
      <c r="S69" s="447">
        <v>0</v>
      </c>
      <c r="T69" s="471">
        <v>0</v>
      </c>
      <c r="U69" s="447">
        <v>0</v>
      </c>
      <c r="V69" s="472">
        <v>0</v>
      </c>
      <c r="Z69" s="429"/>
      <c r="AA69" s="429"/>
      <c r="AB69" s="429"/>
      <c r="AC69" s="429"/>
      <c r="AD69" s="429"/>
      <c r="AE69" s="429"/>
      <c r="AF69" s="429"/>
      <c r="AG69" s="429"/>
      <c r="AH69" s="429"/>
      <c r="AI69" s="429"/>
      <c r="AJ69" s="429"/>
      <c r="AK69" s="429"/>
      <c r="AL69" s="429"/>
      <c r="AM69" s="429"/>
      <c r="AN69" s="429"/>
      <c r="AO69" s="429"/>
      <c r="AP69" s="429"/>
      <c r="AQ69" s="429"/>
      <c r="AR69" s="429"/>
      <c r="AS69" s="429"/>
      <c r="AT69" s="429"/>
      <c r="AU69" s="429"/>
      <c r="AV69" s="429"/>
      <c r="AW69" s="429"/>
      <c r="AX69" s="429"/>
      <c r="AY69" s="429"/>
      <c r="AZ69" s="429"/>
    </row>
    <row r="70" spans="1:52" ht="19.5" customHeight="1">
      <c r="A70" s="267"/>
      <c r="B70" s="287" t="s">
        <v>356</v>
      </c>
      <c r="C70" s="384">
        <v>2</v>
      </c>
      <c r="D70" s="384">
        <v>3</v>
      </c>
      <c r="E70" s="426">
        <v>0</v>
      </c>
      <c r="F70" s="426">
        <v>2</v>
      </c>
      <c r="G70" s="426">
        <v>0</v>
      </c>
      <c r="H70" s="426">
        <v>0</v>
      </c>
      <c r="I70" s="426">
        <v>1</v>
      </c>
      <c r="J70" s="426">
        <v>1</v>
      </c>
      <c r="K70" s="426">
        <v>0</v>
      </c>
      <c r="L70" s="426">
        <v>0</v>
      </c>
      <c r="M70" s="426">
        <v>0</v>
      </c>
      <c r="N70" s="426">
        <v>0</v>
      </c>
      <c r="O70" s="426">
        <v>0</v>
      </c>
      <c r="P70" s="426">
        <v>0</v>
      </c>
      <c r="Q70" s="426">
        <v>1</v>
      </c>
      <c r="R70" s="426">
        <v>0</v>
      </c>
      <c r="S70" s="426">
        <v>0</v>
      </c>
      <c r="T70" s="467">
        <v>0</v>
      </c>
      <c r="U70" s="426">
        <v>0</v>
      </c>
      <c r="V70" s="468">
        <v>0</v>
      </c>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29"/>
      <c r="AY70" s="429"/>
      <c r="AZ70" s="429"/>
    </row>
    <row r="71" spans="1:52" ht="19.5" customHeight="1">
      <c r="A71" s="267"/>
      <c r="B71" s="287" t="s">
        <v>357</v>
      </c>
      <c r="C71" s="384">
        <v>3</v>
      </c>
      <c r="D71" s="384">
        <v>5</v>
      </c>
      <c r="E71" s="426">
        <v>0</v>
      </c>
      <c r="F71" s="426">
        <v>5</v>
      </c>
      <c r="G71" s="426">
        <v>2</v>
      </c>
      <c r="H71" s="426">
        <v>0</v>
      </c>
      <c r="I71" s="426">
        <v>1</v>
      </c>
      <c r="J71" s="426">
        <v>0</v>
      </c>
      <c r="K71" s="426">
        <v>0</v>
      </c>
      <c r="L71" s="426">
        <v>0</v>
      </c>
      <c r="M71" s="426">
        <v>0</v>
      </c>
      <c r="N71" s="426">
        <v>0</v>
      </c>
      <c r="O71" s="426">
        <v>0</v>
      </c>
      <c r="P71" s="426">
        <v>0</v>
      </c>
      <c r="Q71" s="426">
        <v>0</v>
      </c>
      <c r="R71" s="426">
        <v>0</v>
      </c>
      <c r="S71" s="426">
        <v>0</v>
      </c>
      <c r="T71" s="467">
        <v>0</v>
      </c>
      <c r="U71" s="426">
        <v>0</v>
      </c>
      <c r="V71" s="468">
        <v>0</v>
      </c>
    </row>
    <row r="72" spans="1:52" ht="19.5" customHeight="1" thickBot="1">
      <c r="A72" s="316"/>
      <c r="B72" s="242" t="s">
        <v>358</v>
      </c>
      <c r="C72" s="455">
        <v>1</v>
      </c>
      <c r="D72" s="455">
        <v>2</v>
      </c>
      <c r="E72" s="456">
        <v>1</v>
      </c>
      <c r="F72" s="456">
        <v>0</v>
      </c>
      <c r="G72" s="456">
        <v>0</v>
      </c>
      <c r="H72" s="456">
        <v>0</v>
      </c>
      <c r="I72" s="456">
        <v>0</v>
      </c>
      <c r="J72" s="456">
        <v>2</v>
      </c>
      <c r="K72" s="456">
        <v>0</v>
      </c>
      <c r="L72" s="456">
        <v>0</v>
      </c>
      <c r="M72" s="456">
        <v>0</v>
      </c>
      <c r="N72" s="456">
        <v>0</v>
      </c>
      <c r="O72" s="456">
        <v>0</v>
      </c>
      <c r="P72" s="456">
        <v>0</v>
      </c>
      <c r="Q72" s="456">
        <v>0</v>
      </c>
      <c r="R72" s="456">
        <v>0</v>
      </c>
      <c r="S72" s="456">
        <v>0</v>
      </c>
      <c r="T72" s="475">
        <v>0</v>
      </c>
      <c r="U72" s="456">
        <v>0</v>
      </c>
      <c r="V72" s="476">
        <v>0</v>
      </c>
    </row>
    <row r="73" spans="1:52">
      <c r="A73" s="322"/>
      <c r="B73" s="323"/>
      <c r="C73" s="324"/>
      <c r="D73" s="324"/>
      <c r="E73" s="458"/>
      <c r="F73" s="458"/>
      <c r="G73" s="458"/>
      <c r="H73" s="458"/>
      <c r="I73" s="458"/>
      <c r="J73" s="458"/>
      <c r="K73" s="458"/>
      <c r="L73" s="458"/>
      <c r="M73" s="458"/>
      <c r="N73" s="458"/>
      <c r="O73" s="458"/>
      <c r="P73" s="458"/>
      <c r="Q73" s="458"/>
      <c r="R73" s="458"/>
      <c r="S73" s="459"/>
      <c r="T73" s="459"/>
      <c r="U73" s="459"/>
      <c r="V73" s="459"/>
    </row>
    <row r="74" spans="1:52">
      <c r="A74" s="323"/>
      <c r="B74" s="323"/>
      <c r="C74" s="324"/>
      <c r="D74" s="324"/>
      <c r="E74" s="458"/>
      <c r="F74" s="458"/>
      <c r="G74" s="458"/>
      <c r="H74" s="458"/>
      <c r="I74" s="458"/>
      <c r="J74" s="458"/>
      <c r="K74" s="458"/>
      <c r="L74" s="458"/>
      <c r="M74" s="458"/>
      <c r="N74" s="458"/>
      <c r="O74" s="458"/>
      <c r="P74" s="458"/>
      <c r="Q74" s="458"/>
      <c r="R74" s="458"/>
      <c r="S74" s="459"/>
      <c r="T74" s="459"/>
      <c r="U74" s="459"/>
      <c r="V74" s="459"/>
    </row>
    <row r="75" spans="1:52">
      <c r="A75" s="323"/>
      <c r="B75" s="323"/>
      <c r="C75" s="324"/>
      <c r="D75" s="324"/>
      <c r="E75" s="458"/>
      <c r="F75" s="458"/>
      <c r="G75" s="458"/>
      <c r="H75" s="458"/>
      <c r="I75" s="458"/>
      <c r="J75" s="458"/>
      <c r="K75" s="458"/>
      <c r="L75" s="458"/>
      <c r="M75" s="458"/>
      <c r="N75" s="458"/>
      <c r="O75" s="458"/>
      <c r="P75" s="458"/>
      <c r="Q75" s="458"/>
      <c r="R75" s="458"/>
      <c r="S75" s="459"/>
      <c r="T75" s="459"/>
      <c r="U75" s="459"/>
      <c r="V75" s="459"/>
    </row>
    <row r="76" spans="1:52">
      <c r="A76" s="323"/>
      <c r="B76" s="323"/>
      <c r="C76" s="324"/>
      <c r="D76" s="324"/>
      <c r="E76" s="458"/>
      <c r="F76" s="458"/>
      <c r="G76" s="458"/>
      <c r="H76" s="458"/>
      <c r="I76" s="458"/>
      <c r="J76" s="458"/>
      <c r="K76" s="458"/>
      <c r="L76" s="458"/>
      <c r="M76" s="458"/>
      <c r="N76" s="458"/>
      <c r="O76" s="458"/>
      <c r="P76" s="458"/>
      <c r="Q76" s="458"/>
      <c r="R76" s="458"/>
      <c r="S76" s="459"/>
      <c r="T76" s="459"/>
      <c r="U76" s="459"/>
      <c r="V76" s="459"/>
    </row>
    <row r="77" spans="1:52">
      <c r="A77" s="323"/>
      <c r="B77" s="323"/>
      <c r="C77" s="324"/>
      <c r="D77" s="324"/>
      <c r="E77" s="458"/>
      <c r="F77" s="458"/>
      <c r="G77" s="458"/>
      <c r="H77" s="458"/>
      <c r="I77" s="458"/>
      <c r="J77" s="458"/>
      <c r="K77" s="458"/>
      <c r="L77" s="458"/>
      <c r="M77" s="458"/>
      <c r="N77" s="458"/>
      <c r="O77" s="458"/>
      <c r="P77" s="458"/>
      <c r="Q77" s="458"/>
      <c r="R77" s="458"/>
      <c r="S77" s="459"/>
      <c r="T77" s="459"/>
      <c r="U77" s="459"/>
      <c r="V77" s="459"/>
    </row>
    <row r="78" spans="1:52">
      <c r="A78" s="323"/>
      <c r="B78" s="323"/>
      <c r="C78" s="324"/>
      <c r="D78" s="324"/>
      <c r="E78" s="458"/>
      <c r="F78" s="458"/>
      <c r="G78" s="458"/>
      <c r="H78" s="458"/>
      <c r="I78" s="458"/>
      <c r="J78" s="458"/>
      <c r="K78" s="458"/>
      <c r="L78" s="458"/>
      <c r="M78" s="458"/>
      <c r="N78" s="458"/>
      <c r="O78" s="458"/>
      <c r="P78" s="458"/>
      <c r="Q78" s="458"/>
      <c r="R78" s="458"/>
      <c r="S78" s="459"/>
      <c r="T78" s="459"/>
      <c r="U78" s="459"/>
      <c r="V78" s="459"/>
    </row>
    <row r="79" spans="1:52">
      <c r="A79" s="323"/>
      <c r="B79" s="323"/>
      <c r="C79" s="324"/>
      <c r="D79" s="324"/>
      <c r="E79" s="458"/>
      <c r="F79" s="458"/>
      <c r="G79" s="458"/>
      <c r="H79" s="458"/>
      <c r="I79" s="458"/>
      <c r="J79" s="458"/>
      <c r="K79" s="458"/>
      <c r="L79" s="458"/>
      <c r="M79" s="458"/>
      <c r="N79" s="458"/>
      <c r="O79" s="458"/>
      <c r="P79" s="458"/>
      <c r="Q79" s="458"/>
      <c r="R79" s="458"/>
      <c r="S79" s="459"/>
      <c r="T79" s="459"/>
      <c r="U79" s="459"/>
      <c r="V79" s="459"/>
    </row>
    <row r="80" spans="1:52">
      <c r="A80" s="323"/>
      <c r="B80" s="323"/>
      <c r="C80" s="324"/>
      <c r="D80" s="324"/>
      <c r="E80" s="458"/>
      <c r="F80" s="458"/>
      <c r="G80" s="458"/>
      <c r="H80" s="458"/>
      <c r="I80" s="458"/>
      <c r="J80" s="458"/>
      <c r="K80" s="458"/>
      <c r="L80" s="458"/>
      <c r="M80" s="458"/>
      <c r="N80" s="458"/>
      <c r="O80" s="458"/>
      <c r="P80" s="458"/>
      <c r="Q80" s="458"/>
      <c r="R80" s="458"/>
      <c r="S80" s="459"/>
      <c r="T80" s="459"/>
      <c r="U80" s="459"/>
      <c r="V80" s="459"/>
    </row>
    <row r="81" spans="1:22">
      <c r="A81" s="323"/>
      <c r="B81" s="323"/>
      <c r="C81" s="324"/>
      <c r="D81" s="324"/>
      <c r="E81" s="458"/>
      <c r="F81" s="458"/>
      <c r="G81" s="458"/>
      <c r="H81" s="458"/>
      <c r="I81" s="458"/>
      <c r="J81" s="458"/>
      <c r="K81" s="458"/>
      <c r="L81" s="458"/>
      <c r="M81" s="458"/>
      <c r="N81" s="458"/>
      <c r="O81" s="458"/>
      <c r="P81" s="458"/>
      <c r="Q81" s="458"/>
      <c r="R81" s="458"/>
      <c r="S81" s="459"/>
      <c r="T81" s="459"/>
      <c r="U81" s="459"/>
      <c r="V81" s="459"/>
    </row>
    <row r="82" spans="1:22">
      <c r="A82" s="323"/>
      <c r="B82" s="323"/>
      <c r="C82" s="324"/>
      <c r="D82" s="324"/>
      <c r="E82" s="458"/>
      <c r="F82" s="458"/>
      <c r="G82" s="458"/>
      <c r="H82" s="458"/>
      <c r="I82" s="458"/>
      <c r="J82" s="458"/>
      <c r="K82" s="458"/>
      <c r="L82" s="458"/>
      <c r="M82" s="458"/>
      <c r="N82" s="458"/>
      <c r="O82" s="458"/>
      <c r="P82" s="458"/>
      <c r="Q82" s="458"/>
      <c r="R82" s="458"/>
      <c r="S82" s="459"/>
      <c r="T82" s="459"/>
      <c r="U82" s="459"/>
      <c r="V82" s="459"/>
    </row>
    <row r="83" spans="1:22">
      <c r="A83" s="323"/>
      <c r="B83" s="323"/>
      <c r="C83" s="324"/>
      <c r="D83" s="324"/>
      <c r="E83" s="458"/>
      <c r="F83" s="458"/>
      <c r="G83" s="458"/>
      <c r="H83" s="458"/>
      <c r="I83" s="458"/>
      <c r="J83" s="458"/>
      <c r="K83" s="458"/>
      <c r="L83" s="458"/>
      <c r="M83" s="458"/>
      <c r="N83" s="458"/>
      <c r="O83" s="458"/>
      <c r="P83" s="458"/>
      <c r="Q83" s="458"/>
      <c r="R83" s="458"/>
      <c r="S83" s="459"/>
      <c r="T83" s="459"/>
      <c r="U83" s="459"/>
      <c r="V83" s="459"/>
    </row>
    <row r="84" spans="1:22">
      <c r="A84" s="323"/>
      <c r="B84" s="323"/>
      <c r="C84" s="324"/>
      <c r="D84" s="324"/>
      <c r="E84" s="458"/>
      <c r="F84" s="458"/>
      <c r="G84" s="458"/>
      <c r="H84" s="458"/>
      <c r="I84" s="458"/>
      <c r="J84" s="458"/>
      <c r="K84" s="458"/>
      <c r="L84" s="458"/>
      <c r="M84" s="458"/>
      <c r="N84" s="458"/>
      <c r="O84" s="458"/>
      <c r="P84" s="458"/>
      <c r="Q84" s="458"/>
      <c r="R84" s="458"/>
      <c r="S84" s="459"/>
      <c r="T84" s="459"/>
      <c r="U84" s="459"/>
      <c r="V84" s="459"/>
    </row>
    <row r="85" spans="1:22">
      <c r="A85" s="323"/>
      <c r="B85" s="323"/>
      <c r="C85" s="324"/>
      <c r="D85" s="324"/>
      <c r="E85" s="458"/>
      <c r="F85" s="458"/>
      <c r="G85" s="458"/>
      <c r="H85" s="458"/>
      <c r="I85" s="458"/>
      <c r="J85" s="458"/>
      <c r="K85" s="458"/>
      <c r="L85" s="458"/>
      <c r="M85" s="458"/>
      <c r="N85" s="458"/>
      <c r="O85" s="458"/>
      <c r="P85" s="458"/>
      <c r="Q85" s="458"/>
      <c r="R85" s="458"/>
      <c r="S85" s="459"/>
      <c r="T85" s="459"/>
      <c r="U85" s="459"/>
      <c r="V85" s="459"/>
    </row>
    <row r="86" spans="1:22">
      <c r="A86" s="323"/>
      <c r="B86" s="323"/>
      <c r="C86" s="324"/>
      <c r="D86" s="324"/>
      <c r="E86" s="458"/>
      <c r="F86" s="458"/>
      <c r="G86" s="458"/>
      <c r="H86" s="458"/>
      <c r="I86" s="458"/>
      <c r="J86" s="458"/>
      <c r="K86" s="458"/>
      <c r="L86" s="458"/>
      <c r="M86" s="458"/>
      <c r="N86" s="458"/>
      <c r="O86" s="458"/>
      <c r="P86" s="458"/>
      <c r="Q86" s="458"/>
      <c r="R86" s="458"/>
      <c r="S86" s="459"/>
      <c r="T86" s="459"/>
      <c r="U86" s="459"/>
      <c r="V86" s="459"/>
    </row>
    <row r="87" spans="1:22">
      <c r="A87" s="323"/>
      <c r="B87" s="323"/>
      <c r="C87" s="324"/>
      <c r="D87" s="324"/>
      <c r="E87" s="458"/>
      <c r="F87" s="458"/>
      <c r="G87" s="458"/>
      <c r="H87" s="458"/>
      <c r="I87" s="458"/>
      <c r="J87" s="458"/>
      <c r="K87" s="458"/>
      <c r="L87" s="458"/>
      <c r="M87" s="458"/>
      <c r="N87" s="458"/>
      <c r="O87" s="458"/>
      <c r="P87" s="458"/>
      <c r="Q87" s="458"/>
      <c r="R87" s="458"/>
      <c r="S87" s="459"/>
      <c r="T87" s="459"/>
      <c r="U87" s="459"/>
      <c r="V87" s="459"/>
    </row>
    <row r="88" spans="1:22">
      <c r="A88" s="323"/>
      <c r="B88" s="323"/>
      <c r="C88" s="324"/>
      <c r="D88" s="324"/>
      <c r="E88" s="458"/>
      <c r="F88" s="458"/>
      <c r="G88" s="458"/>
      <c r="H88" s="458"/>
      <c r="I88" s="458"/>
      <c r="J88" s="458"/>
      <c r="K88" s="458"/>
      <c r="L88" s="458"/>
      <c r="M88" s="458"/>
      <c r="N88" s="458"/>
      <c r="O88" s="458"/>
      <c r="P88" s="458"/>
      <c r="Q88" s="458"/>
      <c r="R88" s="458"/>
      <c r="S88" s="459"/>
      <c r="T88" s="459"/>
      <c r="U88" s="459"/>
      <c r="V88" s="459"/>
    </row>
    <row r="89" spans="1:22">
      <c r="A89" s="323"/>
      <c r="B89" s="323"/>
      <c r="C89" s="324"/>
      <c r="D89" s="324"/>
      <c r="E89" s="458"/>
      <c r="F89" s="458"/>
      <c r="G89" s="458"/>
      <c r="H89" s="458"/>
      <c r="I89" s="458"/>
      <c r="J89" s="458"/>
      <c r="K89" s="458"/>
      <c r="L89" s="458"/>
      <c r="M89" s="458"/>
      <c r="N89" s="458"/>
      <c r="O89" s="458"/>
      <c r="P89" s="458"/>
      <c r="Q89" s="458"/>
      <c r="R89" s="458"/>
      <c r="S89" s="459"/>
      <c r="T89" s="459"/>
      <c r="U89" s="459"/>
      <c r="V89" s="459"/>
    </row>
    <row r="90" spans="1:22">
      <c r="A90" s="323"/>
      <c r="B90" s="323"/>
      <c r="C90" s="324"/>
      <c r="D90" s="324"/>
      <c r="E90" s="458"/>
      <c r="F90" s="458"/>
      <c r="G90" s="458"/>
      <c r="H90" s="458"/>
      <c r="I90" s="458"/>
      <c r="J90" s="458"/>
      <c r="K90" s="458"/>
      <c r="L90" s="458"/>
      <c r="M90" s="458"/>
      <c r="N90" s="458"/>
      <c r="O90" s="458"/>
      <c r="P90" s="458"/>
      <c r="Q90" s="458"/>
      <c r="R90" s="458"/>
      <c r="S90" s="459"/>
      <c r="T90" s="459"/>
      <c r="U90" s="459"/>
      <c r="V90" s="459"/>
    </row>
    <row r="91" spans="1:22">
      <c r="A91" s="323"/>
      <c r="B91" s="323"/>
      <c r="C91" s="323"/>
      <c r="D91" s="323"/>
      <c r="E91" s="460"/>
      <c r="F91" s="460"/>
      <c r="G91" s="460"/>
      <c r="H91" s="460"/>
      <c r="I91" s="460"/>
      <c r="J91" s="460"/>
      <c r="K91" s="460"/>
      <c r="L91" s="460"/>
      <c r="M91" s="460"/>
      <c r="N91" s="460"/>
      <c r="O91" s="460"/>
      <c r="P91" s="460"/>
      <c r="Q91" s="460"/>
      <c r="R91" s="460"/>
      <c r="S91" s="459"/>
      <c r="T91" s="459"/>
      <c r="U91" s="459"/>
      <c r="V91" s="459"/>
    </row>
    <row r="92" spans="1:22">
      <c r="A92" s="323"/>
      <c r="B92" s="323"/>
      <c r="C92" s="323"/>
      <c r="D92" s="323"/>
      <c r="E92" s="460"/>
      <c r="F92" s="460"/>
      <c r="G92" s="460"/>
      <c r="H92" s="460"/>
      <c r="I92" s="460"/>
      <c r="J92" s="460"/>
      <c r="K92" s="460"/>
      <c r="L92" s="460"/>
      <c r="M92" s="460"/>
      <c r="N92" s="460"/>
      <c r="O92" s="460"/>
      <c r="P92" s="460"/>
      <c r="Q92" s="460"/>
      <c r="R92" s="460"/>
      <c r="S92" s="459"/>
      <c r="T92" s="459"/>
      <c r="U92" s="459"/>
      <c r="V92" s="459"/>
    </row>
    <row r="93" spans="1:22">
      <c r="A93" s="323"/>
      <c r="B93" s="323"/>
      <c r="C93" s="323"/>
      <c r="D93" s="323"/>
      <c r="E93" s="460"/>
      <c r="F93" s="460"/>
      <c r="G93" s="460"/>
      <c r="H93" s="460"/>
      <c r="I93" s="460"/>
      <c r="J93" s="460"/>
      <c r="K93" s="460"/>
      <c r="L93" s="460"/>
      <c r="M93" s="460"/>
      <c r="N93" s="460"/>
      <c r="O93" s="460"/>
      <c r="P93" s="460"/>
      <c r="Q93" s="460"/>
      <c r="R93" s="460"/>
      <c r="S93" s="459"/>
      <c r="T93" s="459"/>
      <c r="U93" s="459"/>
      <c r="V93" s="459"/>
    </row>
    <row r="94" spans="1:22">
      <c r="A94" s="323"/>
      <c r="B94" s="323"/>
      <c r="C94" s="323"/>
      <c r="D94" s="323"/>
      <c r="E94" s="460"/>
      <c r="F94" s="460"/>
      <c r="G94" s="460"/>
      <c r="H94" s="460"/>
      <c r="I94" s="460"/>
      <c r="J94" s="460"/>
      <c r="K94" s="460"/>
      <c r="L94" s="460"/>
      <c r="M94" s="460"/>
      <c r="N94" s="460"/>
      <c r="O94" s="460"/>
      <c r="P94" s="460"/>
      <c r="Q94" s="460"/>
      <c r="R94" s="460"/>
      <c r="S94" s="459"/>
      <c r="T94" s="459"/>
      <c r="U94" s="459"/>
      <c r="V94" s="459"/>
    </row>
    <row r="95" spans="1:22">
      <c r="A95" s="323"/>
      <c r="B95" s="323"/>
      <c r="C95" s="323"/>
      <c r="D95" s="323"/>
      <c r="E95" s="460"/>
      <c r="F95" s="460"/>
      <c r="G95" s="460"/>
      <c r="H95" s="460"/>
      <c r="I95" s="460"/>
      <c r="J95" s="460"/>
      <c r="K95" s="460"/>
      <c r="L95" s="460"/>
      <c r="M95" s="460"/>
      <c r="N95" s="460"/>
      <c r="O95" s="460"/>
      <c r="P95" s="460"/>
      <c r="Q95" s="460"/>
      <c r="R95" s="460"/>
      <c r="S95" s="459"/>
      <c r="T95" s="459"/>
      <c r="U95" s="459"/>
      <c r="V95" s="459"/>
    </row>
    <row r="96" spans="1:22">
      <c r="A96" s="323"/>
      <c r="B96" s="323"/>
      <c r="C96" s="323"/>
      <c r="D96" s="323"/>
      <c r="E96" s="460"/>
      <c r="F96" s="460"/>
      <c r="G96" s="460"/>
      <c r="H96" s="460"/>
      <c r="I96" s="460"/>
      <c r="J96" s="460"/>
      <c r="K96" s="460"/>
      <c r="L96" s="460"/>
      <c r="M96" s="460"/>
      <c r="N96" s="460"/>
      <c r="O96" s="460"/>
      <c r="P96" s="460"/>
      <c r="Q96" s="460"/>
      <c r="R96" s="460"/>
      <c r="S96" s="459"/>
      <c r="T96" s="459"/>
      <c r="U96" s="459"/>
      <c r="V96" s="459"/>
    </row>
    <row r="97" spans="1:22">
      <c r="A97" s="323"/>
      <c r="B97" s="323"/>
      <c r="C97" s="323"/>
      <c r="D97" s="323"/>
      <c r="E97" s="460"/>
      <c r="F97" s="460"/>
      <c r="G97" s="460"/>
      <c r="H97" s="460"/>
      <c r="I97" s="460"/>
      <c r="J97" s="460"/>
      <c r="K97" s="460"/>
      <c r="L97" s="460"/>
      <c r="M97" s="460"/>
      <c r="N97" s="460"/>
      <c r="O97" s="460"/>
      <c r="P97" s="460"/>
      <c r="Q97" s="460"/>
      <c r="R97" s="460"/>
      <c r="S97" s="459"/>
      <c r="T97" s="459"/>
      <c r="U97" s="459"/>
      <c r="V97" s="459"/>
    </row>
    <row r="98" spans="1:22">
      <c r="A98" s="323"/>
      <c r="B98" s="323"/>
      <c r="C98" s="323"/>
      <c r="D98" s="323"/>
      <c r="E98" s="460"/>
      <c r="F98" s="460"/>
      <c r="G98" s="460"/>
      <c r="H98" s="460"/>
      <c r="I98" s="460"/>
      <c r="J98" s="460"/>
      <c r="K98" s="460"/>
      <c r="L98" s="460"/>
      <c r="M98" s="460"/>
      <c r="N98" s="460"/>
      <c r="O98" s="460"/>
      <c r="P98" s="460"/>
      <c r="Q98" s="460"/>
      <c r="R98" s="460"/>
      <c r="S98" s="459"/>
      <c r="T98" s="459"/>
      <c r="U98" s="459"/>
      <c r="V98" s="459"/>
    </row>
    <row r="99" spans="1:22">
      <c r="A99" s="323"/>
      <c r="B99" s="323"/>
      <c r="C99" s="323"/>
      <c r="D99" s="323"/>
      <c r="E99" s="460"/>
      <c r="F99" s="460"/>
      <c r="G99" s="460"/>
      <c r="H99" s="460"/>
      <c r="I99" s="460"/>
      <c r="J99" s="460"/>
      <c r="K99" s="460"/>
      <c r="L99" s="460"/>
      <c r="M99" s="460"/>
      <c r="N99" s="460"/>
      <c r="O99" s="460"/>
      <c r="P99" s="460"/>
      <c r="Q99" s="460"/>
      <c r="R99" s="460"/>
      <c r="S99" s="459"/>
      <c r="T99" s="459"/>
      <c r="U99" s="459"/>
      <c r="V99" s="459"/>
    </row>
    <row r="100" spans="1:22">
      <c r="A100" s="323"/>
      <c r="B100" s="323"/>
      <c r="C100" s="323"/>
      <c r="D100" s="323"/>
      <c r="E100" s="460"/>
      <c r="F100" s="460"/>
      <c r="G100" s="460"/>
      <c r="H100" s="460"/>
      <c r="I100" s="460"/>
      <c r="J100" s="460"/>
      <c r="K100" s="460"/>
      <c r="L100" s="460"/>
      <c r="M100" s="460"/>
      <c r="N100" s="460"/>
      <c r="O100" s="460"/>
      <c r="P100" s="460"/>
      <c r="Q100" s="460"/>
      <c r="R100" s="460"/>
      <c r="S100" s="459"/>
      <c r="T100" s="459"/>
      <c r="U100" s="459"/>
      <c r="V100" s="459"/>
    </row>
    <row r="101" spans="1:22">
      <c r="A101" s="323"/>
      <c r="B101" s="323"/>
      <c r="C101" s="323"/>
      <c r="D101" s="323"/>
      <c r="E101" s="460"/>
      <c r="F101" s="460"/>
      <c r="G101" s="460"/>
      <c r="H101" s="460"/>
      <c r="I101" s="460"/>
      <c r="J101" s="460"/>
      <c r="K101" s="460"/>
      <c r="L101" s="460"/>
      <c r="M101" s="460"/>
      <c r="N101" s="460"/>
      <c r="O101" s="460"/>
      <c r="P101" s="460"/>
      <c r="Q101" s="460"/>
      <c r="R101" s="460"/>
      <c r="S101" s="459"/>
      <c r="T101" s="459"/>
      <c r="U101" s="459"/>
      <c r="V101" s="459"/>
    </row>
    <row r="102" spans="1:22">
      <c r="A102" s="323"/>
      <c r="B102" s="323"/>
      <c r="C102" s="323"/>
      <c r="D102" s="323"/>
      <c r="E102" s="460"/>
      <c r="F102" s="460"/>
      <c r="G102" s="460"/>
      <c r="H102" s="460"/>
      <c r="I102" s="460"/>
      <c r="J102" s="460"/>
      <c r="K102" s="460"/>
      <c r="L102" s="460"/>
      <c r="M102" s="460"/>
      <c r="N102" s="460"/>
      <c r="O102" s="460"/>
      <c r="P102" s="460"/>
      <c r="Q102" s="460"/>
      <c r="R102" s="460"/>
      <c r="S102" s="459"/>
      <c r="T102" s="459"/>
      <c r="U102" s="459"/>
      <c r="V102" s="459"/>
    </row>
    <row r="103" spans="1:22">
      <c r="A103" s="323"/>
      <c r="B103" s="323"/>
      <c r="C103" s="323"/>
      <c r="D103" s="323"/>
      <c r="E103" s="460"/>
      <c r="F103" s="460"/>
      <c r="G103" s="460"/>
      <c r="H103" s="460"/>
      <c r="I103" s="460"/>
      <c r="J103" s="460"/>
      <c r="K103" s="460"/>
      <c r="L103" s="460"/>
      <c r="M103" s="460"/>
      <c r="N103" s="460"/>
      <c r="O103" s="460"/>
      <c r="P103" s="460"/>
      <c r="Q103" s="460"/>
      <c r="R103" s="460"/>
      <c r="S103" s="459"/>
      <c r="T103" s="459"/>
      <c r="U103" s="459"/>
      <c r="V103" s="459"/>
    </row>
    <row r="104" spans="1:22">
      <c r="A104" s="323"/>
      <c r="B104" s="323"/>
      <c r="C104" s="323"/>
      <c r="D104" s="323"/>
      <c r="E104" s="460"/>
      <c r="F104" s="460"/>
      <c r="G104" s="460"/>
      <c r="H104" s="460"/>
      <c r="I104" s="460"/>
      <c r="J104" s="460"/>
      <c r="K104" s="460"/>
      <c r="L104" s="460"/>
      <c r="M104" s="460"/>
      <c r="N104" s="460"/>
      <c r="O104" s="460"/>
      <c r="P104" s="460"/>
      <c r="Q104" s="460"/>
      <c r="R104" s="460"/>
      <c r="S104" s="459"/>
      <c r="T104" s="459"/>
      <c r="U104" s="459"/>
      <c r="V104" s="459"/>
    </row>
    <row r="105" spans="1:22">
      <c r="A105" s="323"/>
      <c r="B105" s="323"/>
      <c r="C105" s="323"/>
      <c r="D105" s="323"/>
      <c r="E105" s="460"/>
      <c r="F105" s="460"/>
      <c r="G105" s="460"/>
      <c r="H105" s="460"/>
      <c r="I105" s="460"/>
      <c r="J105" s="460"/>
      <c r="K105" s="460"/>
      <c r="L105" s="460"/>
      <c r="M105" s="460"/>
      <c r="N105" s="460"/>
      <c r="O105" s="460"/>
      <c r="P105" s="460"/>
      <c r="Q105" s="460"/>
      <c r="R105" s="460"/>
      <c r="S105" s="459"/>
      <c r="T105" s="459"/>
      <c r="U105" s="459"/>
      <c r="V105" s="459"/>
    </row>
    <row r="106" spans="1:22">
      <c r="A106" s="323"/>
      <c r="B106" s="323"/>
      <c r="C106" s="323"/>
      <c r="D106" s="323"/>
      <c r="E106" s="460"/>
      <c r="F106" s="460"/>
      <c r="G106" s="460"/>
      <c r="H106" s="460"/>
      <c r="I106" s="460"/>
      <c r="J106" s="460"/>
      <c r="K106" s="460"/>
      <c r="L106" s="460"/>
      <c r="M106" s="460"/>
      <c r="N106" s="460"/>
      <c r="O106" s="460"/>
      <c r="P106" s="460"/>
      <c r="Q106" s="460"/>
      <c r="R106" s="460"/>
      <c r="S106" s="459"/>
      <c r="T106" s="459"/>
      <c r="U106" s="459"/>
      <c r="V106" s="459"/>
    </row>
    <row r="107" spans="1:22">
      <c r="A107" s="323"/>
      <c r="B107" s="323"/>
      <c r="C107" s="323"/>
      <c r="D107" s="323"/>
      <c r="E107" s="460"/>
      <c r="F107" s="460"/>
      <c r="G107" s="460"/>
      <c r="H107" s="460"/>
      <c r="I107" s="460"/>
      <c r="J107" s="460"/>
      <c r="K107" s="460"/>
      <c r="L107" s="460"/>
      <c r="M107" s="460"/>
      <c r="N107" s="460"/>
      <c r="O107" s="460"/>
      <c r="P107" s="460"/>
      <c r="Q107" s="460"/>
      <c r="R107" s="460"/>
      <c r="S107" s="459"/>
      <c r="T107" s="459"/>
      <c r="U107" s="459"/>
      <c r="V107" s="459"/>
    </row>
    <row r="108" spans="1:22">
      <c r="A108" s="323"/>
      <c r="B108" s="323"/>
      <c r="C108" s="323"/>
      <c r="D108" s="323"/>
      <c r="E108" s="460"/>
      <c r="F108" s="460"/>
      <c r="G108" s="460"/>
      <c r="H108" s="460"/>
      <c r="I108" s="460"/>
      <c r="J108" s="460"/>
      <c r="K108" s="460"/>
      <c r="L108" s="460"/>
      <c r="M108" s="460"/>
      <c r="N108" s="460"/>
      <c r="O108" s="460"/>
      <c r="P108" s="460"/>
      <c r="Q108" s="460"/>
      <c r="R108" s="460"/>
      <c r="S108" s="459"/>
      <c r="T108" s="459"/>
      <c r="U108" s="459"/>
      <c r="V108" s="459"/>
    </row>
    <row r="109" spans="1:22">
      <c r="A109" s="323"/>
      <c r="B109" s="323"/>
      <c r="C109" s="323"/>
      <c r="D109" s="323"/>
      <c r="E109" s="460"/>
      <c r="F109" s="460"/>
      <c r="G109" s="460"/>
      <c r="H109" s="460"/>
      <c r="I109" s="460"/>
      <c r="J109" s="460"/>
      <c r="K109" s="460"/>
      <c r="L109" s="460"/>
      <c r="M109" s="460"/>
      <c r="N109" s="460"/>
      <c r="O109" s="460"/>
      <c r="P109" s="460"/>
      <c r="Q109" s="460"/>
      <c r="R109" s="460"/>
      <c r="S109" s="459"/>
      <c r="T109" s="459"/>
      <c r="U109" s="459"/>
      <c r="V109" s="459"/>
    </row>
    <row r="110" spans="1:22">
      <c r="A110" s="323"/>
      <c r="B110" s="323"/>
      <c r="C110" s="323"/>
      <c r="D110" s="323"/>
      <c r="E110" s="460"/>
      <c r="F110" s="460"/>
      <c r="G110" s="460"/>
      <c r="H110" s="460"/>
      <c r="I110" s="460"/>
      <c r="J110" s="460"/>
      <c r="K110" s="460"/>
      <c r="L110" s="460"/>
      <c r="M110" s="460"/>
      <c r="N110" s="460"/>
      <c r="O110" s="460"/>
      <c r="P110" s="460"/>
      <c r="Q110" s="460"/>
      <c r="R110" s="460"/>
      <c r="S110" s="459"/>
      <c r="T110" s="459"/>
      <c r="U110" s="459"/>
      <c r="V110" s="459"/>
    </row>
    <row r="111" spans="1:22">
      <c r="A111" s="323"/>
      <c r="B111" s="323"/>
      <c r="C111" s="323"/>
      <c r="D111" s="323"/>
      <c r="E111" s="460"/>
      <c r="F111" s="460"/>
      <c r="G111" s="460"/>
      <c r="H111" s="460"/>
      <c r="I111" s="460"/>
      <c r="J111" s="460"/>
      <c r="K111" s="460"/>
      <c r="L111" s="460"/>
      <c r="M111" s="460"/>
      <c r="N111" s="460"/>
      <c r="O111" s="460"/>
      <c r="P111" s="460"/>
      <c r="Q111" s="460"/>
      <c r="R111" s="460"/>
      <c r="S111" s="459"/>
      <c r="T111" s="459"/>
      <c r="U111" s="459"/>
      <c r="V111" s="459"/>
    </row>
    <row r="112" spans="1:22">
      <c r="A112" s="323"/>
      <c r="B112" s="323"/>
      <c r="C112" s="323"/>
      <c r="D112" s="323"/>
      <c r="E112" s="323"/>
      <c r="F112" s="323"/>
      <c r="G112" s="323"/>
      <c r="H112" s="323"/>
      <c r="I112" s="323"/>
      <c r="J112" s="323"/>
      <c r="K112" s="323"/>
      <c r="L112" s="323"/>
      <c r="M112" s="323"/>
      <c r="N112" s="323"/>
      <c r="O112" s="323"/>
      <c r="P112" s="323"/>
      <c r="Q112" s="323"/>
      <c r="R112" s="323"/>
      <c r="S112" s="325"/>
      <c r="T112" s="325"/>
      <c r="U112" s="325"/>
      <c r="V112" s="325"/>
    </row>
    <row r="113" spans="1:22">
      <c r="A113" s="323"/>
      <c r="B113" s="323"/>
      <c r="C113" s="323"/>
      <c r="D113" s="323"/>
      <c r="E113" s="323"/>
      <c r="F113" s="323"/>
      <c r="G113" s="323"/>
      <c r="H113" s="323"/>
      <c r="I113" s="323"/>
      <c r="J113" s="323"/>
      <c r="K113" s="323"/>
      <c r="L113" s="323"/>
      <c r="M113" s="323"/>
      <c r="N113" s="323"/>
      <c r="O113" s="323"/>
      <c r="P113" s="323"/>
      <c r="Q113" s="323"/>
      <c r="R113" s="323"/>
      <c r="S113" s="325"/>
      <c r="T113" s="325"/>
      <c r="U113" s="325"/>
      <c r="V113" s="325"/>
    </row>
    <row r="114" spans="1:22">
      <c r="A114" s="323"/>
      <c r="B114" s="323"/>
      <c r="C114" s="323"/>
      <c r="D114" s="323"/>
      <c r="E114" s="323"/>
      <c r="F114" s="323"/>
      <c r="G114" s="323"/>
      <c r="H114" s="323"/>
      <c r="I114" s="323"/>
      <c r="J114" s="323"/>
      <c r="K114" s="323"/>
      <c r="L114" s="323"/>
      <c r="M114" s="323"/>
      <c r="N114" s="323"/>
      <c r="O114" s="323"/>
      <c r="P114" s="323"/>
      <c r="Q114" s="323"/>
      <c r="R114" s="323"/>
      <c r="S114" s="325"/>
      <c r="T114" s="325"/>
      <c r="U114" s="325"/>
      <c r="V114" s="325"/>
    </row>
    <row r="115" spans="1:22">
      <c r="A115" s="323"/>
      <c r="B115" s="323"/>
      <c r="C115" s="323"/>
      <c r="D115" s="323"/>
      <c r="E115" s="323"/>
      <c r="F115" s="323"/>
      <c r="G115" s="323"/>
      <c r="H115" s="323"/>
      <c r="I115" s="323"/>
      <c r="J115" s="323"/>
      <c r="K115" s="323"/>
      <c r="L115" s="323"/>
      <c r="M115" s="323"/>
      <c r="N115" s="323"/>
      <c r="O115" s="323"/>
      <c r="P115" s="323"/>
      <c r="Q115" s="323"/>
      <c r="R115" s="323"/>
      <c r="S115" s="325"/>
      <c r="T115" s="325"/>
      <c r="U115" s="325"/>
      <c r="V115" s="325"/>
    </row>
    <row r="116" spans="1:22">
      <c r="A116" s="323"/>
      <c r="B116" s="323"/>
      <c r="C116" s="323"/>
      <c r="D116" s="323"/>
      <c r="E116" s="323"/>
      <c r="F116" s="323"/>
      <c r="G116" s="323"/>
      <c r="H116" s="323"/>
      <c r="I116" s="323"/>
      <c r="J116" s="323"/>
      <c r="K116" s="323"/>
      <c r="L116" s="323"/>
      <c r="M116" s="323"/>
      <c r="N116" s="323"/>
      <c r="O116" s="323"/>
      <c r="P116" s="323"/>
      <c r="Q116" s="323"/>
      <c r="R116" s="323"/>
      <c r="S116" s="325"/>
      <c r="T116" s="325"/>
      <c r="U116" s="325"/>
      <c r="V116" s="325"/>
    </row>
    <row r="117" spans="1:22">
      <c r="A117" s="323"/>
      <c r="B117" s="323"/>
      <c r="C117" s="323"/>
      <c r="D117" s="323"/>
      <c r="E117" s="323"/>
      <c r="F117" s="323"/>
      <c r="G117" s="323"/>
      <c r="H117" s="323"/>
      <c r="I117" s="323"/>
      <c r="J117" s="323"/>
      <c r="K117" s="323"/>
      <c r="L117" s="323"/>
      <c r="M117" s="323"/>
      <c r="N117" s="323"/>
      <c r="O117" s="323"/>
      <c r="P117" s="323"/>
      <c r="Q117" s="323"/>
      <c r="R117" s="323"/>
      <c r="S117" s="325"/>
      <c r="T117" s="325"/>
      <c r="U117" s="325"/>
      <c r="V117" s="325"/>
    </row>
    <row r="118" spans="1:22">
      <c r="A118" s="323"/>
      <c r="B118" s="323"/>
      <c r="C118" s="323"/>
      <c r="D118" s="323"/>
      <c r="E118" s="323"/>
      <c r="F118" s="323"/>
      <c r="G118" s="323"/>
      <c r="H118" s="323"/>
      <c r="I118" s="323"/>
      <c r="J118" s="323"/>
      <c r="K118" s="323"/>
      <c r="L118" s="323"/>
      <c r="M118" s="323"/>
      <c r="N118" s="323"/>
      <c r="O118" s="323"/>
      <c r="P118" s="323"/>
      <c r="Q118" s="323"/>
      <c r="R118" s="323"/>
      <c r="S118" s="325"/>
      <c r="T118" s="325"/>
      <c r="U118" s="325"/>
      <c r="V118" s="325"/>
    </row>
    <row r="119" spans="1:22">
      <c r="A119" s="323"/>
      <c r="B119" s="323"/>
      <c r="C119" s="323"/>
      <c r="D119" s="323"/>
      <c r="E119" s="323"/>
      <c r="F119" s="323"/>
      <c r="G119" s="323"/>
      <c r="H119" s="323"/>
      <c r="I119" s="323"/>
      <c r="J119" s="323"/>
      <c r="K119" s="323"/>
      <c r="L119" s="323"/>
      <c r="M119" s="323"/>
      <c r="N119" s="323"/>
      <c r="O119" s="323"/>
      <c r="P119" s="323"/>
      <c r="Q119" s="323"/>
      <c r="R119" s="323"/>
      <c r="S119" s="325"/>
      <c r="T119" s="325"/>
      <c r="U119" s="325"/>
      <c r="V119" s="325"/>
    </row>
    <row r="120" spans="1:22">
      <c r="A120" s="323"/>
      <c r="B120" s="323"/>
      <c r="C120" s="323"/>
      <c r="D120" s="323"/>
      <c r="E120" s="323"/>
      <c r="F120" s="323"/>
      <c r="G120" s="323"/>
      <c r="H120" s="323"/>
      <c r="I120" s="323"/>
      <c r="J120" s="323"/>
      <c r="K120" s="323"/>
      <c r="L120" s="323"/>
      <c r="M120" s="323"/>
      <c r="N120" s="323"/>
      <c r="O120" s="323"/>
      <c r="P120" s="323"/>
      <c r="Q120" s="323"/>
      <c r="R120" s="323"/>
      <c r="S120" s="325"/>
      <c r="T120" s="325"/>
      <c r="U120" s="325"/>
      <c r="V120" s="325"/>
    </row>
    <row r="121" spans="1:22">
      <c r="A121" s="323"/>
      <c r="B121" s="323"/>
      <c r="C121" s="323"/>
      <c r="D121" s="323"/>
      <c r="E121" s="323"/>
      <c r="F121" s="323"/>
      <c r="G121" s="323"/>
      <c r="H121" s="323"/>
      <c r="I121" s="323"/>
      <c r="J121" s="323"/>
      <c r="K121" s="323"/>
      <c r="L121" s="323"/>
      <c r="M121" s="323"/>
      <c r="N121" s="323"/>
      <c r="O121" s="323"/>
      <c r="P121" s="323"/>
      <c r="Q121" s="323"/>
      <c r="R121" s="323"/>
      <c r="S121" s="325"/>
      <c r="T121" s="325"/>
      <c r="U121" s="325"/>
      <c r="V121" s="325"/>
    </row>
    <row r="122" spans="1:22">
      <c r="A122" s="323"/>
      <c r="B122" s="323"/>
      <c r="C122" s="323"/>
      <c r="D122" s="323"/>
      <c r="E122" s="323"/>
      <c r="F122" s="323"/>
      <c r="G122" s="323"/>
      <c r="H122" s="323"/>
      <c r="I122" s="323"/>
      <c r="J122" s="323"/>
      <c r="K122" s="323"/>
      <c r="L122" s="323"/>
      <c r="M122" s="323"/>
      <c r="N122" s="323"/>
      <c r="O122" s="323"/>
      <c r="P122" s="323"/>
      <c r="Q122" s="323"/>
      <c r="R122" s="323"/>
      <c r="S122" s="325"/>
      <c r="T122" s="325"/>
      <c r="U122" s="325"/>
      <c r="V122" s="325"/>
    </row>
    <row r="123" spans="1:22">
      <c r="A123" s="323"/>
      <c r="B123" s="323"/>
      <c r="C123" s="323"/>
      <c r="D123" s="323"/>
      <c r="E123" s="323"/>
      <c r="F123" s="323"/>
      <c r="G123" s="323"/>
      <c r="H123" s="323"/>
      <c r="I123" s="323"/>
      <c r="J123" s="323"/>
      <c r="K123" s="323"/>
      <c r="L123" s="323"/>
      <c r="M123" s="323"/>
      <c r="N123" s="323"/>
      <c r="O123" s="323"/>
      <c r="P123" s="323"/>
      <c r="Q123" s="323"/>
      <c r="R123" s="323"/>
      <c r="S123" s="325"/>
      <c r="T123" s="325"/>
      <c r="U123" s="325"/>
      <c r="V123" s="325"/>
    </row>
    <row r="124" spans="1:22">
      <c r="A124" s="323"/>
      <c r="B124" s="323"/>
      <c r="C124" s="323"/>
      <c r="D124" s="323"/>
      <c r="E124" s="323"/>
      <c r="F124" s="323"/>
      <c r="G124" s="323"/>
      <c r="H124" s="323"/>
      <c r="I124" s="323"/>
      <c r="J124" s="323"/>
      <c r="K124" s="323"/>
      <c r="L124" s="323"/>
      <c r="M124" s="323"/>
      <c r="N124" s="323"/>
      <c r="O124" s="323"/>
      <c r="P124" s="323"/>
      <c r="Q124" s="323"/>
      <c r="R124" s="323"/>
      <c r="S124" s="325"/>
      <c r="T124" s="325"/>
      <c r="U124" s="325"/>
      <c r="V124" s="325"/>
    </row>
    <row r="125" spans="1:22">
      <c r="A125" s="323"/>
      <c r="B125" s="323"/>
      <c r="C125" s="323"/>
      <c r="D125" s="323"/>
      <c r="E125" s="323"/>
      <c r="F125" s="323"/>
      <c r="G125" s="323"/>
      <c r="H125" s="323"/>
      <c r="I125" s="323"/>
      <c r="J125" s="323"/>
      <c r="K125" s="323"/>
      <c r="L125" s="323"/>
      <c r="M125" s="323"/>
      <c r="N125" s="323"/>
      <c r="O125" s="323"/>
      <c r="P125" s="323"/>
      <c r="Q125" s="323"/>
      <c r="R125" s="323"/>
      <c r="S125" s="325"/>
      <c r="T125" s="325"/>
      <c r="U125" s="325"/>
      <c r="V125" s="325"/>
    </row>
    <row r="126" spans="1:22">
      <c r="A126" s="323"/>
      <c r="B126" s="323"/>
      <c r="C126" s="323"/>
      <c r="D126" s="323"/>
      <c r="E126" s="323"/>
      <c r="F126" s="323"/>
      <c r="G126" s="323"/>
      <c r="H126" s="323"/>
      <c r="I126" s="323"/>
      <c r="J126" s="323"/>
      <c r="K126" s="323"/>
      <c r="L126" s="323"/>
      <c r="M126" s="323"/>
      <c r="N126" s="323"/>
      <c r="O126" s="323"/>
      <c r="P126" s="323"/>
      <c r="Q126" s="323"/>
      <c r="R126" s="323"/>
      <c r="S126" s="325"/>
      <c r="T126" s="325"/>
      <c r="U126" s="325"/>
      <c r="V126" s="325"/>
    </row>
    <row r="127" spans="1:22">
      <c r="A127" s="323"/>
      <c r="B127" s="323"/>
      <c r="C127" s="323"/>
      <c r="D127" s="323"/>
      <c r="E127" s="323"/>
      <c r="F127" s="323"/>
      <c r="G127" s="323"/>
      <c r="H127" s="323"/>
      <c r="I127" s="323"/>
      <c r="J127" s="323"/>
      <c r="K127" s="323"/>
      <c r="L127" s="323"/>
      <c r="M127" s="323"/>
      <c r="N127" s="323"/>
      <c r="O127" s="323"/>
      <c r="P127" s="323"/>
      <c r="Q127" s="323"/>
      <c r="R127" s="323"/>
      <c r="S127" s="325"/>
      <c r="T127" s="325"/>
      <c r="U127" s="325"/>
      <c r="V127" s="325"/>
    </row>
    <row r="128" spans="1:22">
      <c r="A128" s="323"/>
      <c r="B128" s="323"/>
      <c r="C128" s="323"/>
      <c r="D128" s="323"/>
      <c r="E128" s="323"/>
      <c r="F128" s="323"/>
      <c r="G128" s="323"/>
      <c r="H128" s="323"/>
      <c r="I128" s="323"/>
      <c r="J128" s="323"/>
      <c r="K128" s="323"/>
      <c r="L128" s="323"/>
      <c r="M128" s="323"/>
      <c r="N128" s="323"/>
      <c r="O128" s="323"/>
      <c r="P128" s="323"/>
      <c r="Q128" s="323"/>
      <c r="R128" s="323"/>
      <c r="S128" s="325"/>
      <c r="T128" s="325"/>
      <c r="U128" s="325"/>
      <c r="V128" s="325"/>
    </row>
    <row r="129" spans="1:22">
      <c r="A129" s="323"/>
      <c r="B129" s="323"/>
      <c r="C129" s="323"/>
      <c r="D129" s="323"/>
      <c r="E129" s="323"/>
      <c r="F129" s="323"/>
      <c r="G129" s="323"/>
      <c r="H129" s="323"/>
      <c r="I129" s="323"/>
      <c r="J129" s="323"/>
      <c r="K129" s="323"/>
      <c r="L129" s="323"/>
      <c r="M129" s="323"/>
      <c r="N129" s="323"/>
      <c r="O129" s="323"/>
      <c r="P129" s="323"/>
      <c r="Q129" s="323"/>
      <c r="R129" s="323"/>
      <c r="S129" s="325"/>
      <c r="T129" s="325"/>
      <c r="U129" s="325"/>
      <c r="V129" s="325"/>
    </row>
    <row r="130" spans="1:22">
      <c r="A130" s="323"/>
      <c r="B130" s="323"/>
      <c r="C130" s="323"/>
      <c r="D130" s="323"/>
      <c r="E130" s="323"/>
      <c r="F130" s="323"/>
      <c r="G130" s="323"/>
      <c r="H130" s="323"/>
      <c r="I130" s="323"/>
      <c r="J130" s="323"/>
      <c r="K130" s="323"/>
      <c r="L130" s="323"/>
      <c r="M130" s="323"/>
      <c r="N130" s="323"/>
      <c r="O130" s="323"/>
      <c r="P130" s="323"/>
      <c r="Q130" s="323"/>
      <c r="R130" s="323"/>
      <c r="S130" s="325"/>
      <c r="T130" s="325"/>
      <c r="U130" s="325"/>
      <c r="V130" s="325"/>
    </row>
    <row r="131" spans="1:22">
      <c r="A131" s="323"/>
      <c r="B131" s="323"/>
      <c r="C131" s="323"/>
      <c r="D131" s="323"/>
      <c r="E131" s="323"/>
      <c r="F131" s="323"/>
      <c r="G131" s="323"/>
      <c r="H131" s="323"/>
      <c r="I131" s="323"/>
      <c r="J131" s="323"/>
      <c r="K131" s="323"/>
      <c r="L131" s="323"/>
      <c r="M131" s="323"/>
      <c r="N131" s="323"/>
      <c r="O131" s="323"/>
      <c r="P131" s="323"/>
      <c r="Q131" s="323"/>
      <c r="R131" s="323"/>
      <c r="S131" s="325"/>
      <c r="T131" s="325"/>
      <c r="U131" s="325"/>
      <c r="V131" s="325"/>
    </row>
    <row r="132" spans="1:22">
      <c r="A132" s="323"/>
      <c r="B132" s="323"/>
      <c r="C132" s="323"/>
      <c r="D132" s="323"/>
      <c r="E132" s="323"/>
      <c r="F132" s="323"/>
      <c r="G132" s="323"/>
      <c r="H132" s="323"/>
      <c r="I132" s="323"/>
      <c r="J132" s="323"/>
      <c r="K132" s="323"/>
      <c r="L132" s="323"/>
      <c r="M132" s="323"/>
      <c r="N132" s="323"/>
      <c r="O132" s="323"/>
      <c r="P132" s="323"/>
      <c r="Q132" s="323"/>
      <c r="R132" s="323"/>
      <c r="S132" s="325"/>
      <c r="T132" s="325"/>
      <c r="U132" s="325"/>
      <c r="V132" s="325"/>
    </row>
    <row r="133" spans="1:22">
      <c r="A133" s="323"/>
      <c r="B133" s="323"/>
      <c r="C133" s="323"/>
      <c r="D133" s="323"/>
      <c r="E133" s="323"/>
      <c r="F133" s="323"/>
      <c r="G133" s="323"/>
      <c r="H133" s="323"/>
      <c r="I133" s="323"/>
      <c r="J133" s="323"/>
      <c r="K133" s="323"/>
      <c r="L133" s="323"/>
      <c r="M133" s="323"/>
      <c r="N133" s="323"/>
      <c r="O133" s="323"/>
      <c r="P133" s="323"/>
      <c r="Q133" s="323"/>
      <c r="R133" s="323"/>
      <c r="S133" s="325"/>
      <c r="T133" s="325"/>
      <c r="U133" s="325"/>
      <c r="V133" s="325"/>
    </row>
    <row r="134" spans="1:22">
      <c r="A134" s="323"/>
      <c r="B134" s="323"/>
      <c r="C134" s="323"/>
      <c r="D134" s="323"/>
      <c r="E134" s="323"/>
      <c r="F134" s="323"/>
      <c r="G134" s="323"/>
      <c r="H134" s="323"/>
      <c r="I134" s="323"/>
      <c r="J134" s="323"/>
      <c r="K134" s="323"/>
      <c r="L134" s="323"/>
      <c r="M134" s="323"/>
      <c r="N134" s="323"/>
      <c r="O134" s="323"/>
      <c r="P134" s="323"/>
      <c r="Q134" s="323"/>
      <c r="R134" s="323"/>
      <c r="S134" s="325"/>
      <c r="T134" s="325"/>
      <c r="U134" s="325"/>
      <c r="V134" s="325"/>
    </row>
    <row r="135" spans="1:22">
      <c r="A135" s="323"/>
      <c r="B135" s="323"/>
      <c r="C135" s="323"/>
      <c r="D135" s="323"/>
      <c r="E135" s="323"/>
      <c r="F135" s="323"/>
      <c r="G135" s="323"/>
      <c r="H135" s="323"/>
      <c r="I135" s="323"/>
      <c r="J135" s="323"/>
      <c r="K135" s="323"/>
      <c r="L135" s="323"/>
      <c r="M135" s="323"/>
      <c r="N135" s="323"/>
      <c r="O135" s="323"/>
      <c r="P135" s="323"/>
      <c r="Q135" s="323"/>
      <c r="R135" s="323"/>
      <c r="S135" s="325"/>
      <c r="T135" s="325"/>
      <c r="U135" s="325"/>
      <c r="V135" s="325"/>
    </row>
    <row r="136" spans="1:22">
      <c r="A136" s="323"/>
      <c r="B136" s="323"/>
      <c r="C136" s="323"/>
      <c r="D136" s="323"/>
      <c r="E136" s="323"/>
      <c r="F136" s="323"/>
      <c r="G136" s="323"/>
      <c r="H136" s="323"/>
      <c r="I136" s="323"/>
      <c r="J136" s="323"/>
      <c r="K136" s="323"/>
      <c r="L136" s="323"/>
      <c r="M136" s="323"/>
      <c r="N136" s="323"/>
      <c r="O136" s="323"/>
      <c r="P136" s="323"/>
      <c r="Q136" s="323"/>
      <c r="R136" s="323"/>
      <c r="S136" s="325"/>
      <c r="T136" s="325"/>
      <c r="U136" s="325"/>
      <c r="V136" s="325"/>
    </row>
    <row r="137" spans="1:22">
      <c r="A137" s="323"/>
      <c r="B137" s="323"/>
      <c r="C137" s="323"/>
      <c r="D137" s="323"/>
      <c r="E137" s="323"/>
      <c r="F137" s="323"/>
      <c r="G137" s="323"/>
      <c r="H137" s="323"/>
      <c r="I137" s="323"/>
      <c r="J137" s="323"/>
      <c r="K137" s="323"/>
      <c r="L137" s="323"/>
      <c r="M137" s="323"/>
      <c r="N137" s="323"/>
      <c r="O137" s="323"/>
      <c r="P137" s="323"/>
      <c r="Q137" s="323"/>
      <c r="R137" s="323"/>
      <c r="S137" s="325"/>
      <c r="T137" s="325"/>
      <c r="U137" s="325"/>
      <c r="V137" s="325"/>
    </row>
    <row r="138" spans="1:22">
      <c r="A138" s="323"/>
      <c r="B138" s="323"/>
      <c r="C138" s="323"/>
      <c r="D138" s="323"/>
      <c r="E138" s="323"/>
      <c r="F138" s="323"/>
      <c r="G138" s="323"/>
      <c r="H138" s="323"/>
      <c r="I138" s="323"/>
      <c r="J138" s="323"/>
      <c r="K138" s="323"/>
      <c r="L138" s="323"/>
      <c r="M138" s="323"/>
      <c r="N138" s="323"/>
      <c r="O138" s="323"/>
      <c r="P138" s="323"/>
      <c r="Q138" s="323"/>
      <c r="R138" s="323"/>
      <c r="S138" s="325"/>
      <c r="T138" s="325"/>
      <c r="U138" s="325"/>
      <c r="V138" s="325"/>
    </row>
    <row r="139" spans="1:22">
      <c r="A139" s="323"/>
      <c r="B139" s="323"/>
      <c r="C139" s="323"/>
      <c r="D139" s="323"/>
      <c r="E139" s="323"/>
      <c r="F139" s="323"/>
      <c r="G139" s="323"/>
      <c r="H139" s="323"/>
      <c r="I139" s="323"/>
      <c r="J139" s="323"/>
      <c r="K139" s="323"/>
      <c r="L139" s="323"/>
      <c r="M139" s="323"/>
      <c r="N139" s="323"/>
      <c r="O139" s="323"/>
      <c r="P139" s="323"/>
      <c r="Q139" s="323"/>
      <c r="R139" s="323"/>
      <c r="S139" s="325"/>
      <c r="T139" s="325"/>
      <c r="U139" s="325"/>
      <c r="V139" s="325"/>
    </row>
    <row r="140" spans="1:22">
      <c r="A140" s="323"/>
      <c r="B140" s="323"/>
      <c r="C140" s="323"/>
      <c r="D140" s="323"/>
      <c r="E140" s="323"/>
      <c r="F140" s="323"/>
      <c r="G140" s="323"/>
      <c r="H140" s="323"/>
      <c r="I140" s="323"/>
      <c r="J140" s="323"/>
      <c r="K140" s="323"/>
      <c r="L140" s="323"/>
      <c r="M140" s="323"/>
      <c r="N140" s="323"/>
      <c r="O140" s="323"/>
      <c r="P140" s="323"/>
      <c r="Q140" s="323"/>
      <c r="R140" s="323"/>
      <c r="S140" s="325"/>
      <c r="T140" s="325"/>
      <c r="U140" s="325"/>
      <c r="V140" s="325"/>
    </row>
    <row r="141" spans="1:22">
      <c r="A141" s="323"/>
      <c r="B141" s="323"/>
      <c r="C141" s="323"/>
      <c r="D141" s="323"/>
      <c r="E141" s="323"/>
      <c r="F141" s="323"/>
      <c r="G141" s="323"/>
      <c r="H141" s="323"/>
      <c r="I141" s="323"/>
      <c r="J141" s="323"/>
      <c r="K141" s="323"/>
      <c r="L141" s="323"/>
      <c r="M141" s="323"/>
      <c r="N141" s="323"/>
      <c r="O141" s="323"/>
      <c r="P141" s="323"/>
      <c r="Q141" s="323"/>
      <c r="R141" s="323"/>
      <c r="S141" s="325"/>
      <c r="T141" s="325"/>
      <c r="U141" s="325"/>
      <c r="V141" s="325"/>
    </row>
    <row r="142" spans="1:22">
      <c r="A142" s="323"/>
      <c r="B142" s="323"/>
      <c r="C142" s="323"/>
      <c r="D142" s="323"/>
      <c r="E142" s="323"/>
      <c r="F142" s="323"/>
      <c r="G142" s="323"/>
      <c r="H142" s="323"/>
      <c r="I142" s="323"/>
      <c r="J142" s="323"/>
      <c r="K142" s="323"/>
      <c r="L142" s="323"/>
      <c r="M142" s="323"/>
      <c r="N142" s="323"/>
      <c r="O142" s="323"/>
      <c r="P142" s="323"/>
      <c r="Q142" s="323"/>
      <c r="R142" s="323"/>
      <c r="S142" s="325"/>
      <c r="T142" s="325"/>
      <c r="U142" s="325"/>
      <c r="V142" s="325"/>
    </row>
    <row r="143" spans="1:22">
      <c r="A143" s="323"/>
      <c r="B143" s="323"/>
      <c r="C143" s="323"/>
      <c r="D143" s="323"/>
      <c r="E143" s="323"/>
      <c r="F143" s="323"/>
      <c r="G143" s="323"/>
      <c r="H143" s="323"/>
      <c r="I143" s="323"/>
      <c r="J143" s="323"/>
      <c r="K143" s="323"/>
      <c r="L143" s="323"/>
      <c r="M143" s="323"/>
      <c r="N143" s="323"/>
      <c r="O143" s="323"/>
      <c r="P143" s="323"/>
      <c r="Q143" s="323"/>
      <c r="R143" s="323"/>
      <c r="S143" s="325"/>
      <c r="T143" s="325"/>
      <c r="U143" s="325"/>
      <c r="V143" s="325"/>
    </row>
    <row r="144" spans="1:22">
      <c r="A144" s="323"/>
      <c r="B144" s="323"/>
      <c r="C144" s="323"/>
      <c r="D144" s="323"/>
      <c r="E144" s="323"/>
      <c r="F144" s="323"/>
      <c r="G144" s="323"/>
      <c r="H144" s="323"/>
      <c r="I144" s="323"/>
      <c r="J144" s="323"/>
      <c r="K144" s="323"/>
      <c r="L144" s="323"/>
      <c r="M144" s="323"/>
      <c r="N144" s="323"/>
      <c r="O144" s="323"/>
      <c r="P144" s="323"/>
      <c r="Q144" s="323"/>
      <c r="R144" s="323"/>
      <c r="S144" s="325"/>
      <c r="T144" s="325"/>
      <c r="U144" s="325"/>
      <c r="V144" s="325"/>
    </row>
    <row r="145" spans="1:22">
      <c r="A145" s="323"/>
      <c r="B145" s="323"/>
      <c r="C145" s="323"/>
      <c r="D145" s="323"/>
      <c r="E145" s="323"/>
      <c r="F145" s="323"/>
      <c r="G145" s="323"/>
      <c r="H145" s="323"/>
      <c r="I145" s="323"/>
      <c r="J145" s="323"/>
      <c r="K145" s="323"/>
      <c r="L145" s="323"/>
      <c r="M145" s="323"/>
      <c r="N145" s="323"/>
      <c r="O145" s="323"/>
      <c r="P145" s="323"/>
      <c r="Q145" s="323"/>
      <c r="R145" s="323"/>
      <c r="S145" s="325"/>
      <c r="T145" s="325"/>
      <c r="U145" s="325"/>
      <c r="V145" s="325"/>
    </row>
    <row r="146" spans="1:22">
      <c r="A146" s="323"/>
      <c r="B146" s="323"/>
      <c r="C146" s="323"/>
      <c r="D146" s="323"/>
      <c r="E146" s="323"/>
      <c r="F146" s="323"/>
      <c r="G146" s="323"/>
      <c r="H146" s="323"/>
      <c r="I146" s="323"/>
      <c r="J146" s="323"/>
      <c r="K146" s="323"/>
      <c r="L146" s="323"/>
      <c r="M146" s="323"/>
      <c r="N146" s="323"/>
      <c r="O146" s="323"/>
      <c r="P146" s="323"/>
      <c r="Q146" s="323"/>
      <c r="R146" s="323"/>
      <c r="S146" s="325"/>
      <c r="T146" s="325"/>
      <c r="U146" s="325"/>
      <c r="V146" s="325"/>
    </row>
    <row r="147" spans="1:22">
      <c r="A147" s="323"/>
      <c r="B147" s="323"/>
      <c r="C147" s="323"/>
      <c r="D147" s="323"/>
      <c r="E147" s="323"/>
      <c r="F147" s="323"/>
      <c r="G147" s="323"/>
      <c r="H147" s="323"/>
      <c r="I147" s="323"/>
      <c r="J147" s="323"/>
      <c r="K147" s="323"/>
      <c r="L147" s="323"/>
      <c r="M147" s="323"/>
      <c r="N147" s="323"/>
      <c r="O147" s="323"/>
      <c r="P147" s="323"/>
      <c r="Q147" s="323"/>
      <c r="R147" s="323"/>
      <c r="S147" s="325"/>
      <c r="T147" s="325"/>
      <c r="U147" s="325"/>
      <c r="V147" s="325"/>
    </row>
    <row r="148" spans="1:22">
      <c r="A148" s="323"/>
      <c r="B148" s="323"/>
      <c r="C148" s="323"/>
      <c r="D148" s="323"/>
      <c r="E148" s="323"/>
      <c r="F148" s="323"/>
      <c r="G148" s="323"/>
      <c r="H148" s="323"/>
      <c r="I148" s="323"/>
      <c r="J148" s="323"/>
      <c r="K148" s="323"/>
      <c r="L148" s="323"/>
      <c r="M148" s="323"/>
      <c r="N148" s="323"/>
      <c r="O148" s="323"/>
      <c r="P148" s="323"/>
      <c r="Q148" s="323"/>
      <c r="R148" s="323"/>
      <c r="S148" s="325"/>
      <c r="T148" s="325"/>
      <c r="U148" s="325"/>
      <c r="V148" s="325"/>
    </row>
    <row r="149" spans="1:22">
      <c r="A149" s="323"/>
      <c r="B149" s="323"/>
      <c r="C149" s="323"/>
      <c r="D149" s="323"/>
      <c r="E149" s="323"/>
      <c r="F149" s="323"/>
      <c r="G149" s="323"/>
      <c r="H149" s="323"/>
      <c r="I149" s="323"/>
      <c r="J149" s="323"/>
      <c r="K149" s="323"/>
      <c r="L149" s="323"/>
      <c r="M149" s="323"/>
      <c r="N149" s="323"/>
      <c r="O149" s="323"/>
      <c r="P149" s="323"/>
      <c r="Q149" s="323"/>
      <c r="R149" s="323"/>
      <c r="S149" s="325"/>
      <c r="T149" s="325"/>
      <c r="U149" s="325"/>
      <c r="V149" s="325"/>
    </row>
    <row r="150" spans="1:22">
      <c r="A150" s="323"/>
      <c r="B150" s="323"/>
      <c r="C150" s="323"/>
      <c r="D150" s="323"/>
      <c r="E150" s="323"/>
      <c r="F150" s="323"/>
      <c r="G150" s="323"/>
      <c r="H150" s="323"/>
      <c r="I150" s="323"/>
      <c r="J150" s="323"/>
      <c r="K150" s="323"/>
      <c r="L150" s="323"/>
      <c r="M150" s="323"/>
      <c r="N150" s="323"/>
      <c r="O150" s="323"/>
      <c r="P150" s="323"/>
      <c r="Q150" s="323"/>
      <c r="R150" s="323"/>
      <c r="S150" s="325"/>
      <c r="T150" s="325"/>
      <c r="U150" s="325"/>
      <c r="V150" s="325"/>
    </row>
    <row r="151" spans="1:22">
      <c r="A151" s="323"/>
      <c r="B151" s="323"/>
      <c r="C151" s="323"/>
      <c r="D151" s="323"/>
      <c r="E151" s="323"/>
      <c r="F151" s="323"/>
      <c r="G151" s="323"/>
      <c r="H151" s="323"/>
      <c r="I151" s="323"/>
      <c r="J151" s="323"/>
      <c r="K151" s="323"/>
      <c r="L151" s="323"/>
      <c r="M151" s="323"/>
      <c r="N151" s="323"/>
      <c r="O151" s="323"/>
      <c r="P151" s="323"/>
      <c r="Q151" s="323"/>
      <c r="R151" s="323"/>
      <c r="S151" s="325"/>
      <c r="T151" s="325"/>
      <c r="U151" s="325"/>
      <c r="V151" s="325"/>
    </row>
    <row r="152" spans="1:22">
      <c r="A152" s="323"/>
      <c r="B152" s="323"/>
      <c r="C152" s="323"/>
      <c r="D152" s="323"/>
      <c r="E152" s="323"/>
      <c r="F152" s="323"/>
      <c r="G152" s="323"/>
      <c r="H152" s="323"/>
      <c r="I152" s="323"/>
      <c r="J152" s="323"/>
      <c r="K152" s="323"/>
      <c r="L152" s="323"/>
      <c r="M152" s="323"/>
      <c r="N152" s="323"/>
      <c r="O152" s="323"/>
      <c r="P152" s="323"/>
      <c r="Q152" s="323"/>
      <c r="R152" s="323"/>
      <c r="S152" s="325"/>
      <c r="T152" s="325"/>
      <c r="U152" s="325"/>
      <c r="V152" s="325"/>
    </row>
    <row r="153" spans="1:22">
      <c r="A153" s="323"/>
      <c r="B153" s="323"/>
      <c r="C153" s="323"/>
      <c r="D153" s="323"/>
      <c r="E153" s="323"/>
      <c r="F153" s="323"/>
      <c r="G153" s="323"/>
      <c r="H153" s="323"/>
      <c r="I153" s="323"/>
      <c r="J153" s="323"/>
      <c r="K153" s="323"/>
      <c r="L153" s="323"/>
      <c r="M153" s="323"/>
      <c r="N153" s="323"/>
      <c r="O153" s="323"/>
      <c r="P153" s="323"/>
      <c r="Q153" s="323"/>
      <c r="R153" s="323"/>
      <c r="S153" s="325"/>
      <c r="T153" s="325"/>
      <c r="U153" s="325"/>
      <c r="V153" s="325"/>
    </row>
    <row r="154" spans="1:22">
      <c r="A154" s="323"/>
      <c r="B154" s="323"/>
      <c r="C154" s="323"/>
      <c r="D154" s="323"/>
      <c r="E154" s="323"/>
      <c r="F154" s="323"/>
      <c r="G154" s="323"/>
      <c r="H154" s="323"/>
      <c r="I154" s="323"/>
      <c r="J154" s="323"/>
      <c r="K154" s="323"/>
      <c r="L154" s="323"/>
      <c r="M154" s="323"/>
      <c r="N154" s="323"/>
      <c r="O154" s="323"/>
      <c r="P154" s="323"/>
      <c r="Q154" s="323"/>
      <c r="R154" s="323"/>
      <c r="S154" s="325"/>
      <c r="T154" s="325"/>
      <c r="U154" s="325"/>
      <c r="V154" s="325"/>
    </row>
    <row r="155" spans="1:22">
      <c r="A155" s="323"/>
      <c r="B155" s="323"/>
      <c r="C155" s="323"/>
      <c r="D155" s="323"/>
      <c r="E155" s="323"/>
      <c r="F155" s="323"/>
      <c r="G155" s="323"/>
      <c r="H155" s="323"/>
      <c r="I155" s="323"/>
      <c r="J155" s="323"/>
      <c r="K155" s="323"/>
      <c r="L155" s="323"/>
      <c r="M155" s="323"/>
      <c r="N155" s="323"/>
      <c r="O155" s="323"/>
      <c r="P155" s="323"/>
      <c r="Q155" s="323"/>
      <c r="R155" s="323"/>
      <c r="S155" s="325"/>
      <c r="T155" s="325"/>
      <c r="U155" s="325"/>
      <c r="V155" s="325"/>
    </row>
    <row r="156" spans="1:22">
      <c r="A156" s="323"/>
      <c r="B156" s="323"/>
      <c r="C156" s="323"/>
      <c r="D156" s="323"/>
      <c r="E156" s="323"/>
      <c r="F156" s="323"/>
      <c r="G156" s="323"/>
      <c r="H156" s="323"/>
      <c r="I156" s="323"/>
      <c r="J156" s="323"/>
      <c r="K156" s="323"/>
      <c r="L156" s="323"/>
      <c r="M156" s="323"/>
      <c r="N156" s="323"/>
      <c r="O156" s="323"/>
      <c r="P156" s="323"/>
      <c r="Q156" s="323"/>
      <c r="R156" s="323"/>
      <c r="S156" s="325"/>
      <c r="T156" s="325"/>
      <c r="U156" s="325"/>
      <c r="V156" s="325"/>
    </row>
    <row r="157" spans="1:22">
      <c r="A157" s="323"/>
      <c r="B157" s="323"/>
      <c r="C157" s="323"/>
      <c r="D157" s="323"/>
      <c r="E157" s="323"/>
      <c r="F157" s="323"/>
      <c r="G157" s="323"/>
      <c r="H157" s="323"/>
      <c r="I157" s="323"/>
      <c r="J157" s="323"/>
      <c r="K157" s="323"/>
      <c r="L157" s="323"/>
      <c r="M157" s="323"/>
      <c r="N157" s="323"/>
      <c r="O157" s="323"/>
      <c r="P157" s="323"/>
      <c r="Q157" s="323"/>
      <c r="R157" s="323"/>
      <c r="S157" s="325"/>
      <c r="T157" s="325"/>
      <c r="U157" s="325"/>
      <c r="V157" s="325"/>
    </row>
    <row r="158" spans="1:22">
      <c r="A158" s="323"/>
      <c r="B158" s="323"/>
      <c r="C158" s="323"/>
      <c r="D158" s="323"/>
      <c r="E158" s="323"/>
      <c r="F158" s="323"/>
      <c r="G158" s="323"/>
      <c r="H158" s="323"/>
      <c r="I158" s="323"/>
      <c r="J158" s="323"/>
      <c r="K158" s="323"/>
      <c r="L158" s="323"/>
      <c r="M158" s="323"/>
      <c r="N158" s="323"/>
      <c r="O158" s="323"/>
      <c r="P158" s="323"/>
      <c r="Q158" s="323"/>
      <c r="R158" s="323"/>
      <c r="S158" s="325"/>
      <c r="T158" s="325"/>
      <c r="U158" s="325"/>
      <c r="V158" s="325"/>
    </row>
    <row r="159" spans="1:22">
      <c r="A159" s="323"/>
      <c r="B159" s="323"/>
      <c r="C159" s="323"/>
      <c r="D159" s="323"/>
      <c r="E159" s="323"/>
      <c r="F159" s="323"/>
      <c r="G159" s="323"/>
      <c r="H159" s="323"/>
      <c r="I159" s="323"/>
      <c r="J159" s="323"/>
      <c r="K159" s="323"/>
      <c r="L159" s="323"/>
      <c r="M159" s="323"/>
      <c r="N159" s="323"/>
      <c r="O159" s="323"/>
      <c r="P159" s="323"/>
      <c r="Q159" s="323"/>
      <c r="R159" s="323"/>
      <c r="S159" s="325"/>
      <c r="T159" s="325"/>
      <c r="U159" s="325"/>
      <c r="V159" s="325"/>
    </row>
    <row r="160" spans="1:22">
      <c r="A160" s="323"/>
      <c r="B160" s="323"/>
      <c r="C160" s="323"/>
      <c r="D160" s="323"/>
      <c r="E160" s="323"/>
      <c r="F160" s="323"/>
      <c r="G160" s="323"/>
      <c r="H160" s="323"/>
      <c r="I160" s="323"/>
      <c r="J160" s="323"/>
      <c r="K160" s="323"/>
      <c r="L160" s="323"/>
      <c r="M160" s="323"/>
      <c r="N160" s="323"/>
      <c r="O160" s="323"/>
      <c r="P160" s="323"/>
      <c r="Q160" s="323"/>
      <c r="R160" s="323"/>
      <c r="S160" s="325"/>
      <c r="T160" s="325"/>
      <c r="U160" s="325"/>
      <c r="V160" s="325"/>
    </row>
    <row r="161" spans="1:22">
      <c r="A161" s="323"/>
      <c r="B161" s="323"/>
      <c r="C161" s="323"/>
      <c r="D161" s="323"/>
      <c r="E161" s="323"/>
      <c r="F161" s="323"/>
      <c r="G161" s="323"/>
      <c r="H161" s="323"/>
      <c r="I161" s="323"/>
      <c r="J161" s="323"/>
      <c r="K161" s="323"/>
      <c r="L161" s="323"/>
      <c r="M161" s="323"/>
      <c r="N161" s="323"/>
      <c r="O161" s="323"/>
      <c r="P161" s="323"/>
      <c r="Q161" s="323"/>
      <c r="R161" s="323"/>
      <c r="S161" s="325"/>
      <c r="T161" s="325"/>
      <c r="U161" s="325"/>
      <c r="V161" s="325"/>
    </row>
    <row r="162" spans="1:22">
      <c r="A162" s="323"/>
      <c r="B162" s="323"/>
      <c r="C162" s="323"/>
      <c r="D162" s="323"/>
      <c r="E162" s="323"/>
      <c r="F162" s="323"/>
      <c r="G162" s="323"/>
      <c r="H162" s="323"/>
      <c r="I162" s="323"/>
      <c r="J162" s="323"/>
      <c r="K162" s="323"/>
      <c r="L162" s="323"/>
      <c r="M162" s="323"/>
      <c r="N162" s="323"/>
      <c r="O162" s="323"/>
      <c r="P162" s="323"/>
      <c r="Q162" s="323"/>
      <c r="R162" s="323"/>
      <c r="S162" s="325"/>
      <c r="T162" s="325"/>
      <c r="U162" s="325"/>
      <c r="V162" s="325"/>
    </row>
    <row r="163" spans="1:22">
      <c r="A163" s="323"/>
      <c r="B163" s="323"/>
      <c r="C163" s="323"/>
      <c r="D163" s="323"/>
      <c r="E163" s="323"/>
      <c r="F163" s="323"/>
      <c r="G163" s="323"/>
      <c r="H163" s="323"/>
      <c r="I163" s="323"/>
      <c r="J163" s="323"/>
      <c r="K163" s="323"/>
      <c r="L163" s="323"/>
      <c r="M163" s="323"/>
      <c r="N163" s="323"/>
      <c r="O163" s="323"/>
      <c r="P163" s="323"/>
      <c r="Q163" s="323"/>
      <c r="R163" s="323"/>
      <c r="S163" s="325"/>
      <c r="T163" s="325"/>
      <c r="U163" s="325"/>
      <c r="V163" s="325"/>
    </row>
    <row r="164" spans="1:22">
      <c r="A164" s="323"/>
      <c r="B164" s="323"/>
      <c r="C164" s="323"/>
      <c r="D164" s="323"/>
      <c r="E164" s="323"/>
      <c r="F164" s="323"/>
      <c r="G164" s="323"/>
      <c r="H164" s="323"/>
      <c r="I164" s="323"/>
      <c r="J164" s="323"/>
      <c r="K164" s="323"/>
      <c r="L164" s="323"/>
      <c r="M164" s="323"/>
      <c r="N164" s="323"/>
      <c r="O164" s="323"/>
      <c r="P164" s="323"/>
      <c r="Q164" s="323"/>
      <c r="R164" s="323"/>
      <c r="S164" s="325"/>
      <c r="T164" s="325"/>
      <c r="U164" s="325"/>
      <c r="V164" s="325"/>
    </row>
    <row r="165" spans="1:22">
      <c r="A165" s="323"/>
      <c r="B165" s="323"/>
      <c r="C165" s="323"/>
      <c r="D165" s="323"/>
      <c r="E165" s="323"/>
      <c r="F165" s="323"/>
      <c r="G165" s="323"/>
      <c r="H165" s="323"/>
      <c r="I165" s="323"/>
      <c r="J165" s="323"/>
      <c r="K165" s="323"/>
      <c r="L165" s="323"/>
      <c r="M165" s="323"/>
      <c r="N165" s="323"/>
      <c r="O165" s="323"/>
      <c r="P165" s="323"/>
      <c r="Q165" s="323"/>
      <c r="R165" s="323"/>
      <c r="S165" s="325"/>
      <c r="T165" s="325"/>
      <c r="U165" s="325"/>
      <c r="V165" s="325"/>
    </row>
    <row r="166" spans="1:22">
      <c r="A166" s="323"/>
      <c r="B166" s="323"/>
      <c r="C166" s="323"/>
      <c r="D166" s="323"/>
      <c r="E166" s="323"/>
      <c r="F166" s="323"/>
      <c r="G166" s="323"/>
      <c r="H166" s="323"/>
      <c r="I166" s="323"/>
      <c r="J166" s="323"/>
      <c r="K166" s="323"/>
      <c r="L166" s="323"/>
      <c r="M166" s="323"/>
      <c r="N166" s="323"/>
      <c r="O166" s="323"/>
      <c r="P166" s="323"/>
      <c r="Q166" s="323"/>
      <c r="R166" s="323"/>
      <c r="S166" s="325"/>
      <c r="T166" s="325"/>
      <c r="U166" s="325"/>
      <c r="V166" s="325"/>
    </row>
    <row r="167" spans="1:22">
      <c r="A167" s="323"/>
      <c r="B167" s="323"/>
      <c r="C167" s="323"/>
      <c r="D167" s="323"/>
      <c r="E167" s="323"/>
      <c r="F167" s="323"/>
      <c r="G167" s="323"/>
      <c r="H167" s="323"/>
      <c r="I167" s="323"/>
      <c r="J167" s="323"/>
      <c r="K167" s="323"/>
      <c r="L167" s="323"/>
      <c r="M167" s="323"/>
      <c r="N167" s="323"/>
      <c r="O167" s="323"/>
      <c r="P167" s="323"/>
      <c r="Q167" s="323"/>
      <c r="R167" s="323"/>
      <c r="S167" s="325"/>
      <c r="T167" s="325"/>
      <c r="U167" s="325"/>
      <c r="V167" s="325"/>
    </row>
    <row r="168" spans="1:22">
      <c r="A168" s="323"/>
      <c r="B168" s="323"/>
      <c r="C168" s="323"/>
      <c r="D168" s="323"/>
      <c r="E168" s="323"/>
      <c r="F168" s="323"/>
      <c r="G168" s="323"/>
      <c r="H168" s="323"/>
      <c r="I168" s="323"/>
      <c r="J168" s="323"/>
      <c r="K168" s="323"/>
      <c r="L168" s="323"/>
      <c r="M168" s="323"/>
      <c r="N168" s="323"/>
      <c r="O168" s="323"/>
      <c r="P168" s="323"/>
      <c r="Q168" s="323"/>
      <c r="R168" s="323"/>
      <c r="S168" s="325"/>
      <c r="T168" s="325"/>
      <c r="U168" s="325"/>
      <c r="V168" s="325"/>
    </row>
    <row r="169" spans="1:22">
      <c r="A169" s="323"/>
      <c r="B169" s="323"/>
      <c r="C169" s="323"/>
      <c r="D169" s="323"/>
      <c r="E169" s="323"/>
      <c r="F169" s="323"/>
      <c r="G169" s="323"/>
      <c r="H169" s="323"/>
      <c r="I169" s="323"/>
      <c r="J169" s="323"/>
      <c r="K169" s="323"/>
      <c r="L169" s="323"/>
      <c r="M169" s="323"/>
      <c r="N169" s="323"/>
      <c r="O169" s="323"/>
      <c r="P169" s="323"/>
      <c r="Q169" s="323"/>
      <c r="R169" s="323"/>
      <c r="S169" s="325"/>
      <c r="T169" s="325"/>
      <c r="U169" s="325"/>
      <c r="V169" s="325"/>
    </row>
    <row r="170" spans="1:22">
      <c r="A170" s="323"/>
      <c r="B170" s="323"/>
      <c r="C170" s="323"/>
      <c r="D170" s="323"/>
      <c r="E170" s="323"/>
      <c r="F170" s="323"/>
      <c r="G170" s="323"/>
      <c r="H170" s="323"/>
      <c r="I170" s="323"/>
      <c r="J170" s="323"/>
      <c r="K170" s="323"/>
      <c r="L170" s="323"/>
      <c r="M170" s="323"/>
      <c r="N170" s="323"/>
      <c r="O170" s="323"/>
      <c r="P170" s="323"/>
      <c r="Q170" s="323"/>
      <c r="R170" s="323"/>
      <c r="S170" s="325"/>
      <c r="T170" s="325"/>
      <c r="U170" s="325"/>
      <c r="V170" s="325"/>
    </row>
    <row r="171" spans="1:22">
      <c r="A171" s="323"/>
      <c r="B171" s="323"/>
      <c r="C171" s="323"/>
      <c r="D171" s="323"/>
      <c r="E171" s="323"/>
      <c r="F171" s="323"/>
      <c r="G171" s="323"/>
      <c r="H171" s="323"/>
      <c r="I171" s="323"/>
      <c r="J171" s="323"/>
      <c r="K171" s="323"/>
      <c r="L171" s="323"/>
      <c r="M171" s="323"/>
      <c r="N171" s="323"/>
      <c r="O171" s="323"/>
      <c r="P171" s="323"/>
      <c r="Q171" s="323"/>
      <c r="R171" s="323"/>
      <c r="S171" s="325"/>
      <c r="T171" s="325"/>
      <c r="U171" s="325"/>
      <c r="V171" s="325"/>
    </row>
    <row r="172" spans="1:22">
      <c r="A172" s="323"/>
      <c r="B172" s="323"/>
      <c r="C172" s="323"/>
      <c r="D172" s="323"/>
      <c r="E172" s="323"/>
      <c r="F172" s="323"/>
      <c r="G172" s="323"/>
      <c r="H172" s="323"/>
      <c r="I172" s="323"/>
      <c r="J172" s="323"/>
      <c r="K172" s="323"/>
      <c r="L172" s="323"/>
      <c r="M172" s="323"/>
      <c r="N172" s="323"/>
      <c r="O172" s="323"/>
      <c r="P172" s="323"/>
      <c r="Q172" s="323"/>
      <c r="R172" s="323"/>
      <c r="S172" s="325"/>
      <c r="T172" s="325"/>
      <c r="U172" s="325"/>
      <c r="V172" s="325"/>
    </row>
    <row r="173" spans="1:22">
      <c r="A173" s="323"/>
      <c r="B173" s="323"/>
      <c r="C173" s="323"/>
      <c r="D173" s="323"/>
      <c r="E173" s="323"/>
      <c r="F173" s="323"/>
      <c r="G173" s="323"/>
      <c r="H173" s="323"/>
      <c r="I173" s="323"/>
      <c r="J173" s="323"/>
      <c r="K173" s="323"/>
      <c r="L173" s="323"/>
      <c r="M173" s="323"/>
      <c r="N173" s="323"/>
      <c r="O173" s="323"/>
      <c r="P173" s="323"/>
      <c r="Q173" s="323"/>
      <c r="R173" s="323"/>
      <c r="S173" s="325"/>
      <c r="T173" s="325"/>
      <c r="U173" s="325"/>
      <c r="V173" s="325"/>
    </row>
    <row r="174" spans="1:22">
      <c r="A174" s="323"/>
      <c r="B174" s="323"/>
      <c r="C174" s="323"/>
      <c r="D174" s="323"/>
      <c r="E174" s="323"/>
      <c r="F174" s="323"/>
      <c r="G174" s="323"/>
      <c r="H174" s="323"/>
      <c r="I174" s="323"/>
      <c r="J174" s="323"/>
      <c r="K174" s="323"/>
      <c r="L174" s="323"/>
      <c r="M174" s="323"/>
      <c r="N174" s="323"/>
      <c r="O174" s="323"/>
      <c r="P174" s="323"/>
      <c r="Q174" s="323"/>
      <c r="R174" s="323"/>
      <c r="S174" s="325"/>
      <c r="T174" s="325"/>
      <c r="U174" s="325"/>
      <c r="V174" s="325"/>
    </row>
    <row r="175" spans="1:22">
      <c r="A175" s="323"/>
      <c r="B175" s="323"/>
      <c r="C175" s="323"/>
      <c r="D175" s="323"/>
      <c r="E175" s="323"/>
      <c r="F175" s="323"/>
      <c r="G175" s="323"/>
      <c r="H175" s="323"/>
      <c r="I175" s="323"/>
      <c r="J175" s="323"/>
      <c r="K175" s="323"/>
      <c r="L175" s="323"/>
      <c r="M175" s="323"/>
      <c r="N175" s="323"/>
      <c r="O175" s="323"/>
      <c r="P175" s="323"/>
      <c r="Q175" s="323"/>
      <c r="R175" s="323"/>
      <c r="S175" s="325"/>
      <c r="T175" s="325"/>
      <c r="U175" s="325"/>
      <c r="V175" s="325"/>
    </row>
    <row r="176" spans="1:22">
      <c r="A176" s="323"/>
      <c r="B176" s="323"/>
      <c r="C176" s="323"/>
      <c r="D176" s="323"/>
      <c r="E176" s="323"/>
      <c r="F176" s="323"/>
      <c r="G176" s="323"/>
      <c r="H176" s="323"/>
      <c r="I176" s="323"/>
      <c r="J176" s="323"/>
      <c r="K176" s="323"/>
      <c r="L176" s="323"/>
      <c r="M176" s="323"/>
      <c r="N176" s="323"/>
      <c r="O176" s="323"/>
      <c r="P176" s="323"/>
      <c r="Q176" s="323"/>
      <c r="R176" s="323"/>
      <c r="S176" s="325"/>
      <c r="T176" s="325"/>
      <c r="U176" s="325"/>
      <c r="V176" s="325"/>
    </row>
    <row r="177" spans="1:22">
      <c r="A177" s="323"/>
      <c r="B177" s="323"/>
      <c r="C177" s="323"/>
      <c r="D177" s="323"/>
      <c r="E177" s="323"/>
      <c r="F177" s="323"/>
      <c r="G177" s="323"/>
      <c r="H177" s="323"/>
      <c r="I177" s="323"/>
      <c r="J177" s="323"/>
      <c r="K177" s="323"/>
      <c r="L177" s="323"/>
      <c r="M177" s="323"/>
      <c r="N177" s="323"/>
      <c r="O177" s="323"/>
      <c r="P177" s="323"/>
      <c r="Q177" s="323"/>
      <c r="R177" s="323"/>
      <c r="S177" s="325"/>
      <c r="T177" s="325"/>
      <c r="U177" s="325"/>
      <c r="V177" s="325"/>
    </row>
    <row r="178" spans="1:22">
      <c r="A178" s="323"/>
      <c r="B178" s="323"/>
      <c r="C178" s="323"/>
      <c r="D178" s="323"/>
      <c r="E178" s="323"/>
      <c r="F178" s="323"/>
      <c r="G178" s="323"/>
      <c r="H178" s="323"/>
      <c r="I178" s="323"/>
      <c r="J178" s="323"/>
      <c r="K178" s="323"/>
      <c r="L178" s="323"/>
      <c r="M178" s="323"/>
      <c r="N178" s="323"/>
      <c r="O178" s="323"/>
      <c r="P178" s="323"/>
      <c r="Q178" s="323"/>
      <c r="R178" s="323"/>
      <c r="S178" s="325"/>
      <c r="T178" s="325"/>
      <c r="U178" s="325"/>
      <c r="V178" s="325"/>
    </row>
    <row r="179" spans="1:22">
      <c r="A179" s="323"/>
      <c r="B179" s="323"/>
      <c r="C179" s="323"/>
      <c r="D179" s="323"/>
      <c r="E179" s="323"/>
      <c r="F179" s="323"/>
      <c r="G179" s="323"/>
      <c r="H179" s="323"/>
      <c r="I179" s="323"/>
      <c r="J179" s="323"/>
      <c r="K179" s="323"/>
      <c r="L179" s="323"/>
      <c r="M179" s="323"/>
      <c r="N179" s="323"/>
      <c r="O179" s="323"/>
      <c r="P179" s="323"/>
      <c r="Q179" s="323"/>
      <c r="R179" s="323"/>
      <c r="S179" s="325"/>
      <c r="T179" s="325"/>
      <c r="U179" s="325"/>
      <c r="V179" s="325"/>
    </row>
    <row r="180" spans="1:22">
      <c r="A180" s="323"/>
      <c r="B180" s="323"/>
      <c r="C180" s="323"/>
      <c r="D180" s="323"/>
      <c r="E180" s="323"/>
      <c r="F180" s="323"/>
      <c r="G180" s="323"/>
      <c r="H180" s="323"/>
      <c r="I180" s="323"/>
      <c r="J180" s="323"/>
      <c r="K180" s="323"/>
      <c r="L180" s="323"/>
      <c r="M180" s="323"/>
      <c r="N180" s="323"/>
      <c r="O180" s="323"/>
      <c r="P180" s="323"/>
      <c r="Q180" s="323"/>
      <c r="R180" s="323"/>
      <c r="S180" s="325"/>
      <c r="T180" s="325"/>
      <c r="U180" s="325"/>
      <c r="V180" s="325"/>
    </row>
    <row r="181" spans="1:22">
      <c r="A181" s="323"/>
      <c r="B181" s="323"/>
      <c r="C181" s="323"/>
      <c r="D181" s="323"/>
      <c r="E181" s="323"/>
      <c r="F181" s="323"/>
      <c r="G181" s="323"/>
      <c r="H181" s="323"/>
      <c r="I181" s="323"/>
      <c r="J181" s="323"/>
      <c r="K181" s="323"/>
      <c r="L181" s="323"/>
      <c r="M181" s="323"/>
      <c r="N181" s="323"/>
      <c r="O181" s="323"/>
      <c r="P181" s="323"/>
      <c r="Q181" s="323"/>
      <c r="R181" s="323"/>
      <c r="S181" s="325"/>
      <c r="T181" s="325"/>
      <c r="U181" s="325"/>
      <c r="V181" s="325"/>
    </row>
    <row r="182" spans="1:22">
      <c r="A182" s="323"/>
      <c r="B182" s="323"/>
      <c r="C182" s="323"/>
      <c r="D182" s="323"/>
      <c r="E182" s="323"/>
      <c r="F182" s="323"/>
      <c r="G182" s="323"/>
      <c r="H182" s="323"/>
      <c r="I182" s="323"/>
      <c r="J182" s="323"/>
      <c r="K182" s="323"/>
      <c r="L182" s="323"/>
      <c r="M182" s="323"/>
      <c r="N182" s="323"/>
      <c r="O182" s="323"/>
      <c r="P182" s="323"/>
      <c r="Q182" s="323"/>
      <c r="R182" s="323"/>
      <c r="S182" s="325"/>
      <c r="T182" s="325"/>
      <c r="U182" s="325"/>
      <c r="V182" s="325"/>
    </row>
    <row r="183" spans="1:22">
      <c r="A183" s="323"/>
      <c r="B183" s="323"/>
      <c r="C183" s="323"/>
      <c r="D183" s="323"/>
      <c r="E183" s="323"/>
      <c r="F183" s="323"/>
      <c r="G183" s="323"/>
      <c r="H183" s="323"/>
      <c r="I183" s="323"/>
      <c r="J183" s="323"/>
      <c r="K183" s="323"/>
      <c r="L183" s="323"/>
      <c r="M183" s="323"/>
      <c r="N183" s="323"/>
      <c r="O183" s="323"/>
      <c r="P183" s="323"/>
      <c r="Q183" s="323"/>
      <c r="R183" s="323"/>
      <c r="S183" s="325"/>
      <c r="T183" s="325"/>
      <c r="U183" s="325"/>
      <c r="V183" s="325"/>
    </row>
    <row r="184" spans="1:22">
      <c r="A184" s="323"/>
      <c r="B184" s="323"/>
      <c r="C184" s="323"/>
      <c r="D184" s="323"/>
      <c r="E184" s="323"/>
      <c r="F184" s="323"/>
      <c r="G184" s="323"/>
      <c r="H184" s="323"/>
      <c r="I184" s="323"/>
      <c r="J184" s="323"/>
      <c r="K184" s="323"/>
      <c r="L184" s="323"/>
      <c r="M184" s="323"/>
      <c r="N184" s="323"/>
      <c r="O184" s="323"/>
      <c r="P184" s="323"/>
      <c r="Q184" s="323"/>
      <c r="R184" s="323"/>
      <c r="S184" s="325"/>
      <c r="T184" s="325"/>
      <c r="U184" s="325"/>
      <c r="V184" s="325"/>
    </row>
    <row r="185" spans="1:22">
      <c r="A185" s="323"/>
      <c r="B185" s="323"/>
      <c r="C185" s="323"/>
      <c r="D185" s="323"/>
      <c r="E185" s="323"/>
      <c r="F185" s="323"/>
      <c r="G185" s="323"/>
      <c r="H185" s="323"/>
      <c r="I185" s="323"/>
      <c r="J185" s="323"/>
      <c r="K185" s="323"/>
      <c r="L185" s="323"/>
      <c r="M185" s="323"/>
      <c r="N185" s="323"/>
      <c r="O185" s="323"/>
      <c r="P185" s="323"/>
      <c r="Q185" s="323"/>
      <c r="R185" s="323"/>
      <c r="S185" s="325"/>
      <c r="T185" s="325"/>
      <c r="U185" s="325"/>
      <c r="V185" s="325"/>
    </row>
    <row r="186" spans="1:22">
      <c r="A186" s="323"/>
      <c r="B186" s="323"/>
      <c r="C186" s="323"/>
      <c r="D186" s="323"/>
      <c r="E186" s="323"/>
      <c r="F186" s="323"/>
      <c r="G186" s="323"/>
      <c r="H186" s="323"/>
      <c r="I186" s="323"/>
      <c r="J186" s="323"/>
      <c r="K186" s="323"/>
      <c r="L186" s="323"/>
      <c r="M186" s="323"/>
      <c r="N186" s="323"/>
      <c r="O186" s="323"/>
      <c r="P186" s="323"/>
      <c r="Q186" s="323"/>
      <c r="R186" s="323"/>
      <c r="S186" s="325"/>
      <c r="T186" s="325"/>
      <c r="U186" s="325"/>
      <c r="V186" s="325"/>
    </row>
    <row r="187" spans="1:22">
      <c r="A187" s="323"/>
      <c r="B187" s="323"/>
      <c r="C187" s="323"/>
      <c r="D187" s="323"/>
      <c r="E187" s="323"/>
      <c r="F187" s="323"/>
      <c r="G187" s="323"/>
      <c r="H187" s="323"/>
      <c r="I187" s="323"/>
      <c r="J187" s="323"/>
      <c r="K187" s="323"/>
      <c r="L187" s="323"/>
      <c r="M187" s="323"/>
      <c r="N187" s="323"/>
      <c r="O187" s="323"/>
      <c r="P187" s="323"/>
      <c r="Q187" s="323"/>
      <c r="R187" s="323"/>
      <c r="S187" s="325"/>
      <c r="T187" s="325"/>
      <c r="U187" s="325"/>
      <c r="V187" s="325"/>
    </row>
    <row r="188" spans="1:22">
      <c r="A188" s="323"/>
      <c r="B188" s="323"/>
      <c r="C188" s="323"/>
      <c r="D188" s="323"/>
      <c r="E188" s="323"/>
      <c r="F188" s="323"/>
      <c r="G188" s="323"/>
      <c r="H188" s="323"/>
      <c r="I188" s="323"/>
      <c r="J188" s="323"/>
      <c r="K188" s="323"/>
      <c r="L188" s="323"/>
      <c r="M188" s="323"/>
      <c r="N188" s="323"/>
      <c r="O188" s="323"/>
      <c r="P188" s="323"/>
      <c r="Q188" s="323"/>
      <c r="R188" s="323"/>
      <c r="S188" s="325"/>
      <c r="T188" s="325"/>
      <c r="U188" s="325"/>
      <c r="V188" s="325"/>
    </row>
    <row r="189" spans="1:22">
      <c r="A189" s="323"/>
      <c r="B189" s="323"/>
      <c r="C189" s="323"/>
      <c r="D189" s="323"/>
      <c r="E189" s="323"/>
      <c r="F189" s="323"/>
      <c r="G189" s="323"/>
      <c r="H189" s="323"/>
      <c r="I189" s="323"/>
      <c r="J189" s="323"/>
      <c r="K189" s="323"/>
      <c r="L189" s="323"/>
      <c r="M189" s="323"/>
      <c r="N189" s="323"/>
      <c r="O189" s="323"/>
      <c r="P189" s="323"/>
      <c r="Q189" s="323"/>
      <c r="R189" s="323"/>
      <c r="S189" s="325"/>
      <c r="T189" s="325"/>
      <c r="U189" s="325"/>
      <c r="V189" s="325"/>
    </row>
    <row r="190" spans="1:22">
      <c r="A190" s="323"/>
      <c r="B190" s="323"/>
      <c r="C190" s="323"/>
      <c r="D190" s="323"/>
      <c r="E190" s="323"/>
      <c r="F190" s="323"/>
      <c r="G190" s="323"/>
      <c r="H190" s="323"/>
      <c r="I190" s="323"/>
      <c r="J190" s="323"/>
      <c r="K190" s="323"/>
      <c r="L190" s="323"/>
      <c r="M190" s="323"/>
      <c r="N190" s="323"/>
      <c r="O190" s="323"/>
      <c r="P190" s="323"/>
      <c r="Q190" s="323"/>
      <c r="R190" s="323"/>
      <c r="S190" s="325"/>
      <c r="T190" s="325"/>
      <c r="U190" s="325"/>
      <c r="V190" s="325"/>
    </row>
    <row r="191" spans="1:22">
      <c r="A191" s="323"/>
      <c r="B191" s="323"/>
      <c r="C191" s="323"/>
      <c r="D191" s="323"/>
      <c r="E191" s="323"/>
      <c r="F191" s="323"/>
      <c r="G191" s="323"/>
      <c r="H191" s="323"/>
      <c r="I191" s="323"/>
      <c r="J191" s="323"/>
      <c r="K191" s="323"/>
      <c r="L191" s="323"/>
      <c r="M191" s="323"/>
      <c r="N191" s="323"/>
      <c r="O191" s="323"/>
      <c r="P191" s="323"/>
      <c r="Q191" s="323"/>
      <c r="R191" s="323"/>
      <c r="S191" s="325"/>
      <c r="T191" s="325"/>
      <c r="U191" s="325"/>
      <c r="V191" s="325"/>
    </row>
    <row r="192" spans="1:22">
      <c r="A192" s="323"/>
      <c r="B192" s="323"/>
      <c r="C192" s="323"/>
      <c r="D192" s="323"/>
      <c r="E192" s="323"/>
      <c r="F192" s="323"/>
      <c r="G192" s="323"/>
      <c r="H192" s="323"/>
      <c r="I192" s="323"/>
      <c r="J192" s="323"/>
      <c r="K192" s="323"/>
      <c r="L192" s="323"/>
      <c r="M192" s="323"/>
      <c r="N192" s="323"/>
      <c r="O192" s="323"/>
      <c r="P192" s="323"/>
      <c r="Q192" s="323"/>
      <c r="R192" s="323"/>
      <c r="S192" s="325"/>
      <c r="T192" s="325"/>
      <c r="U192" s="325"/>
      <c r="V192" s="325"/>
    </row>
    <row r="193" spans="1:22">
      <c r="A193" s="323"/>
      <c r="B193" s="323"/>
      <c r="C193" s="323"/>
      <c r="D193" s="323"/>
      <c r="E193" s="323"/>
      <c r="F193" s="323"/>
      <c r="G193" s="323"/>
      <c r="H193" s="323"/>
      <c r="I193" s="323"/>
      <c r="J193" s="323"/>
      <c r="K193" s="323"/>
      <c r="L193" s="323"/>
      <c r="M193" s="323"/>
      <c r="N193" s="323"/>
      <c r="O193" s="323"/>
      <c r="P193" s="323"/>
      <c r="Q193" s="323"/>
      <c r="R193" s="323"/>
      <c r="S193" s="325"/>
      <c r="T193" s="325"/>
      <c r="U193" s="325"/>
      <c r="V193" s="325"/>
    </row>
    <row r="194" spans="1:22">
      <c r="A194" s="323"/>
      <c r="B194" s="323"/>
      <c r="C194" s="323"/>
      <c r="D194" s="323"/>
      <c r="E194" s="323"/>
      <c r="F194" s="323"/>
      <c r="G194" s="323"/>
      <c r="H194" s="323"/>
      <c r="I194" s="323"/>
      <c r="J194" s="323"/>
      <c r="K194" s="323"/>
      <c r="L194" s="323"/>
      <c r="M194" s="323"/>
      <c r="N194" s="323"/>
      <c r="O194" s="323"/>
      <c r="P194" s="323"/>
      <c r="Q194" s="323"/>
      <c r="R194" s="323"/>
      <c r="S194" s="325"/>
      <c r="T194" s="325"/>
      <c r="U194" s="325"/>
      <c r="V194" s="325"/>
    </row>
    <row r="195" spans="1:22">
      <c r="A195" s="323"/>
      <c r="B195" s="323"/>
      <c r="C195" s="323"/>
      <c r="D195" s="323"/>
      <c r="E195" s="323"/>
      <c r="F195" s="323"/>
      <c r="G195" s="323"/>
      <c r="H195" s="323"/>
      <c r="I195" s="323"/>
      <c r="J195" s="323"/>
      <c r="K195" s="323"/>
      <c r="L195" s="323"/>
      <c r="M195" s="323"/>
      <c r="N195" s="323"/>
      <c r="O195" s="323"/>
      <c r="P195" s="323"/>
      <c r="Q195" s="323"/>
      <c r="R195" s="323"/>
      <c r="S195" s="325"/>
      <c r="T195" s="325"/>
      <c r="U195" s="325"/>
      <c r="V195" s="325"/>
    </row>
    <row r="196" spans="1:22">
      <c r="A196" s="323"/>
      <c r="B196" s="323"/>
      <c r="C196" s="323"/>
      <c r="D196" s="323"/>
      <c r="E196" s="323"/>
      <c r="F196" s="323"/>
      <c r="G196" s="323"/>
      <c r="H196" s="323"/>
      <c r="I196" s="323"/>
      <c r="J196" s="323"/>
      <c r="K196" s="323"/>
      <c r="L196" s="323"/>
      <c r="M196" s="323"/>
      <c r="N196" s="323"/>
      <c r="O196" s="323"/>
      <c r="P196" s="323"/>
      <c r="Q196" s="323"/>
      <c r="R196" s="323"/>
      <c r="S196" s="325"/>
      <c r="T196" s="325"/>
      <c r="U196" s="325"/>
      <c r="V196" s="325"/>
    </row>
    <row r="197" spans="1:22">
      <c r="A197" s="323"/>
      <c r="B197" s="323"/>
      <c r="C197" s="323"/>
      <c r="D197" s="323"/>
      <c r="E197" s="323"/>
      <c r="F197" s="323"/>
      <c r="G197" s="323"/>
      <c r="H197" s="323"/>
      <c r="I197" s="323"/>
      <c r="J197" s="323"/>
      <c r="K197" s="323"/>
      <c r="L197" s="323"/>
      <c r="M197" s="323"/>
      <c r="N197" s="323"/>
      <c r="O197" s="323"/>
      <c r="P197" s="323"/>
      <c r="Q197" s="323"/>
      <c r="R197" s="323"/>
      <c r="S197" s="325"/>
      <c r="T197" s="325"/>
      <c r="U197" s="325"/>
      <c r="V197" s="325"/>
    </row>
    <row r="198" spans="1:22">
      <c r="A198" s="323"/>
      <c r="B198" s="323"/>
      <c r="C198" s="323"/>
      <c r="D198" s="323"/>
      <c r="E198" s="323"/>
      <c r="F198" s="323"/>
      <c r="G198" s="323"/>
      <c r="H198" s="323"/>
      <c r="I198" s="323"/>
      <c r="J198" s="323"/>
      <c r="K198" s="323"/>
      <c r="L198" s="323"/>
      <c r="M198" s="323"/>
      <c r="N198" s="323"/>
      <c r="O198" s="323"/>
      <c r="P198" s="323"/>
      <c r="Q198" s="323"/>
      <c r="R198" s="323"/>
      <c r="S198" s="325"/>
      <c r="T198" s="325"/>
      <c r="U198" s="325"/>
      <c r="V198" s="325"/>
    </row>
    <row r="199" spans="1:22">
      <c r="A199" s="323"/>
      <c r="B199" s="323"/>
      <c r="C199" s="323"/>
      <c r="D199" s="323"/>
      <c r="E199" s="323"/>
      <c r="F199" s="323"/>
      <c r="G199" s="323"/>
      <c r="H199" s="323"/>
      <c r="I199" s="323"/>
      <c r="J199" s="323"/>
      <c r="K199" s="323"/>
      <c r="L199" s="323"/>
      <c r="M199" s="323"/>
      <c r="N199" s="323"/>
      <c r="O199" s="323"/>
      <c r="P199" s="323"/>
      <c r="Q199" s="323"/>
      <c r="R199" s="323"/>
      <c r="S199" s="325"/>
      <c r="T199" s="325"/>
      <c r="U199" s="325"/>
      <c r="V199" s="325"/>
    </row>
    <row r="200" spans="1:22">
      <c r="A200" s="323"/>
      <c r="B200" s="323"/>
      <c r="C200" s="323"/>
      <c r="D200" s="323"/>
      <c r="E200" s="323"/>
      <c r="F200" s="323"/>
      <c r="G200" s="323"/>
      <c r="H200" s="323"/>
      <c r="I200" s="323"/>
      <c r="J200" s="323"/>
      <c r="K200" s="323"/>
      <c r="L200" s="323"/>
      <c r="M200" s="323"/>
      <c r="N200" s="323"/>
      <c r="O200" s="323"/>
      <c r="P200" s="323"/>
      <c r="Q200" s="323"/>
      <c r="R200" s="323"/>
      <c r="S200" s="325"/>
      <c r="T200" s="325"/>
      <c r="U200" s="325"/>
      <c r="V200" s="325"/>
    </row>
    <row r="201" spans="1:22">
      <c r="A201" s="323"/>
      <c r="B201" s="323"/>
      <c r="C201" s="323"/>
      <c r="D201" s="323"/>
      <c r="E201" s="323"/>
      <c r="F201" s="323"/>
      <c r="G201" s="323"/>
      <c r="H201" s="323"/>
      <c r="I201" s="323"/>
      <c r="J201" s="323"/>
      <c r="K201" s="323"/>
      <c r="L201" s="323"/>
      <c r="M201" s="323"/>
      <c r="N201" s="323"/>
      <c r="O201" s="323"/>
      <c r="P201" s="323"/>
      <c r="Q201" s="323"/>
      <c r="R201" s="323"/>
      <c r="S201" s="325"/>
      <c r="T201" s="325"/>
      <c r="U201" s="325"/>
      <c r="V201" s="325"/>
    </row>
    <row r="202" spans="1:22">
      <c r="A202" s="323"/>
      <c r="B202" s="323"/>
      <c r="C202" s="323"/>
      <c r="D202" s="323"/>
      <c r="E202" s="323"/>
      <c r="F202" s="323"/>
      <c r="G202" s="323"/>
      <c r="H202" s="323"/>
      <c r="I202" s="323"/>
      <c r="J202" s="323"/>
      <c r="K202" s="323"/>
      <c r="L202" s="323"/>
      <c r="M202" s="323"/>
      <c r="N202" s="323"/>
      <c r="O202" s="323"/>
      <c r="P202" s="323"/>
      <c r="Q202" s="323"/>
      <c r="R202" s="323"/>
      <c r="S202" s="325"/>
      <c r="T202" s="325"/>
      <c r="U202" s="325"/>
      <c r="V202" s="325"/>
    </row>
    <row r="203" spans="1:22">
      <c r="A203" s="323"/>
      <c r="B203" s="323"/>
      <c r="C203" s="323"/>
      <c r="D203" s="323"/>
      <c r="E203" s="323"/>
      <c r="F203" s="323"/>
      <c r="G203" s="323"/>
      <c r="H203" s="323"/>
      <c r="I203" s="323"/>
      <c r="J203" s="323"/>
      <c r="K203" s="323"/>
      <c r="L203" s="323"/>
      <c r="M203" s="323"/>
      <c r="N203" s="323"/>
      <c r="O203" s="323"/>
      <c r="P203" s="323"/>
      <c r="Q203" s="323"/>
      <c r="R203" s="323"/>
      <c r="S203" s="325"/>
      <c r="T203" s="325"/>
      <c r="U203" s="325"/>
      <c r="V203" s="325"/>
    </row>
    <row r="204" spans="1:22">
      <c r="A204" s="323"/>
      <c r="B204" s="323"/>
      <c r="C204" s="323"/>
      <c r="D204" s="323"/>
      <c r="E204" s="323"/>
      <c r="F204" s="323"/>
      <c r="G204" s="323"/>
      <c r="H204" s="323"/>
      <c r="I204" s="323"/>
      <c r="J204" s="323"/>
      <c r="K204" s="323"/>
      <c r="L204" s="323"/>
      <c r="M204" s="323"/>
      <c r="N204" s="323"/>
      <c r="O204" s="323"/>
      <c r="P204" s="323"/>
      <c r="Q204" s="323"/>
      <c r="R204" s="323"/>
      <c r="S204" s="325"/>
      <c r="T204" s="325"/>
      <c r="U204" s="325"/>
      <c r="V204" s="325"/>
    </row>
    <row r="205" spans="1:22">
      <c r="A205" s="323"/>
      <c r="B205" s="323"/>
      <c r="C205" s="323"/>
      <c r="D205" s="323"/>
      <c r="E205" s="323"/>
      <c r="F205" s="323"/>
      <c r="G205" s="323"/>
      <c r="H205" s="323"/>
      <c r="I205" s="323"/>
      <c r="J205" s="323"/>
      <c r="K205" s="323"/>
      <c r="L205" s="323"/>
      <c r="M205" s="323"/>
      <c r="N205" s="323"/>
      <c r="O205" s="323"/>
      <c r="P205" s="323"/>
      <c r="Q205" s="323"/>
      <c r="R205" s="323"/>
      <c r="S205" s="325"/>
      <c r="T205" s="325"/>
      <c r="U205" s="325"/>
      <c r="V205" s="325"/>
    </row>
    <row r="206" spans="1:22">
      <c r="A206" s="323"/>
      <c r="B206" s="323"/>
      <c r="C206" s="323"/>
      <c r="D206" s="323"/>
      <c r="E206" s="323"/>
      <c r="F206" s="323"/>
      <c r="G206" s="323"/>
      <c r="H206" s="323"/>
      <c r="I206" s="323"/>
      <c r="J206" s="323"/>
      <c r="K206" s="323"/>
      <c r="L206" s="323"/>
      <c r="M206" s="323"/>
      <c r="N206" s="323"/>
      <c r="O206" s="323"/>
      <c r="P206" s="323"/>
      <c r="Q206" s="323"/>
      <c r="R206" s="323"/>
      <c r="S206" s="325"/>
      <c r="T206" s="325"/>
      <c r="U206" s="325"/>
      <c r="V206" s="325"/>
    </row>
    <row r="207" spans="1:22">
      <c r="A207" s="323"/>
      <c r="B207" s="323"/>
      <c r="C207" s="323"/>
      <c r="D207" s="323"/>
      <c r="E207" s="323"/>
      <c r="F207" s="323"/>
      <c r="G207" s="323"/>
      <c r="H207" s="323"/>
      <c r="I207" s="323"/>
      <c r="J207" s="323"/>
      <c r="K207" s="323"/>
      <c r="L207" s="323"/>
      <c r="M207" s="323"/>
      <c r="N207" s="323"/>
      <c r="O207" s="323"/>
      <c r="P207" s="323"/>
      <c r="Q207" s="323"/>
      <c r="R207" s="323"/>
      <c r="S207" s="325"/>
      <c r="T207" s="325"/>
      <c r="U207" s="325"/>
      <c r="V207" s="325"/>
    </row>
    <row r="208" spans="1:22">
      <c r="A208" s="323"/>
      <c r="B208" s="323"/>
      <c r="C208" s="323"/>
      <c r="D208" s="323"/>
      <c r="E208" s="323"/>
      <c r="F208" s="323"/>
      <c r="G208" s="323"/>
      <c r="H208" s="323"/>
      <c r="I208" s="323"/>
      <c r="J208" s="323"/>
      <c r="K208" s="323"/>
      <c r="L208" s="323"/>
      <c r="M208" s="323"/>
      <c r="N208" s="323"/>
      <c r="O208" s="323"/>
      <c r="P208" s="323"/>
      <c r="Q208" s="323"/>
      <c r="R208" s="323"/>
      <c r="S208" s="325"/>
      <c r="T208" s="325"/>
      <c r="U208" s="325"/>
      <c r="V208" s="325"/>
    </row>
    <row r="209" spans="1:22">
      <c r="A209" s="323"/>
      <c r="B209" s="323"/>
      <c r="C209" s="323"/>
      <c r="D209" s="323"/>
      <c r="E209" s="323"/>
      <c r="F209" s="323"/>
      <c r="G209" s="323"/>
      <c r="H209" s="323"/>
      <c r="I209" s="323"/>
      <c r="J209" s="323"/>
      <c r="K209" s="323"/>
      <c r="L209" s="323"/>
      <c r="M209" s="323"/>
      <c r="N209" s="323"/>
      <c r="O209" s="323"/>
      <c r="P209" s="323"/>
      <c r="Q209" s="323"/>
      <c r="R209" s="323"/>
      <c r="S209" s="325"/>
      <c r="T209" s="325"/>
      <c r="U209" s="325"/>
      <c r="V209" s="325"/>
    </row>
    <row r="210" spans="1:22">
      <c r="A210" s="323"/>
      <c r="B210" s="323"/>
      <c r="C210" s="323"/>
      <c r="D210" s="323"/>
      <c r="E210" s="323"/>
      <c r="F210" s="323"/>
      <c r="G210" s="323"/>
      <c r="H210" s="323"/>
      <c r="I210" s="323"/>
      <c r="J210" s="323"/>
      <c r="K210" s="323"/>
      <c r="L210" s="323"/>
      <c r="M210" s="323"/>
      <c r="N210" s="323"/>
      <c r="O210" s="323"/>
      <c r="P210" s="323"/>
      <c r="Q210" s="323"/>
      <c r="R210" s="323"/>
      <c r="S210" s="325"/>
      <c r="T210" s="325"/>
      <c r="U210" s="325"/>
      <c r="V210" s="325"/>
    </row>
    <row r="211" spans="1:22">
      <c r="A211" s="323"/>
      <c r="B211" s="323"/>
      <c r="C211" s="323"/>
      <c r="D211" s="323"/>
      <c r="E211" s="323"/>
      <c r="F211" s="323"/>
      <c r="G211" s="323"/>
      <c r="H211" s="323"/>
      <c r="I211" s="323"/>
      <c r="J211" s="323"/>
      <c r="K211" s="323"/>
      <c r="L211" s="323"/>
      <c r="M211" s="323"/>
      <c r="N211" s="323"/>
      <c r="O211" s="323"/>
      <c r="P211" s="323"/>
      <c r="Q211" s="323"/>
      <c r="R211" s="323"/>
      <c r="S211" s="325"/>
      <c r="T211" s="325"/>
      <c r="U211" s="325"/>
      <c r="V211" s="325"/>
    </row>
    <row r="212" spans="1:22">
      <c r="A212" s="323"/>
      <c r="B212" s="323"/>
      <c r="C212" s="323"/>
      <c r="D212" s="323"/>
      <c r="E212" s="323"/>
      <c r="F212" s="323"/>
      <c r="G212" s="323"/>
      <c r="H212" s="323"/>
      <c r="I212" s="323"/>
      <c r="J212" s="323"/>
      <c r="K212" s="323"/>
      <c r="L212" s="323"/>
      <c r="M212" s="323"/>
      <c r="N212" s="323"/>
      <c r="O212" s="323"/>
      <c r="P212" s="323"/>
      <c r="Q212" s="323"/>
      <c r="R212" s="323"/>
      <c r="S212" s="325"/>
      <c r="T212" s="325"/>
      <c r="U212" s="325"/>
      <c r="V212" s="325"/>
    </row>
    <row r="213" spans="1:22">
      <c r="A213" s="323"/>
      <c r="B213" s="323"/>
      <c r="C213" s="323"/>
      <c r="D213" s="323"/>
      <c r="E213" s="323"/>
      <c r="F213" s="323"/>
      <c r="G213" s="323"/>
      <c r="H213" s="323"/>
      <c r="I213" s="323"/>
      <c r="J213" s="323"/>
      <c r="K213" s="323"/>
      <c r="L213" s="323"/>
      <c r="M213" s="323"/>
      <c r="N213" s="323"/>
      <c r="O213" s="323"/>
      <c r="P213" s="323"/>
      <c r="Q213" s="323"/>
      <c r="R213" s="323"/>
      <c r="S213" s="325"/>
      <c r="T213" s="325"/>
      <c r="U213" s="325"/>
      <c r="V213" s="325"/>
    </row>
    <row r="214" spans="1:22">
      <c r="A214" s="323"/>
      <c r="B214" s="323"/>
      <c r="C214" s="323"/>
      <c r="D214" s="323"/>
      <c r="E214" s="323"/>
      <c r="F214" s="323"/>
      <c r="G214" s="323"/>
      <c r="H214" s="323"/>
      <c r="I214" s="323"/>
      <c r="J214" s="323"/>
      <c r="K214" s="323"/>
      <c r="L214" s="323"/>
      <c r="M214" s="323"/>
      <c r="N214" s="323"/>
      <c r="O214" s="323"/>
      <c r="P214" s="323"/>
      <c r="Q214" s="323"/>
      <c r="R214" s="323"/>
      <c r="S214" s="325"/>
      <c r="T214" s="325"/>
      <c r="U214" s="325"/>
      <c r="V214" s="325"/>
    </row>
    <row r="215" spans="1:22">
      <c r="A215" s="323"/>
      <c r="B215" s="323"/>
      <c r="C215" s="323"/>
      <c r="D215" s="323"/>
      <c r="E215" s="323"/>
      <c r="F215" s="323"/>
      <c r="G215" s="323"/>
      <c r="H215" s="323"/>
      <c r="I215" s="323"/>
      <c r="J215" s="323"/>
      <c r="K215" s="323"/>
      <c r="L215" s="323"/>
      <c r="M215" s="323"/>
      <c r="N215" s="323"/>
      <c r="O215" s="323"/>
      <c r="P215" s="323"/>
      <c r="Q215" s="323"/>
      <c r="R215" s="323"/>
      <c r="S215" s="325"/>
      <c r="T215" s="325"/>
      <c r="U215" s="325"/>
      <c r="V215" s="325"/>
    </row>
    <row r="216" spans="1:22">
      <c r="A216" s="323"/>
      <c r="B216" s="323"/>
      <c r="C216" s="323"/>
      <c r="D216" s="323"/>
      <c r="E216" s="323"/>
      <c r="F216" s="323"/>
      <c r="G216" s="323"/>
      <c r="H216" s="323"/>
      <c r="I216" s="323"/>
      <c r="J216" s="323"/>
      <c r="K216" s="323"/>
      <c r="L216" s="323"/>
      <c r="M216" s="323"/>
      <c r="N216" s="323"/>
      <c r="O216" s="323"/>
      <c r="P216" s="323"/>
      <c r="Q216" s="323"/>
      <c r="R216" s="323"/>
      <c r="S216" s="325"/>
      <c r="T216" s="325"/>
      <c r="U216" s="325"/>
      <c r="V216" s="325"/>
    </row>
    <row r="217" spans="1:22">
      <c r="A217" s="323"/>
      <c r="B217" s="323"/>
      <c r="C217" s="323"/>
      <c r="D217" s="323"/>
      <c r="E217" s="323"/>
      <c r="F217" s="323"/>
      <c r="G217" s="323"/>
      <c r="H217" s="323"/>
      <c r="I217" s="323"/>
      <c r="J217" s="323"/>
      <c r="K217" s="323"/>
      <c r="L217" s="323"/>
      <c r="M217" s="323"/>
      <c r="N217" s="323"/>
      <c r="O217" s="323"/>
      <c r="P217" s="323"/>
      <c r="Q217" s="323"/>
      <c r="R217" s="323"/>
      <c r="S217" s="325"/>
      <c r="T217" s="325"/>
      <c r="U217" s="325"/>
      <c r="V217" s="325"/>
    </row>
    <row r="218" spans="1:22">
      <c r="A218" s="323"/>
      <c r="B218" s="323"/>
      <c r="C218" s="323"/>
      <c r="D218" s="323"/>
      <c r="E218" s="323"/>
      <c r="F218" s="323"/>
      <c r="G218" s="323"/>
      <c r="H218" s="323"/>
      <c r="I218" s="323"/>
      <c r="J218" s="323"/>
      <c r="K218" s="323"/>
      <c r="L218" s="323"/>
      <c r="M218" s="323"/>
      <c r="N218" s="323"/>
      <c r="O218" s="323"/>
      <c r="P218" s="323"/>
      <c r="Q218" s="323"/>
      <c r="R218" s="323"/>
      <c r="S218" s="325"/>
      <c r="T218" s="325"/>
      <c r="U218" s="325"/>
      <c r="V218" s="325"/>
    </row>
    <row r="219" spans="1:22">
      <c r="A219" s="323"/>
      <c r="B219" s="323"/>
      <c r="C219" s="323"/>
      <c r="D219" s="323"/>
      <c r="E219" s="323"/>
      <c r="F219" s="323"/>
      <c r="G219" s="323"/>
      <c r="H219" s="323"/>
      <c r="I219" s="323"/>
      <c r="J219" s="323"/>
      <c r="K219" s="323"/>
      <c r="L219" s="323"/>
      <c r="M219" s="323"/>
      <c r="N219" s="323"/>
      <c r="O219" s="323"/>
      <c r="P219" s="323"/>
      <c r="Q219" s="323"/>
      <c r="R219" s="323"/>
      <c r="S219" s="325"/>
      <c r="T219" s="325"/>
      <c r="U219" s="325"/>
      <c r="V219" s="325"/>
    </row>
    <row r="220" spans="1:22">
      <c r="A220" s="323"/>
      <c r="B220" s="323"/>
      <c r="C220" s="323"/>
      <c r="D220" s="323"/>
      <c r="E220" s="323"/>
      <c r="F220" s="323"/>
      <c r="G220" s="323"/>
      <c r="H220" s="323"/>
      <c r="I220" s="323"/>
      <c r="J220" s="323"/>
      <c r="K220" s="323"/>
      <c r="L220" s="323"/>
      <c r="M220" s="323"/>
      <c r="N220" s="323"/>
      <c r="O220" s="323"/>
      <c r="P220" s="323"/>
      <c r="Q220" s="323"/>
      <c r="R220" s="323"/>
      <c r="S220" s="325"/>
      <c r="T220" s="325"/>
      <c r="U220" s="325"/>
      <c r="V220" s="325"/>
    </row>
    <row r="221" spans="1:22">
      <c r="A221" s="323"/>
      <c r="B221" s="323"/>
      <c r="C221" s="323"/>
      <c r="D221" s="323"/>
      <c r="E221" s="323"/>
      <c r="F221" s="323"/>
      <c r="G221" s="323"/>
      <c r="H221" s="323"/>
      <c r="I221" s="323"/>
      <c r="J221" s="323"/>
      <c r="K221" s="323"/>
      <c r="L221" s="323"/>
      <c r="M221" s="323"/>
      <c r="N221" s="323"/>
      <c r="O221" s="323"/>
      <c r="P221" s="323"/>
      <c r="Q221" s="323"/>
      <c r="R221" s="323"/>
      <c r="S221" s="325"/>
      <c r="T221" s="325"/>
      <c r="U221" s="325"/>
      <c r="V221" s="325"/>
    </row>
    <row r="222" spans="1:22">
      <c r="A222" s="323"/>
      <c r="B222" s="323"/>
      <c r="C222" s="323"/>
      <c r="D222" s="323"/>
      <c r="E222" s="323"/>
      <c r="F222" s="323"/>
      <c r="G222" s="323"/>
      <c r="H222" s="323"/>
      <c r="I222" s="323"/>
      <c r="J222" s="323"/>
      <c r="K222" s="323"/>
      <c r="L222" s="323"/>
      <c r="M222" s="323"/>
      <c r="N222" s="323"/>
      <c r="O222" s="323"/>
      <c r="P222" s="323"/>
      <c r="Q222" s="323"/>
      <c r="R222" s="323"/>
      <c r="S222" s="325"/>
      <c r="T222" s="325"/>
      <c r="U222" s="325"/>
      <c r="V222" s="325"/>
    </row>
    <row r="223" spans="1:22">
      <c r="A223" s="323"/>
      <c r="B223" s="323"/>
      <c r="C223" s="323"/>
      <c r="D223" s="323"/>
      <c r="E223" s="323"/>
      <c r="F223" s="323"/>
      <c r="G223" s="323"/>
      <c r="H223" s="323"/>
      <c r="I223" s="323"/>
      <c r="J223" s="323"/>
      <c r="K223" s="323"/>
      <c r="L223" s="323"/>
      <c r="M223" s="323"/>
      <c r="N223" s="323"/>
      <c r="O223" s="323"/>
      <c r="P223" s="323"/>
      <c r="Q223" s="323"/>
      <c r="R223" s="323"/>
      <c r="S223" s="325"/>
      <c r="T223" s="325"/>
      <c r="U223" s="325"/>
      <c r="V223" s="325"/>
    </row>
    <row r="224" spans="1:22">
      <c r="A224" s="323"/>
      <c r="B224" s="323"/>
      <c r="C224" s="323"/>
      <c r="D224" s="323"/>
      <c r="E224" s="323"/>
      <c r="F224" s="323"/>
      <c r="G224" s="323"/>
      <c r="H224" s="323"/>
      <c r="I224" s="323"/>
      <c r="J224" s="323"/>
      <c r="K224" s="323"/>
      <c r="L224" s="323"/>
      <c r="M224" s="323"/>
      <c r="N224" s="323"/>
      <c r="O224" s="323"/>
      <c r="P224" s="323"/>
      <c r="Q224" s="323"/>
      <c r="R224" s="323"/>
      <c r="S224" s="325"/>
      <c r="T224" s="325"/>
      <c r="U224" s="325"/>
      <c r="V224" s="325"/>
    </row>
    <row r="225" spans="1:22">
      <c r="A225" s="323"/>
      <c r="B225" s="323"/>
      <c r="C225" s="323"/>
      <c r="D225" s="323"/>
      <c r="E225" s="323"/>
      <c r="F225" s="323"/>
      <c r="G225" s="323"/>
      <c r="H225" s="323"/>
      <c r="I225" s="323"/>
      <c r="J225" s="323"/>
      <c r="K225" s="323"/>
      <c r="L225" s="323"/>
      <c r="M225" s="323"/>
      <c r="N225" s="323"/>
      <c r="O225" s="323"/>
      <c r="P225" s="323"/>
      <c r="Q225" s="323"/>
      <c r="R225" s="323"/>
      <c r="S225" s="325"/>
      <c r="T225" s="325"/>
      <c r="U225" s="325"/>
      <c r="V225" s="325"/>
    </row>
    <row r="226" spans="1:22">
      <c r="A226" s="323"/>
      <c r="B226" s="323"/>
      <c r="C226" s="323"/>
      <c r="D226" s="323"/>
      <c r="E226" s="323"/>
      <c r="F226" s="323"/>
      <c r="G226" s="323"/>
      <c r="H226" s="323"/>
      <c r="I226" s="323"/>
      <c r="J226" s="323"/>
      <c r="K226" s="323"/>
      <c r="L226" s="323"/>
      <c r="M226" s="323"/>
      <c r="N226" s="323"/>
      <c r="O226" s="323"/>
      <c r="P226" s="323"/>
      <c r="Q226" s="323"/>
      <c r="R226" s="323"/>
      <c r="S226" s="325"/>
      <c r="T226" s="325"/>
      <c r="U226" s="325"/>
      <c r="V226" s="325"/>
    </row>
    <row r="227" spans="1:22">
      <c r="A227" s="323"/>
      <c r="B227" s="323"/>
      <c r="C227" s="323"/>
      <c r="D227" s="323"/>
      <c r="E227" s="323"/>
      <c r="F227" s="323"/>
      <c r="G227" s="323"/>
      <c r="H227" s="323"/>
      <c r="I227" s="323"/>
      <c r="J227" s="323"/>
      <c r="K227" s="323"/>
      <c r="L227" s="323"/>
      <c r="M227" s="323"/>
      <c r="N227" s="323"/>
      <c r="O227" s="323"/>
      <c r="P227" s="323"/>
      <c r="Q227" s="323"/>
      <c r="R227" s="323"/>
      <c r="S227" s="325"/>
      <c r="T227" s="325"/>
      <c r="U227" s="325"/>
      <c r="V227" s="325"/>
    </row>
    <row r="228" spans="1:22">
      <c r="A228" s="323"/>
      <c r="B228" s="323"/>
      <c r="C228" s="323"/>
      <c r="D228" s="323"/>
      <c r="E228" s="323"/>
      <c r="F228" s="323"/>
      <c r="G228" s="323"/>
      <c r="H228" s="323"/>
      <c r="I228" s="323"/>
      <c r="J228" s="323"/>
      <c r="K228" s="323"/>
      <c r="L228" s="323"/>
      <c r="M228" s="323"/>
      <c r="N228" s="323"/>
      <c r="O228" s="323"/>
      <c r="P228" s="323"/>
      <c r="Q228" s="323"/>
      <c r="R228" s="323"/>
      <c r="S228" s="325"/>
      <c r="T228" s="325"/>
      <c r="U228" s="325"/>
      <c r="V228" s="325"/>
    </row>
    <row r="229" spans="1:22">
      <c r="A229" s="323"/>
      <c r="B229" s="323"/>
      <c r="C229" s="323"/>
      <c r="D229" s="323"/>
      <c r="E229" s="323"/>
      <c r="F229" s="323"/>
      <c r="G229" s="323"/>
      <c r="H229" s="323"/>
      <c r="I229" s="323"/>
      <c r="J229" s="323"/>
      <c r="K229" s="323"/>
      <c r="L229" s="323"/>
      <c r="M229" s="323"/>
      <c r="N229" s="323"/>
      <c r="O229" s="323"/>
      <c r="P229" s="323"/>
      <c r="Q229" s="323"/>
      <c r="R229" s="323"/>
      <c r="S229" s="325"/>
      <c r="T229" s="325"/>
      <c r="U229" s="325"/>
      <c r="V229" s="325"/>
    </row>
    <row r="230" spans="1:22">
      <c r="A230" s="323"/>
      <c r="B230" s="323"/>
      <c r="C230" s="323"/>
      <c r="D230" s="323"/>
      <c r="E230" s="323"/>
      <c r="F230" s="323"/>
      <c r="G230" s="323"/>
      <c r="H230" s="323"/>
      <c r="I230" s="323"/>
      <c r="J230" s="323"/>
      <c r="K230" s="323"/>
      <c r="L230" s="323"/>
      <c r="M230" s="323"/>
      <c r="N230" s="323"/>
      <c r="O230" s="323"/>
      <c r="P230" s="323"/>
      <c r="Q230" s="323"/>
      <c r="R230" s="323"/>
      <c r="S230" s="325"/>
      <c r="T230" s="325"/>
      <c r="U230" s="325"/>
      <c r="V230" s="325"/>
    </row>
    <row r="231" spans="1:22">
      <c r="A231" s="323"/>
      <c r="B231" s="323"/>
      <c r="C231" s="323"/>
      <c r="D231" s="323"/>
      <c r="E231" s="323"/>
      <c r="F231" s="323"/>
      <c r="G231" s="323"/>
      <c r="H231" s="323"/>
      <c r="I231" s="323"/>
      <c r="J231" s="323"/>
      <c r="K231" s="323"/>
      <c r="L231" s="323"/>
      <c r="M231" s="323"/>
      <c r="N231" s="323"/>
      <c r="O231" s="323"/>
      <c r="P231" s="323"/>
      <c r="Q231" s="323"/>
      <c r="R231" s="323"/>
      <c r="S231" s="325"/>
      <c r="T231" s="325"/>
      <c r="U231" s="325"/>
      <c r="V231" s="325"/>
    </row>
    <row r="232" spans="1:22">
      <c r="A232" s="323"/>
      <c r="B232" s="323"/>
      <c r="C232" s="323"/>
      <c r="D232" s="323"/>
      <c r="E232" s="323"/>
      <c r="F232" s="323"/>
      <c r="G232" s="323"/>
      <c r="H232" s="323"/>
      <c r="I232" s="323"/>
      <c r="J232" s="323"/>
      <c r="K232" s="323"/>
      <c r="L232" s="323"/>
      <c r="M232" s="323"/>
      <c r="N232" s="323"/>
      <c r="O232" s="323"/>
      <c r="P232" s="323"/>
      <c r="Q232" s="323"/>
      <c r="R232" s="323"/>
      <c r="S232" s="325"/>
      <c r="T232" s="325"/>
      <c r="U232" s="325"/>
      <c r="V232" s="325"/>
    </row>
    <row r="233" spans="1:22">
      <c r="A233" s="323"/>
      <c r="B233" s="323"/>
      <c r="C233" s="323"/>
      <c r="D233" s="323"/>
      <c r="E233" s="323"/>
      <c r="F233" s="323"/>
      <c r="G233" s="323"/>
      <c r="H233" s="323"/>
      <c r="I233" s="323"/>
      <c r="J233" s="323"/>
      <c r="K233" s="323"/>
      <c r="L233" s="323"/>
      <c r="M233" s="323"/>
      <c r="N233" s="323"/>
      <c r="O233" s="323"/>
      <c r="P233" s="323"/>
      <c r="Q233" s="323"/>
      <c r="R233" s="323"/>
      <c r="S233" s="325"/>
      <c r="T233" s="325"/>
      <c r="U233" s="325"/>
      <c r="V233" s="325"/>
    </row>
    <row r="234" spans="1:22">
      <c r="A234" s="323"/>
      <c r="B234" s="323"/>
      <c r="C234" s="323"/>
      <c r="D234" s="323"/>
      <c r="E234" s="323"/>
      <c r="F234" s="323"/>
      <c r="G234" s="323"/>
      <c r="H234" s="323"/>
      <c r="I234" s="323"/>
      <c r="J234" s="323"/>
      <c r="K234" s="323"/>
      <c r="L234" s="323"/>
      <c r="M234" s="323"/>
      <c r="N234" s="323"/>
      <c r="O234" s="323"/>
      <c r="P234" s="323"/>
      <c r="Q234" s="323"/>
      <c r="R234" s="323"/>
      <c r="S234" s="325"/>
      <c r="T234" s="325"/>
      <c r="U234" s="325"/>
      <c r="V234" s="325"/>
    </row>
    <row r="235" spans="1:22">
      <c r="A235" s="323"/>
      <c r="B235" s="323"/>
      <c r="C235" s="323"/>
      <c r="D235" s="323"/>
      <c r="E235" s="323"/>
      <c r="F235" s="323"/>
      <c r="G235" s="323"/>
      <c r="H235" s="323"/>
      <c r="I235" s="323"/>
      <c r="J235" s="323"/>
      <c r="K235" s="323"/>
      <c r="L235" s="323"/>
      <c r="M235" s="323"/>
      <c r="N235" s="323"/>
      <c r="O235" s="323"/>
      <c r="P235" s="323"/>
      <c r="Q235" s="323"/>
      <c r="R235" s="323"/>
      <c r="S235" s="325"/>
      <c r="T235" s="325"/>
      <c r="U235" s="325"/>
      <c r="V235" s="325"/>
    </row>
    <row r="236" spans="1:22">
      <c r="A236" s="323"/>
      <c r="B236" s="323"/>
      <c r="C236" s="323"/>
      <c r="D236" s="323"/>
      <c r="E236" s="323"/>
      <c r="F236" s="323"/>
      <c r="G236" s="323"/>
      <c r="H236" s="323"/>
      <c r="I236" s="323"/>
      <c r="J236" s="323"/>
      <c r="K236" s="323"/>
      <c r="L236" s="323"/>
      <c r="M236" s="323"/>
      <c r="N236" s="323"/>
      <c r="O236" s="323"/>
      <c r="P236" s="323"/>
      <c r="Q236" s="323"/>
      <c r="R236" s="323"/>
      <c r="S236" s="325"/>
      <c r="T236" s="325"/>
      <c r="U236" s="325"/>
      <c r="V236" s="325"/>
    </row>
    <row r="237" spans="1:22">
      <c r="A237" s="323"/>
      <c r="B237" s="323"/>
      <c r="C237" s="323"/>
      <c r="D237" s="323"/>
      <c r="E237" s="323"/>
      <c r="F237" s="323"/>
      <c r="G237" s="323"/>
      <c r="H237" s="323"/>
      <c r="I237" s="323"/>
      <c r="J237" s="323"/>
      <c r="K237" s="323"/>
      <c r="L237" s="323"/>
      <c r="M237" s="323"/>
      <c r="N237" s="323"/>
      <c r="O237" s="323"/>
      <c r="P237" s="323"/>
      <c r="Q237" s="323"/>
      <c r="R237" s="323"/>
      <c r="S237" s="325"/>
      <c r="T237" s="325"/>
      <c r="U237" s="325"/>
      <c r="V237" s="325"/>
    </row>
    <row r="238" spans="1:22">
      <c r="A238" s="323"/>
      <c r="B238" s="323"/>
      <c r="C238" s="323"/>
      <c r="D238" s="323"/>
      <c r="E238" s="323"/>
      <c r="F238" s="323"/>
      <c r="G238" s="323"/>
      <c r="H238" s="323"/>
      <c r="I238" s="323"/>
      <c r="J238" s="323"/>
      <c r="K238" s="323"/>
      <c r="L238" s="323"/>
      <c r="M238" s="323"/>
      <c r="N238" s="323"/>
      <c r="O238" s="323"/>
      <c r="P238" s="323"/>
      <c r="Q238" s="323"/>
      <c r="R238" s="323"/>
      <c r="S238" s="325"/>
      <c r="T238" s="325"/>
      <c r="U238" s="325"/>
      <c r="V238" s="325"/>
    </row>
    <row r="239" spans="1:22">
      <c r="A239" s="323"/>
      <c r="B239" s="323"/>
      <c r="C239" s="323"/>
      <c r="D239" s="323"/>
      <c r="E239" s="323"/>
      <c r="F239" s="323"/>
      <c r="G239" s="323"/>
      <c r="H239" s="323"/>
      <c r="I239" s="323"/>
      <c r="J239" s="323"/>
      <c r="K239" s="323"/>
      <c r="L239" s="323"/>
      <c r="M239" s="323"/>
      <c r="N239" s="323"/>
      <c r="O239" s="323"/>
      <c r="P239" s="323"/>
      <c r="Q239" s="323"/>
      <c r="R239" s="323"/>
      <c r="S239" s="325"/>
      <c r="T239" s="325"/>
      <c r="U239" s="325"/>
      <c r="V239" s="325"/>
    </row>
    <row r="240" spans="1:22">
      <c r="A240" s="323"/>
      <c r="B240" s="323"/>
      <c r="C240" s="323"/>
      <c r="D240" s="323"/>
      <c r="E240" s="323"/>
      <c r="F240" s="323"/>
      <c r="G240" s="323"/>
      <c r="H240" s="323"/>
      <c r="I240" s="323"/>
      <c r="J240" s="323"/>
      <c r="K240" s="323"/>
      <c r="L240" s="323"/>
      <c r="M240" s="323"/>
      <c r="N240" s="323"/>
      <c r="O240" s="323"/>
      <c r="P240" s="323"/>
      <c r="Q240" s="323"/>
      <c r="R240" s="323"/>
      <c r="S240" s="325"/>
      <c r="T240" s="325"/>
      <c r="U240" s="325"/>
      <c r="V240" s="325"/>
    </row>
    <row r="241" spans="1:22">
      <c r="A241" s="323"/>
      <c r="B241" s="323"/>
      <c r="C241" s="323"/>
      <c r="D241" s="323"/>
      <c r="E241" s="323"/>
      <c r="F241" s="323"/>
      <c r="G241" s="323"/>
      <c r="H241" s="323"/>
      <c r="I241" s="323"/>
      <c r="J241" s="323"/>
      <c r="K241" s="323"/>
      <c r="L241" s="323"/>
      <c r="M241" s="323"/>
      <c r="N241" s="323"/>
      <c r="O241" s="323"/>
      <c r="P241" s="323"/>
      <c r="Q241" s="323"/>
      <c r="R241" s="323"/>
      <c r="S241" s="325"/>
      <c r="T241" s="325"/>
      <c r="U241" s="325"/>
      <c r="V241" s="325"/>
    </row>
    <row r="242" spans="1:22">
      <c r="A242" s="323"/>
      <c r="B242" s="323"/>
      <c r="C242" s="323"/>
      <c r="D242" s="323"/>
      <c r="E242" s="323"/>
      <c r="F242" s="323"/>
      <c r="G242" s="323"/>
      <c r="H242" s="323"/>
      <c r="I242" s="323"/>
      <c r="J242" s="323"/>
      <c r="K242" s="323"/>
      <c r="L242" s="323"/>
      <c r="M242" s="323"/>
      <c r="N242" s="323"/>
      <c r="O242" s="323"/>
      <c r="P242" s="323"/>
      <c r="Q242" s="323"/>
      <c r="R242" s="323"/>
      <c r="S242" s="325"/>
      <c r="T242" s="325"/>
      <c r="U242" s="325"/>
      <c r="V242" s="325"/>
    </row>
    <row r="243" spans="1:22">
      <c r="A243" s="323"/>
      <c r="B243" s="323"/>
      <c r="C243" s="323"/>
      <c r="D243" s="323"/>
      <c r="E243" s="323"/>
      <c r="F243" s="323"/>
      <c r="G243" s="323"/>
      <c r="H243" s="323"/>
      <c r="I243" s="323"/>
      <c r="J243" s="323"/>
      <c r="K243" s="323"/>
      <c r="L243" s="323"/>
      <c r="M243" s="323"/>
      <c r="N243" s="323"/>
      <c r="O243" s="323"/>
      <c r="P243" s="323"/>
      <c r="Q243" s="323"/>
      <c r="R243" s="323"/>
      <c r="S243" s="325"/>
      <c r="T243" s="325"/>
      <c r="U243" s="325"/>
      <c r="V243" s="325"/>
    </row>
    <row r="244" spans="1:22">
      <c r="A244" s="323"/>
      <c r="B244" s="323"/>
      <c r="C244" s="323"/>
      <c r="D244" s="323"/>
      <c r="E244" s="323"/>
      <c r="F244" s="323"/>
      <c r="G244" s="323"/>
      <c r="H244" s="323"/>
      <c r="I244" s="323"/>
      <c r="J244" s="323"/>
      <c r="K244" s="323"/>
      <c r="L244" s="323"/>
      <c r="M244" s="323"/>
      <c r="N244" s="323"/>
      <c r="O244" s="323"/>
      <c r="P244" s="323"/>
      <c r="Q244" s="323"/>
      <c r="R244" s="323"/>
      <c r="S244" s="325"/>
      <c r="T244" s="325"/>
      <c r="U244" s="325"/>
      <c r="V244" s="325"/>
    </row>
    <row r="245" spans="1:22">
      <c r="A245" s="323"/>
      <c r="B245" s="323"/>
      <c r="C245" s="323"/>
      <c r="D245" s="323"/>
      <c r="E245" s="323"/>
      <c r="F245" s="323"/>
      <c r="G245" s="323"/>
      <c r="H245" s="323"/>
      <c r="I245" s="323"/>
      <c r="J245" s="323"/>
      <c r="K245" s="323"/>
      <c r="L245" s="323"/>
      <c r="M245" s="323"/>
      <c r="N245" s="323"/>
      <c r="O245" s="323"/>
      <c r="P245" s="323"/>
      <c r="Q245" s="323"/>
      <c r="R245" s="323"/>
      <c r="S245" s="325"/>
      <c r="T245" s="325"/>
      <c r="U245" s="325"/>
      <c r="V245" s="325"/>
    </row>
    <row r="246" spans="1:22">
      <c r="A246" s="323"/>
      <c r="B246" s="323"/>
      <c r="C246" s="323"/>
      <c r="D246" s="323"/>
      <c r="E246" s="323"/>
      <c r="F246" s="323"/>
      <c r="G246" s="323"/>
      <c r="H246" s="323"/>
      <c r="I246" s="323"/>
      <c r="J246" s="323"/>
      <c r="K246" s="323"/>
      <c r="L246" s="323"/>
      <c r="M246" s="323"/>
      <c r="N246" s="323"/>
      <c r="O246" s="323"/>
      <c r="P246" s="323"/>
      <c r="Q246" s="323"/>
      <c r="R246" s="323"/>
      <c r="S246" s="325"/>
      <c r="T246" s="325"/>
      <c r="U246" s="325"/>
      <c r="V246" s="325"/>
    </row>
    <row r="247" spans="1:22">
      <c r="A247" s="323"/>
      <c r="B247" s="323"/>
      <c r="C247" s="323"/>
      <c r="D247" s="323"/>
      <c r="E247" s="323"/>
      <c r="F247" s="323"/>
      <c r="G247" s="323"/>
      <c r="H247" s="323"/>
      <c r="I247" s="323"/>
      <c r="J247" s="323"/>
      <c r="K247" s="323"/>
      <c r="L247" s="323"/>
      <c r="M247" s="323"/>
      <c r="N247" s="323"/>
      <c r="O247" s="323"/>
      <c r="P247" s="323"/>
      <c r="Q247" s="323"/>
      <c r="R247" s="323"/>
      <c r="S247" s="325"/>
      <c r="T247" s="325"/>
      <c r="U247" s="325"/>
      <c r="V247" s="325"/>
    </row>
    <row r="248" spans="1:22">
      <c r="A248" s="323"/>
      <c r="B248" s="323"/>
      <c r="C248" s="323"/>
      <c r="D248" s="323"/>
      <c r="E248" s="323"/>
      <c r="F248" s="323"/>
      <c r="G248" s="323"/>
      <c r="H248" s="323"/>
      <c r="I248" s="323"/>
      <c r="J248" s="323"/>
      <c r="K248" s="323"/>
      <c r="L248" s="323"/>
      <c r="M248" s="323"/>
      <c r="N248" s="323"/>
      <c r="O248" s="323"/>
      <c r="P248" s="323"/>
      <c r="Q248" s="323"/>
      <c r="R248" s="323"/>
      <c r="S248" s="325"/>
      <c r="T248" s="325"/>
      <c r="U248" s="325"/>
      <c r="V248" s="325"/>
    </row>
    <row r="249" spans="1:22">
      <c r="A249" s="323"/>
      <c r="B249" s="323"/>
      <c r="C249" s="323"/>
      <c r="D249" s="323"/>
      <c r="E249" s="323"/>
      <c r="F249" s="323"/>
      <c r="G249" s="323"/>
      <c r="H249" s="323"/>
      <c r="I249" s="323"/>
      <c r="J249" s="323"/>
      <c r="K249" s="323"/>
      <c r="L249" s="323"/>
      <c r="M249" s="323"/>
      <c r="N249" s="323"/>
      <c r="O249" s="323"/>
      <c r="P249" s="323"/>
      <c r="Q249" s="323"/>
      <c r="R249" s="323"/>
      <c r="S249" s="325"/>
      <c r="T249" s="325"/>
      <c r="U249" s="325"/>
      <c r="V249" s="325"/>
    </row>
    <row r="250" spans="1:22">
      <c r="A250" s="323"/>
      <c r="B250" s="323"/>
      <c r="C250" s="323"/>
      <c r="D250" s="323"/>
      <c r="E250" s="323"/>
      <c r="F250" s="323"/>
      <c r="G250" s="323"/>
      <c r="H250" s="323"/>
      <c r="I250" s="323"/>
      <c r="J250" s="323"/>
      <c r="K250" s="323"/>
      <c r="L250" s="323"/>
      <c r="M250" s="323"/>
      <c r="N250" s="323"/>
      <c r="O250" s="323"/>
      <c r="P250" s="323"/>
      <c r="Q250" s="323"/>
      <c r="R250" s="323"/>
      <c r="S250" s="325"/>
      <c r="T250" s="325"/>
      <c r="U250" s="325"/>
      <c r="V250" s="325"/>
    </row>
    <row r="251" spans="1:22">
      <c r="A251" s="323"/>
      <c r="B251" s="323"/>
      <c r="C251" s="323"/>
      <c r="D251" s="323"/>
      <c r="E251" s="323"/>
      <c r="F251" s="323"/>
      <c r="G251" s="323"/>
      <c r="H251" s="323"/>
      <c r="I251" s="323"/>
      <c r="J251" s="323"/>
      <c r="K251" s="323"/>
      <c r="L251" s="323"/>
      <c r="M251" s="323"/>
      <c r="N251" s="323"/>
      <c r="O251" s="323"/>
      <c r="P251" s="323"/>
      <c r="Q251" s="323"/>
      <c r="R251" s="323"/>
      <c r="S251" s="325"/>
      <c r="T251" s="325"/>
      <c r="U251" s="325"/>
      <c r="V251" s="325"/>
    </row>
    <row r="252" spans="1:22">
      <c r="A252" s="323"/>
      <c r="B252" s="323"/>
      <c r="C252" s="323"/>
      <c r="D252" s="323"/>
      <c r="E252" s="323"/>
      <c r="F252" s="323"/>
      <c r="G252" s="323"/>
      <c r="H252" s="323"/>
      <c r="I252" s="323"/>
      <c r="J252" s="323"/>
      <c r="K252" s="323"/>
      <c r="L252" s="323"/>
      <c r="M252" s="323"/>
      <c r="N252" s="323"/>
      <c r="O252" s="323"/>
      <c r="P252" s="323"/>
      <c r="Q252" s="323"/>
      <c r="R252" s="323"/>
      <c r="S252" s="325"/>
      <c r="T252" s="325"/>
      <c r="U252" s="325"/>
      <c r="V252" s="325"/>
    </row>
    <row r="253" spans="1:22">
      <c r="A253" s="323"/>
      <c r="B253" s="323"/>
      <c r="C253" s="323"/>
      <c r="D253" s="323"/>
      <c r="E253" s="323"/>
      <c r="F253" s="323"/>
      <c r="G253" s="323"/>
      <c r="H253" s="323"/>
      <c r="I253" s="323"/>
      <c r="J253" s="323"/>
      <c r="K253" s="323"/>
      <c r="L253" s="323"/>
      <c r="M253" s="323"/>
      <c r="N253" s="323"/>
      <c r="O253" s="323"/>
      <c r="P253" s="323"/>
      <c r="Q253" s="323"/>
      <c r="R253" s="323"/>
      <c r="S253" s="325"/>
      <c r="T253" s="325"/>
      <c r="U253" s="325"/>
      <c r="V253" s="325"/>
    </row>
    <row r="254" spans="1:22">
      <c r="A254" s="323"/>
      <c r="B254" s="323"/>
      <c r="C254" s="323"/>
      <c r="D254" s="323"/>
      <c r="E254" s="323"/>
      <c r="F254" s="323"/>
      <c r="G254" s="323"/>
      <c r="H254" s="323"/>
      <c r="I254" s="323"/>
      <c r="J254" s="323"/>
      <c r="K254" s="323"/>
      <c r="L254" s="323"/>
      <c r="M254" s="323"/>
      <c r="N254" s="323"/>
      <c r="O254" s="323"/>
      <c r="P254" s="323"/>
      <c r="Q254" s="323"/>
      <c r="R254" s="323"/>
      <c r="S254" s="325"/>
      <c r="T254" s="325"/>
      <c r="U254" s="325"/>
      <c r="V254" s="325"/>
    </row>
    <row r="255" spans="1:22">
      <c r="A255" s="323"/>
      <c r="B255" s="323"/>
      <c r="C255" s="323"/>
      <c r="D255" s="323"/>
      <c r="E255" s="323"/>
      <c r="F255" s="323"/>
      <c r="G255" s="323"/>
      <c r="H255" s="323"/>
      <c r="I255" s="323"/>
      <c r="J255" s="323"/>
      <c r="K255" s="323"/>
      <c r="L255" s="323"/>
      <c r="M255" s="323"/>
      <c r="N255" s="323"/>
      <c r="O255" s="323"/>
      <c r="P255" s="323"/>
      <c r="Q255" s="323"/>
      <c r="R255" s="323"/>
      <c r="S255" s="325"/>
      <c r="T255" s="325"/>
      <c r="U255" s="325"/>
      <c r="V255" s="325"/>
    </row>
    <row r="256" spans="1:22">
      <c r="A256" s="323"/>
      <c r="B256" s="323"/>
      <c r="C256" s="323"/>
      <c r="D256" s="323"/>
      <c r="E256" s="323"/>
      <c r="F256" s="323"/>
      <c r="G256" s="323"/>
      <c r="H256" s="323"/>
      <c r="I256" s="323"/>
      <c r="J256" s="323"/>
      <c r="K256" s="323"/>
      <c r="L256" s="323"/>
      <c r="M256" s="323"/>
      <c r="N256" s="323"/>
      <c r="O256" s="323"/>
      <c r="P256" s="323"/>
      <c r="Q256" s="323"/>
      <c r="R256" s="323"/>
      <c r="S256" s="325"/>
      <c r="T256" s="325"/>
      <c r="U256" s="325"/>
      <c r="V256" s="325"/>
    </row>
    <row r="257" spans="1:22">
      <c r="A257" s="323"/>
      <c r="B257" s="323"/>
      <c r="C257" s="323"/>
      <c r="D257" s="323"/>
      <c r="E257" s="323"/>
      <c r="F257" s="323"/>
      <c r="G257" s="323"/>
      <c r="H257" s="323"/>
      <c r="I257" s="323"/>
      <c r="J257" s="323"/>
      <c r="K257" s="323"/>
      <c r="L257" s="323"/>
      <c r="M257" s="323"/>
      <c r="N257" s="323"/>
      <c r="O257" s="323"/>
      <c r="P257" s="323"/>
      <c r="Q257" s="323"/>
      <c r="R257" s="323"/>
      <c r="S257" s="325"/>
      <c r="T257" s="325"/>
      <c r="U257" s="325"/>
      <c r="V257" s="325"/>
    </row>
    <row r="258" spans="1:22">
      <c r="S258" s="325"/>
      <c r="T258" s="325"/>
      <c r="U258" s="325"/>
      <c r="V258" s="325"/>
    </row>
    <row r="259" spans="1:22">
      <c r="S259" s="325"/>
      <c r="T259" s="325"/>
      <c r="U259" s="325"/>
      <c r="V259" s="325"/>
    </row>
    <row r="260" spans="1:22">
      <c r="S260" s="325"/>
      <c r="T260" s="325"/>
      <c r="U260" s="325"/>
      <c r="V260" s="325"/>
    </row>
    <row r="261" spans="1:22">
      <c r="S261" s="325"/>
      <c r="T261" s="325"/>
      <c r="U261" s="325"/>
      <c r="V261" s="325"/>
    </row>
    <row r="262" spans="1:22">
      <c r="S262" s="325"/>
      <c r="T262" s="325"/>
      <c r="U262" s="325"/>
      <c r="V262" s="325"/>
    </row>
    <row r="263" spans="1:22">
      <c r="S263" s="325"/>
      <c r="T263" s="325"/>
      <c r="U263" s="325"/>
      <c r="V263" s="325"/>
    </row>
    <row r="264" spans="1:22">
      <c r="S264" s="325"/>
      <c r="T264" s="325"/>
      <c r="U264" s="325"/>
      <c r="V264" s="325"/>
    </row>
    <row r="265" spans="1:22">
      <c r="S265" s="325"/>
      <c r="T265" s="325"/>
      <c r="U265" s="325"/>
      <c r="V265" s="325"/>
    </row>
    <row r="266" spans="1:22">
      <c r="S266" s="325"/>
      <c r="T266" s="325"/>
      <c r="U266" s="325"/>
      <c r="V266" s="325"/>
    </row>
    <row r="267" spans="1:22">
      <c r="S267" s="325"/>
      <c r="T267" s="325"/>
      <c r="U267" s="325"/>
      <c r="V267" s="325"/>
    </row>
    <row r="268" spans="1:22">
      <c r="S268" s="325"/>
      <c r="T268" s="325"/>
      <c r="U268" s="325"/>
      <c r="V268" s="325"/>
    </row>
    <row r="269" spans="1:22">
      <c r="S269" s="325"/>
      <c r="T269" s="325"/>
      <c r="U269" s="325"/>
      <c r="V269" s="325"/>
    </row>
    <row r="270" spans="1:22">
      <c r="S270" s="325"/>
      <c r="T270" s="325"/>
      <c r="U270" s="325"/>
      <c r="V270" s="325"/>
    </row>
    <row r="271" spans="1:22">
      <c r="S271" s="325"/>
      <c r="T271" s="325"/>
      <c r="U271" s="325"/>
      <c r="V271" s="325"/>
    </row>
    <row r="272" spans="1:22">
      <c r="S272" s="325"/>
      <c r="T272" s="325"/>
      <c r="U272" s="325"/>
      <c r="V272" s="325"/>
    </row>
    <row r="273" spans="19:22">
      <c r="S273" s="325"/>
      <c r="T273" s="325"/>
      <c r="U273" s="325"/>
      <c r="V273" s="325"/>
    </row>
    <row r="274" spans="19:22">
      <c r="S274" s="325"/>
      <c r="T274" s="325"/>
      <c r="U274" s="325"/>
      <c r="V274" s="325"/>
    </row>
    <row r="275" spans="19:22">
      <c r="S275" s="325"/>
      <c r="T275" s="325"/>
      <c r="U275" s="325"/>
      <c r="V275" s="325"/>
    </row>
    <row r="276" spans="19:22">
      <c r="S276" s="325"/>
      <c r="T276" s="325"/>
      <c r="U276" s="325"/>
      <c r="V276" s="325"/>
    </row>
    <row r="277" spans="19:22">
      <c r="S277" s="325"/>
      <c r="T277" s="325"/>
      <c r="U277" s="325"/>
      <c r="V277" s="325"/>
    </row>
    <row r="278" spans="19:22">
      <c r="S278" s="325"/>
      <c r="T278" s="325"/>
      <c r="U278" s="325"/>
      <c r="V278" s="325"/>
    </row>
    <row r="279" spans="19:22">
      <c r="S279" s="325"/>
      <c r="T279" s="325"/>
      <c r="U279" s="325"/>
      <c r="V279" s="325"/>
    </row>
    <row r="280" spans="19:22">
      <c r="S280" s="325"/>
      <c r="T280" s="325"/>
      <c r="U280" s="325"/>
      <c r="V280" s="325"/>
    </row>
    <row r="281" spans="19:22">
      <c r="S281" s="325"/>
      <c r="T281" s="325"/>
      <c r="U281" s="325"/>
      <c r="V281" s="325"/>
    </row>
    <row r="282" spans="19:22">
      <c r="S282" s="325"/>
      <c r="T282" s="325"/>
      <c r="U282" s="325"/>
      <c r="V282" s="325"/>
    </row>
    <row r="283" spans="19:22">
      <c r="S283" s="325"/>
      <c r="T283" s="325"/>
      <c r="U283" s="325"/>
      <c r="V283" s="325"/>
    </row>
    <row r="284" spans="19:22">
      <c r="S284" s="325"/>
      <c r="T284" s="325"/>
      <c r="U284" s="325"/>
      <c r="V284" s="325"/>
    </row>
    <row r="285" spans="19:22">
      <c r="S285" s="325"/>
      <c r="T285" s="325"/>
      <c r="U285" s="325"/>
      <c r="V285" s="325"/>
    </row>
    <row r="286" spans="19:22">
      <c r="S286" s="325"/>
      <c r="T286" s="325"/>
      <c r="U286" s="325"/>
      <c r="V286" s="325"/>
    </row>
    <row r="287" spans="19:22">
      <c r="S287" s="325"/>
      <c r="T287" s="325"/>
      <c r="U287" s="325"/>
      <c r="V287" s="325"/>
    </row>
    <row r="288" spans="19:22">
      <c r="S288" s="325"/>
      <c r="T288" s="325"/>
      <c r="U288" s="325"/>
      <c r="V288" s="325"/>
    </row>
    <row r="289" spans="19:22">
      <c r="S289" s="325"/>
      <c r="T289" s="325"/>
      <c r="U289" s="325"/>
      <c r="V289" s="325"/>
    </row>
    <row r="290" spans="19:22">
      <c r="S290" s="325"/>
      <c r="T290" s="325"/>
      <c r="U290" s="325"/>
      <c r="V290" s="325"/>
    </row>
    <row r="291" spans="19:22">
      <c r="S291" s="325"/>
      <c r="T291" s="325"/>
      <c r="U291" s="325"/>
      <c r="V291" s="325"/>
    </row>
    <row r="292" spans="19:22">
      <c r="S292" s="325"/>
      <c r="T292" s="325"/>
      <c r="U292" s="325"/>
      <c r="V292" s="325"/>
    </row>
    <row r="293" spans="19:22">
      <c r="S293" s="325"/>
      <c r="T293" s="325"/>
      <c r="U293" s="325"/>
      <c r="V293" s="325"/>
    </row>
    <row r="294" spans="19:22">
      <c r="S294" s="325"/>
      <c r="T294" s="325"/>
      <c r="U294" s="325"/>
      <c r="V294" s="325"/>
    </row>
    <row r="295" spans="19:22">
      <c r="S295" s="325"/>
      <c r="T295" s="325"/>
      <c r="U295" s="325"/>
      <c r="V295" s="325"/>
    </row>
    <row r="296" spans="19:22">
      <c r="S296" s="325"/>
      <c r="T296" s="325"/>
      <c r="U296" s="325"/>
      <c r="V296" s="325"/>
    </row>
    <row r="297" spans="19:22">
      <c r="S297" s="325"/>
      <c r="T297" s="325"/>
      <c r="U297" s="325"/>
      <c r="V297" s="325"/>
    </row>
    <row r="298" spans="19:22">
      <c r="S298" s="325"/>
      <c r="T298" s="325"/>
      <c r="U298" s="325"/>
      <c r="V298" s="325"/>
    </row>
    <row r="299" spans="19:22">
      <c r="S299" s="325"/>
      <c r="T299" s="325"/>
      <c r="U299" s="325"/>
      <c r="V299" s="325"/>
    </row>
    <row r="300" spans="19:22">
      <c r="S300" s="325"/>
      <c r="T300" s="325"/>
      <c r="U300" s="325"/>
      <c r="V300" s="325"/>
    </row>
    <row r="301" spans="19:22">
      <c r="S301" s="325"/>
      <c r="T301" s="325"/>
      <c r="U301" s="325"/>
      <c r="V301" s="325"/>
    </row>
    <row r="302" spans="19:22">
      <c r="S302" s="325"/>
      <c r="T302" s="325"/>
      <c r="U302" s="325"/>
      <c r="V302" s="325"/>
    </row>
    <row r="303" spans="19:22">
      <c r="S303" s="325"/>
      <c r="T303" s="325"/>
      <c r="U303" s="325"/>
      <c r="V303" s="325"/>
    </row>
    <row r="304" spans="19:22">
      <c r="S304" s="325"/>
      <c r="T304" s="325"/>
      <c r="U304" s="325"/>
      <c r="V304" s="325"/>
    </row>
    <row r="305" spans="19:22">
      <c r="S305" s="325"/>
      <c r="T305" s="325"/>
      <c r="U305" s="325"/>
      <c r="V305" s="325"/>
    </row>
    <row r="306" spans="19:22">
      <c r="S306" s="325"/>
      <c r="T306" s="325"/>
      <c r="U306" s="325"/>
      <c r="V306" s="325"/>
    </row>
    <row r="307" spans="19:22">
      <c r="S307" s="325"/>
      <c r="T307" s="325"/>
      <c r="U307" s="325"/>
      <c r="V307" s="325"/>
    </row>
    <row r="308" spans="19:22">
      <c r="S308" s="325"/>
      <c r="T308" s="325"/>
      <c r="U308" s="325"/>
      <c r="V308" s="325"/>
    </row>
    <row r="309" spans="19:22">
      <c r="S309" s="325"/>
      <c r="T309" s="325"/>
      <c r="U309" s="325"/>
      <c r="V309" s="325"/>
    </row>
    <row r="310" spans="19:22">
      <c r="S310" s="325"/>
      <c r="T310" s="325"/>
      <c r="U310" s="325"/>
      <c r="V310" s="325"/>
    </row>
    <row r="311" spans="19:22">
      <c r="S311" s="325"/>
      <c r="T311" s="325"/>
      <c r="U311" s="325"/>
      <c r="V311" s="325"/>
    </row>
    <row r="312" spans="19:22">
      <c r="S312" s="325"/>
      <c r="T312" s="325"/>
      <c r="U312" s="325"/>
      <c r="V312" s="325"/>
    </row>
    <row r="313" spans="19:22">
      <c r="S313" s="325"/>
      <c r="T313" s="325"/>
      <c r="U313" s="325"/>
      <c r="V313" s="325"/>
    </row>
    <row r="314" spans="19:22">
      <c r="S314" s="325"/>
      <c r="T314" s="325"/>
      <c r="U314" s="325"/>
      <c r="V314" s="325"/>
    </row>
    <row r="315" spans="19:22">
      <c r="S315" s="325"/>
      <c r="T315" s="325"/>
      <c r="U315" s="325"/>
      <c r="V315" s="325"/>
    </row>
    <row r="316" spans="19:22">
      <c r="S316" s="325"/>
      <c r="T316" s="325"/>
      <c r="U316" s="325"/>
      <c r="V316" s="325"/>
    </row>
    <row r="317" spans="19:22">
      <c r="S317" s="325"/>
      <c r="T317" s="325"/>
      <c r="U317" s="325"/>
      <c r="V317" s="325"/>
    </row>
    <row r="318" spans="19:22">
      <c r="S318" s="325"/>
      <c r="T318" s="325"/>
      <c r="U318" s="325"/>
      <c r="V318" s="325"/>
    </row>
    <row r="319" spans="19:22">
      <c r="S319" s="325"/>
      <c r="T319" s="325"/>
      <c r="U319" s="325"/>
      <c r="V319" s="325"/>
    </row>
    <row r="320" spans="19:22">
      <c r="S320" s="325"/>
      <c r="T320" s="325"/>
      <c r="U320" s="325"/>
      <c r="V320" s="325"/>
    </row>
    <row r="321" spans="19:22">
      <c r="S321" s="325"/>
      <c r="T321" s="325"/>
      <c r="U321" s="325"/>
      <c r="V321" s="325"/>
    </row>
    <row r="322" spans="19:22">
      <c r="S322" s="325"/>
      <c r="T322" s="325"/>
      <c r="U322" s="325"/>
      <c r="V322" s="325"/>
    </row>
    <row r="323" spans="19:22">
      <c r="S323" s="325"/>
      <c r="T323" s="325"/>
      <c r="U323" s="325"/>
      <c r="V323" s="325"/>
    </row>
    <row r="324" spans="19:22">
      <c r="S324" s="325"/>
      <c r="T324" s="325"/>
      <c r="U324" s="325"/>
      <c r="V324" s="325"/>
    </row>
    <row r="325" spans="19:22">
      <c r="S325" s="325"/>
      <c r="T325" s="325"/>
      <c r="U325" s="325"/>
      <c r="V325" s="325"/>
    </row>
    <row r="326" spans="19:22">
      <c r="S326" s="325"/>
      <c r="T326" s="325"/>
      <c r="U326" s="325"/>
      <c r="V326" s="325"/>
    </row>
    <row r="327" spans="19:22">
      <c r="S327" s="325"/>
      <c r="T327" s="325"/>
      <c r="U327" s="325"/>
      <c r="V327" s="325"/>
    </row>
    <row r="328" spans="19:22">
      <c r="S328" s="325"/>
      <c r="T328" s="325"/>
      <c r="U328" s="325"/>
      <c r="V328" s="325"/>
    </row>
    <row r="329" spans="19:22">
      <c r="S329" s="325"/>
      <c r="T329" s="325"/>
      <c r="U329" s="325"/>
      <c r="V329" s="325"/>
    </row>
    <row r="330" spans="19:22">
      <c r="S330" s="325"/>
      <c r="T330" s="325"/>
      <c r="U330" s="325"/>
      <c r="V330" s="325"/>
    </row>
    <row r="331" spans="19:22">
      <c r="S331" s="325"/>
      <c r="T331" s="325"/>
      <c r="U331" s="325"/>
      <c r="V331" s="325"/>
    </row>
    <row r="332" spans="19:22">
      <c r="S332" s="325"/>
      <c r="T332" s="325"/>
      <c r="U332" s="325"/>
      <c r="V332" s="325"/>
    </row>
    <row r="333" spans="19:22">
      <c r="S333" s="325"/>
      <c r="T333" s="325"/>
      <c r="U333" s="325"/>
      <c r="V333" s="325"/>
    </row>
    <row r="334" spans="19:22">
      <c r="S334" s="325"/>
      <c r="T334" s="325"/>
      <c r="U334" s="325"/>
      <c r="V334" s="325"/>
    </row>
    <row r="335" spans="19:22">
      <c r="S335" s="325"/>
      <c r="T335" s="325"/>
      <c r="U335" s="325"/>
      <c r="V335" s="325"/>
    </row>
    <row r="336" spans="19:22">
      <c r="S336" s="325"/>
      <c r="T336" s="325"/>
      <c r="U336" s="325"/>
      <c r="V336" s="325"/>
    </row>
    <row r="337" spans="19:22">
      <c r="S337" s="325"/>
      <c r="T337" s="325"/>
      <c r="U337" s="325"/>
      <c r="V337" s="325"/>
    </row>
    <row r="338" spans="19:22">
      <c r="S338" s="325"/>
      <c r="T338" s="325"/>
      <c r="U338" s="325"/>
      <c r="V338" s="325"/>
    </row>
    <row r="339" spans="19:22">
      <c r="S339" s="325"/>
      <c r="T339" s="325"/>
      <c r="U339" s="325"/>
      <c r="V339" s="325"/>
    </row>
    <row r="340" spans="19:22">
      <c r="S340" s="325"/>
      <c r="T340" s="325"/>
      <c r="U340" s="325"/>
      <c r="V340" s="325"/>
    </row>
    <row r="341" spans="19:22">
      <c r="S341" s="325"/>
      <c r="T341" s="325"/>
      <c r="U341" s="325"/>
      <c r="V341" s="325"/>
    </row>
    <row r="342" spans="19:22">
      <c r="S342" s="325"/>
      <c r="T342" s="325"/>
      <c r="U342" s="325"/>
      <c r="V342" s="325"/>
    </row>
    <row r="343" spans="19:22">
      <c r="S343" s="325"/>
      <c r="T343" s="325"/>
      <c r="U343" s="325"/>
      <c r="V343" s="325"/>
    </row>
    <row r="344" spans="19:22">
      <c r="S344" s="325"/>
      <c r="T344" s="325"/>
      <c r="U344" s="325"/>
      <c r="V344" s="325"/>
    </row>
    <row r="345" spans="19:22">
      <c r="S345" s="325"/>
      <c r="T345" s="325"/>
      <c r="U345" s="325"/>
      <c r="V345" s="325"/>
    </row>
    <row r="346" spans="19:22">
      <c r="S346" s="325"/>
      <c r="T346" s="325"/>
      <c r="U346" s="325"/>
      <c r="V346" s="325"/>
    </row>
    <row r="347" spans="19:22">
      <c r="S347" s="325"/>
      <c r="T347" s="325"/>
      <c r="U347" s="325"/>
      <c r="V347" s="325"/>
    </row>
    <row r="348" spans="19:22">
      <c r="S348" s="325"/>
      <c r="T348" s="325"/>
      <c r="U348" s="325"/>
      <c r="V348" s="325"/>
    </row>
    <row r="349" spans="19:22">
      <c r="S349" s="325"/>
      <c r="T349" s="325"/>
      <c r="U349" s="325"/>
      <c r="V349" s="325"/>
    </row>
    <row r="350" spans="19:22">
      <c r="S350" s="325"/>
      <c r="T350" s="325"/>
      <c r="U350" s="325"/>
      <c r="V350" s="325"/>
    </row>
    <row r="351" spans="19:22">
      <c r="S351" s="325"/>
      <c r="T351" s="325"/>
      <c r="U351" s="325"/>
      <c r="V351" s="325"/>
    </row>
    <row r="352" spans="19:22">
      <c r="S352" s="325"/>
      <c r="T352" s="325"/>
      <c r="U352" s="325"/>
      <c r="V352" s="325"/>
    </row>
    <row r="353" spans="19:22">
      <c r="S353" s="325"/>
      <c r="T353" s="325"/>
      <c r="U353" s="325"/>
      <c r="V353" s="325"/>
    </row>
    <row r="354" spans="19:22">
      <c r="S354" s="325"/>
      <c r="T354" s="325"/>
      <c r="U354" s="325"/>
      <c r="V354" s="325"/>
    </row>
    <row r="355" spans="19:22">
      <c r="S355" s="325"/>
      <c r="T355" s="325"/>
      <c r="U355" s="325"/>
      <c r="V355" s="325"/>
    </row>
    <row r="356" spans="19:22">
      <c r="S356" s="325"/>
      <c r="T356" s="325"/>
      <c r="U356" s="325"/>
      <c r="V356" s="325"/>
    </row>
    <row r="357" spans="19:22">
      <c r="S357" s="325"/>
      <c r="T357" s="325"/>
      <c r="U357" s="325"/>
      <c r="V357" s="325"/>
    </row>
    <row r="358" spans="19:22">
      <c r="S358" s="325"/>
      <c r="T358" s="325"/>
      <c r="U358" s="325"/>
      <c r="V358" s="325"/>
    </row>
    <row r="359" spans="19:22">
      <c r="S359" s="325"/>
      <c r="T359" s="325"/>
      <c r="U359" s="325"/>
      <c r="V359" s="325"/>
    </row>
    <row r="360" spans="19:22">
      <c r="S360" s="325"/>
      <c r="T360" s="325"/>
      <c r="U360" s="325"/>
      <c r="V360" s="325"/>
    </row>
    <row r="361" spans="19:22">
      <c r="S361" s="325"/>
      <c r="T361" s="325"/>
      <c r="U361" s="325"/>
      <c r="V361" s="325"/>
    </row>
    <row r="362" spans="19:22">
      <c r="S362" s="325"/>
      <c r="T362" s="325"/>
      <c r="U362" s="325"/>
      <c r="V362" s="325"/>
    </row>
    <row r="363" spans="19:22">
      <c r="S363" s="325"/>
      <c r="T363" s="325"/>
      <c r="U363" s="325"/>
      <c r="V363" s="325"/>
    </row>
    <row r="364" spans="19:22">
      <c r="S364" s="325"/>
      <c r="T364" s="325"/>
      <c r="U364" s="325"/>
      <c r="V364" s="325"/>
    </row>
    <row r="365" spans="19:22">
      <c r="S365" s="325"/>
      <c r="T365" s="325"/>
      <c r="U365" s="325"/>
      <c r="V365" s="325"/>
    </row>
    <row r="366" spans="19:22">
      <c r="S366" s="325"/>
      <c r="T366" s="325"/>
      <c r="U366" s="325"/>
      <c r="V366" s="325"/>
    </row>
    <row r="367" spans="19:22">
      <c r="S367" s="325"/>
      <c r="T367" s="325"/>
      <c r="U367" s="325"/>
      <c r="V367" s="325"/>
    </row>
    <row r="368" spans="19:22">
      <c r="S368" s="325"/>
      <c r="T368" s="325"/>
      <c r="U368" s="325"/>
      <c r="V368" s="325"/>
    </row>
    <row r="369" spans="19:22">
      <c r="S369" s="325"/>
      <c r="T369" s="325"/>
      <c r="U369" s="325"/>
      <c r="V369" s="325"/>
    </row>
    <row r="370" spans="19:22">
      <c r="S370" s="325"/>
      <c r="T370" s="325"/>
      <c r="U370" s="325"/>
      <c r="V370" s="325"/>
    </row>
    <row r="371" spans="19:22">
      <c r="S371" s="325"/>
      <c r="T371" s="325"/>
      <c r="U371" s="325"/>
      <c r="V371" s="325"/>
    </row>
    <row r="372" spans="19:22">
      <c r="S372" s="325"/>
      <c r="T372" s="325"/>
      <c r="U372" s="325"/>
      <c r="V372" s="325"/>
    </row>
    <row r="373" spans="19:22">
      <c r="S373" s="325"/>
      <c r="T373" s="325"/>
      <c r="U373" s="325"/>
      <c r="V373" s="325"/>
    </row>
    <row r="374" spans="19:22">
      <c r="S374" s="325"/>
      <c r="T374" s="325"/>
      <c r="U374" s="325"/>
      <c r="V374" s="325"/>
    </row>
    <row r="375" spans="19:22">
      <c r="S375" s="325"/>
      <c r="T375" s="325"/>
      <c r="U375" s="325"/>
      <c r="V375" s="325"/>
    </row>
    <row r="376" spans="19:22">
      <c r="S376" s="325"/>
      <c r="T376" s="325"/>
      <c r="U376" s="325"/>
      <c r="V376" s="325"/>
    </row>
    <row r="377" spans="19:22">
      <c r="S377" s="325"/>
      <c r="T377" s="325"/>
      <c r="U377" s="325"/>
      <c r="V377" s="325"/>
    </row>
    <row r="378" spans="19:22">
      <c r="S378" s="325"/>
      <c r="T378" s="325"/>
      <c r="U378" s="325"/>
      <c r="V378" s="325"/>
    </row>
    <row r="379" spans="19:22">
      <c r="S379" s="325"/>
      <c r="T379" s="325"/>
      <c r="U379" s="325"/>
      <c r="V379" s="325"/>
    </row>
    <row r="380" spans="19:22">
      <c r="S380" s="325"/>
      <c r="T380" s="325"/>
      <c r="U380" s="325"/>
      <c r="V380" s="325"/>
    </row>
    <row r="381" spans="19:22">
      <c r="S381" s="325"/>
      <c r="T381" s="325"/>
      <c r="U381" s="325"/>
      <c r="V381" s="325"/>
    </row>
    <row r="382" spans="19:22">
      <c r="S382" s="325"/>
      <c r="T382" s="325"/>
      <c r="U382" s="325"/>
      <c r="V382" s="325"/>
    </row>
    <row r="383" spans="19:22">
      <c r="S383" s="325"/>
      <c r="T383" s="325"/>
      <c r="U383" s="325"/>
      <c r="V383" s="325"/>
    </row>
    <row r="384" spans="19:22">
      <c r="S384" s="325"/>
      <c r="T384" s="325"/>
      <c r="U384" s="325"/>
      <c r="V384" s="325"/>
    </row>
    <row r="385" spans="19:22">
      <c r="S385" s="325"/>
      <c r="T385" s="325"/>
      <c r="U385" s="325"/>
      <c r="V385" s="325"/>
    </row>
    <row r="386" spans="19:22">
      <c r="S386" s="325"/>
      <c r="T386" s="325"/>
      <c r="U386" s="325"/>
      <c r="V386" s="325"/>
    </row>
    <row r="387" spans="19:22">
      <c r="S387" s="325"/>
      <c r="T387" s="325"/>
      <c r="U387" s="325"/>
      <c r="V387" s="325"/>
    </row>
    <row r="388" spans="19:22">
      <c r="S388" s="325"/>
      <c r="T388" s="325"/>
      <c r="U388" s="325"/>
      <c r="V388" s="325"/>
    </row>
    <row r="389" spans="19:22">
      <c r="S389" s="325"/>
      <c r="T389" s="325"/>
      <c r="U389" s="325"/>
      <c r="V389" s="325"/>
    </row>
    <row r="390" spans="19:22">
      <c r="S390" s="325"/>
      <c r="T390" s="325"/>
      <c r="U390" s="325"/>
      <c r="V390" s="325"/>
    </row>
    <row r="391" spans="19:22">
      <c r="S391" s="325"/>
      <c r="T391" s="325"/>
      <c r="U391" s="325"/>
      <c r="V391" s="325"/>
    </row>
    <row r="392" spans="19:22">
      <c r="S392" s="325"/>
      <c r="T392" s="325"/>
      <c r="U392" s="325"/>
      <c r="V392" s="325"/>
    </row>
    <row r="393" spans="19:22">
      <c r="S393" s="325"/>
      <c r="T393" s="325"/>
      <c r="U393" s="325"/>
      <c r="V393" s="325"/>
    </row>
    <row r="394" spans="19:22">
      <c r="S394" s="325"/>
      <c r="T394" s="325"/>
      <c r="U394" s="325"/>
      <c r="V394" s="325"/>
    </row>
    <row r="395" spans="19:22">
      <c r="S395" s="325"/>
      <c r="T395" s="325"/>
      <c r="U395" s="325"/>
      <c r="V395" s="325"/>
    </row>
    <row r="396" spans="19:22">
      <c r="S396" s="325"/>
      <c r="T396" s="325"/>
      <c r="U396" s="325"/>
      <c r="V396" s="325"/>
    </row>
    <row r="397" spans="19:22">
      <c r="S397" s="325"/>
      <c r="T397" s="325"/>
      <c r="U397" s="325"/>
      <c r="V397" s="325"/>
    </row>
    <row r="398" spans="19:22">
      <c r="S398" s="325"/>
      <c r="T398" s="325"/>
      <c r="U398" s="325"/>
      <c r="V398" s="325"/>
    </row>
    <row r="399" spans="19:22">
      <c r="S399" s="325"/>
      <c r="T399" s="325"/>
      <c r="U399" s="325"/>
      <c r="V399" s="325"/>
    </row>
    <row r="400" spans="19:22">
      <c r="S400" s="325"/>
      <c r="T400" s="325"/>
      <c r="U400" s="325"/>
      <c r="V400" s="325"/>
    </row>
    <row r="401" spans="19:22">
      <c r="S401" s="325"/>
      <c r="T401" s="325"/>
      <c r="U401" s="325"/>
      <c r="V401" s="325"/>
    </row>
    <row r="402" spans="19:22">
      <c r="S402" s="325"/>
      <c r="T402" s="325"/>
      <c r="U402" s="325"/>
      <c r="V402" s="325"/>
    </row>
    <row r="403" spans="19:22">
      <c r="S403" s="325"/>
      <c r="T403" s="325"/>
      <c r="U403" s="325"/>
      <c r="V403" s="325"/>
    </row>
    <row r="404" spans="19:22">
      <c r="S404" s="325"/>
      <c r="T404" s="325"/>
      <c r="U404" s="325"/>
      <c r="V404" s="325"/>
    </row>
    <row r="405" spans="19:22">
      <c r="S405" s="325"/>
      <c r="T405" s="325"/>
      <c r="U405" s="325"/>
      <c r="V405" s="325"/>
    </row>
    <row r="406" spans="19:22">
      <c r="S406" s="325"/>
      <c r="T406" s="325"/>
      <c r="U406" s="325"/>
      <c r="V406" s="325"/>
    </row>
    <row r="407" spans="19:22">
      <c r="S407" s="325"/>
      <c r="T407" s="325"/>
      <c r="U407" s="325"/>
      <c r="V407" s="325"/>
    </row>
    <row r="408" spans="19:22">
      <c r="S408" s="325"/>
      <c r="T408" s="325"/>
      <c r="U408" s="325"/>
      <c r="V408" s="325"/>
    </row>
    <row r="409" spans="19:22">
      <c r="S409" s="325"/>
      <c r="T409" s="325"/>
      <c r="U409" s="325"/>
      <c r="V409" s="325"/>
    </row>
    <row r="410" spans="19:22">
      <c r="S410" s="325"/>
      <c r="T410" s="325"/>
      <c r="U410" s="325"/>
      <c r="V410" s="325"/>
    </row>
    <row r="411" spans="19:22">
      <c r="S411" s="325"/>
      <c r="T411" s="325"/>
      <c r="U411" s="325"/>
      <c r="V411" s="325"/>
    </row>
    <row r="412" spans="19:22">
      <c r="S412" s="325"/>
      <c r="T412" s="325"/>
      <c r="U412" s="325"/>
      <c r="V412" s="325"/>
    </row>
    <row r="413" spans="19:22">
      <c r="S413" s="325"/>
      <c r="T413" s="325"/>
      <c r="U413" s="325"/>
      <c r="V413" s="325"/>
    </row>
    <row r="414" spans="19:22">
      <c r="S414" s="325"/>
      <c r="T414" s="325"/>
      <c r="U414" s="325"/>
      <c r="V414" s="325"/>
    </row>
    <row r="415" spans="19:22">
      <c r="S415" s="325"/>
      <c r="T415" s="325"/>
      <c r="U415" s="325"/>
      <c r="V415" s="325"/>
    </row>
    <row r="416" spans="19:22">
      <c r="S416" s="325"/>
      <c r="T416" s="325"/>
      <c r="U416" s="325"/>
      <c r="V416" s="325"/>
    </row>
    <row r="417" spans="19:22">
      <c r="S417" s="325"/>
      <c r="T417" s="325"/>
      <c r="U417" s="325"/>
      <c r="V417" s="325"/>
    </row>
    <row r="418" spans="19:22">
      <c r="S418" s="325"/>
      <c r="T418" s="325"/>
      <c r="U418" s="325"/>
      <c r="V418" s="325"/>
    </row>
    <row r="419" spans="19:22">
      <c r="S419" s="325"/>
      <c r="T419" s="325"/>
      <c r="U419" s="325"/>
      <c r="V419" s="325"/>
    </row>
    <row r="420" spans="19:22">
      <c r="S420" s="325"/>
      <c r="T420" s="325"/>
      <c r="U420" s="325"/>
      <c r="V420" s="325"/>
    </row>
    <row r="421" spans="19:22">
      <c r="S421" s="325"/>
      <c r="T421" s="325"/>
      <c r="U421" s="325"/>
      <c r="V421" s="325"/>
    </row>
    <row r="422" spans="19:22">
      <c r="S422" s="325"/>
      <c r="T422" s="325"/>
      <c r="U422" s="325"/>
      <c r="V422" s="325"/>
    </row>
    <row r="423" spans="19:22">
      <c r="S423" s="325"/>
      <c r="T423" s="325"/>
      <c r="U423" s="325"/>
      <c r="V423" s="325"/>
    </row>
    <row r="424" spans="19:22">
      <c r="S424" s="325"/>
      <c r="T424" s="325"/>
      <c r="U424" s="325"/>
      <c r="V424" s="325"/>
    </row>
    <row r="425" spans="19:22">
      <c r="S425" s="325"/>
      <c r="T425" s="325"/>
      <c r="U425" s="325"/>
      <c r="V425" s="325"/>
    </row>
    <row r="426" spans="19:22">
      <c r="S426" s="325"/>
      <c r="T426" s="325"/>
      <c r="U426" s="325"/>
      <c r="V426" s="325"/>
    </row>
    <row r="427" spans="19:22">
      <c r="S427" s="325"/>
      <c r="T427" s="325"/>
      <c r="U427" s="325"/>
      <c r="V427" s="325"/>
    </row>
    <row r="428" spans="19:22">
      <c r="S428" s="325"/>
      <c r="T428" s="325"/>
      <c r="U428" s="325"/>
      <c r="V428" s="325"/>
    </row>
    <row r="429" spans="19:22">
      <c r="S429" s="325"/>
      <c r="T429" s="325"/>
      <c r="U429" s="325"/>
      <c r="V429" s="325"/>
    </row>
    <row r="430" spans="19:22">
      <c r="S430" s="325"/>
      <c r="T430" s="325"/>
      <c r="U430" s="325"/>
      <c r="V430" s="325"/>
    </row>
    <row r="431" spans="19:22">
      <c r="S431" s="325"/>
      <c r="T431" s="325"/>
      <c r="U431" s="325"/>
      <c r="V431" s="325"/>
    </row>
    <row r="432" spans="19:22">
      <c r="S432" s="325"/>
      <c r="T432" s="325"/>
      <c r="U432" s="325"/>
      <c r="V432" s="325"/>
    </row>
    <row r="433" spans="19:22">
      <c r="S433" s="325"/>
      <c r="T433" s="325"/>
      <c r="U433" s="325"/>
      <c r="V433" s="325"/>
    </row>
    <row r="434" spans="19:22">
      <c r="S434" s="325"/>
      <c r="T434" s="325"/>
      <c r="U434" s="325"/>
      <c r="V434" s="325"/>
    </row>
    <row r="435" spans="19:22">
      <c r="S435" s="325"/>
      <c r="T435" s="325"/>
      <c r="U435" s="325"/>
      <c r="V435" s="325"/>
    </row>
    <row r="436" spans="19:22">
      <c r="S436" s="325"/>
      <c r="T436" s="325"/>
      <c r="U436" s="325"/>
      <c r="V436" s="325"/>
    </row>
    <row r="437" spans="19:22">
      <c r="S437" s="325"/>
      <c r="T437" s="325"/>
      <c r="U437" s="325"/>
      <c r="V437" s="325"/>
    </row>
    <row r="438" spans="19:22">
      <c r="S438" s="325"/>
      <c r="T438" s="325"/>
      <c r="U438" s="325"/>
      <c r="V438" s="325"/>
    </row>
    <row r="439" spans="19:22">
      <c r="S439" s="325"/>
      <c r="T439" s="325"/>
      <c r="U439" s="325"/>
      <c r="V439" s="325"/>
    </row>
    <row r="440" spans="19:22">
      <c r="S440" s="325"/>
      <c r="T440" s="325"/>
      <c r="U440" s="325"/>
      <c r="V440" s="325"/>
    </row>
    <row r="441" spans="19:22">
      <c r="S441" s="325"/>
      <c r="T441" s="325"/>
      <c r="U441" s="325"/>
      <c r="V441" s="325"/>
    </row>
    <row r="442" spans="19:22">
      <c r="S442" s="325"/>
      <c r="T442" s="325"/>
      <c r="U442" s="325"/>
      <c r="V442" s="325"/>
    </row>
    <row r="443" spans="19:22">
      <c r="S443" s="325"/>
      <c r="T443" s="325"/>
      <c r="U443" s="325"/>
      <c r="V443" s="325"/>
    </row>
    <row r="444" spans="19:22">
      <c r="S444" s="325"/>
      <c r="T444" s="325"/>
      <c r="U444" s="325"/>
      <c r="V444" s="325"/>
    </row>
    <row r="445" spans="19:22">
      <c r="S445" s="325"/>
      <c r="T445" s="325"/>
      <c r="U445" s="325"/>
      <c r="V445" s="325"/>
    </row>
    <row r="446" spans="19:22">
      <c r="S446" s="325"/>
      <c r="T446" s="325"/>
      <c r="U446" s="325"/>
      <c r="V446" s="325"/>
    </row>
    <row r="447" spans="19:22">
      <c r="S447" s="325"/>
      <c r="T447" s="325"/>
      <c r="U447" s="325"/>
      <c r="V447" s="325"/>
    </row>
    <row r="448" spans="19:22">
      <c r="S448" s="325"/>
      <c r="T448" s="325"/>
      <c r="U448" s="325"/>
      <c r="V448" s="325"/>
    </row>
    <row r="449" spans="19:22">
      <c r="S449" s="325"/>
      <c r="T449" s="325"/>
      <c r="U449" s="325"/>
      <c r="V449" s="325"/>
    </row>
    <row r="450" spans="19:22">
      <c r="S450" s="325"/>
      <c r="T450" s="325"/>
      <c r="U450" s="325"/>
      <c r="V450" s="325"/>
    </row>
    <row r="451" spans="19:22">
      <c r="S451" s="325"/>
      <c r="T451" s="325"/>
      <c r="U451" s="325"/>
      <c r="V451" s="325"/>
    </row>
    <row r="452" spans="19:22">
      <c r="S452" s="325"/>
      <c r="T452" s="325"/>
      <c r="U452" s="325"/>
      <c r="V452" s="325"/>
    </row>
    <row r="453" spans="19:22">
      <c r="S453" s="325"/>
      <c r="T453" s="325"/>
      <c r="U453" s="325"/>
      <c r="V453" s="325"/>
    </row>
    <row r="454" spans="19:22">
      <c r="S454" s="325"/>
      <c r="T454" s="325"/>
      <c r="U454" s="325"/>
      <c r="V454" s="325"/>
    </row>
    <row r="455" spans="19:22">
      <c r="S455" s="325"/>
      <c r="T455" s="325"/>
      <c r="U455" s="325"/>
      <c r="V455" s="325"/>
    </row>
    <row r="456" spans="19:22">
      <c r="S456" s="325"/>
      <c r="T456" s="325"/>
      <c r="U456" s="325"/>
      <c r="V456" s="325"/>
    </row>
    <row r="457" spans="19:22">
      <c r="S457" s="325"/>
      <c r="T457" s="325"/>
      <c r="U457" s="325"/>
      <c r="V457" s="325"/>
    </row>
    <row r="458" spans="19:22">
      <c r="S458" s="325"/>
      <c r="T458" s="325"/>
      <c r="U458" s="325"/>
      <c r="V458" s="325"/>
    </row>
    <row r="459" spans="19:22">
      <c r="S459" s="325"/>
      <c r="T459" s="325"/>
      <c r="U459" s="325"/>
      <c r="V459" s="325"/>
    </row>
    <row r="460" spans="19:22">
      <c r="S460" s="325"/>
      <c r="T460" s="325"/>
      <c r="U460" s="325"/>
      <c r="V460" s="325"/>
    </row>
    <row r="461" spans="19:22">
      <c r="S461" s="325"/>
      <c r="T461" s="325"/>
      <c r="U461" s="325"/>
      <c r="V461" s="325"/>
    </row>
    <row r="462" spans="19:22">
      <c r="S462" s="325"/>
      <c r="T462" s="325"/>
      <c r="U462" s="325"/>
      <c r="V462" s="325"/>
    </row>
    <row r="463" spans="19:22">
      <c r="S463" s="325"/>
      <c r="T463" s="325"/>
      <c r="U463" s="325"/>
      <c r="V463" s="325"/>
    </row>
    <row r="464" spans="19:22">
      <c r="S464" s="325"/>
      <c r="T464" s="325"/>
      <c r="U464" s="325"/>
      <c r="V464" s="325"/>
    </row>
    <row r="465" spans="19:22">
      <c r="S465" s="325"/>
      <c r="T465" s="325"/>
      <c r="U465" s="325"/>
      <c r="V465" s="325"/>
    </row>
    <row r="466" spans="19:22">
      <c r="S466" s="325"/>
      <c r="T466" s="325"/>
      <c r="U466" s="325"/>
      <c r="V466" s="325"/>
    </row>
    <row r="467" spans="19:22">
      <c r="S467" s="325"/>
      <c r="T467" s="325"/>
      <c r="U467" s="325"/>
      <c r="V467" s="325"/>
    </row>
    <row r="468" spans="19:22">
      <c r="S468" s="325"/>
      <c r="T468" s="325"/>
      <c r="U468" s="325"/>
      <c r="V468" s="325"/>
    </row>
    <row r="469" spans="19:22">
      <c r="S469" s="325"/>
      <c r="T469" s="325"/>
      <c r="U469" s="325"/>
      <c r="V469" s="325"/>
    </row>
    <row r="470" spans="19:22">
      <c r="S470" s="325"/>
      <c r="T470" s="325"/>
      <c r="U470" s="325"/>
      <c r="V470" s="325"/>
    </row>
    <row r="471" spans="19:22">
      <c r="S471" s="325"/>
      <c r="T471" s="325"/>
      <c r="U471" s="325"/>
      <c r="V471" s="325"/>
    </row>
    <row r="472" spans="19:22">
      <c r="S472" s="325"/>
      <c r="T472" s="325"/>
      <c r="U472" s="325"/>
      <c r="V472" s="325"/>
    </row>
    <row r="473" spans="19:22">
      <c r="S473" s="325"/>
      <c r="T473" s="325"/>
      <c r="U473" s="325"/>
      <c r="V473" s="325"/>
    </row>
    <row r="474" spans="19:22">
      <c r="S474" s="325"/>
      <c r="T474" s="325"/>
      <c r="U474" s="325"/>
      <c r="V474" s="325"/>
    </row>
    <row r="475" spans="19:22">
      <c r="S475" s="325"/>
      <c r="T475" s="325"/>
      <c r="U475" s="325"/>
      <c r="V475" s="325"/>
    </row>
    <row r="476" spans="19:22">
      <c r="S476" s="325"/>
      <c r="T476" s="325"/>
      <c r="U476" s="325"/>
      <c r="V476" s="325"/>
    </row>
    <row r="477" spans="19:22">
      <c r="S477" s="325"/>
      <c r="T477" s="325"/>
      <c r="U477" s="325"/>
      <c r="V477" s="325"/>
    </row>
    <row r="478" spans="19:22">
      <c r="S478" s="325"/>
      <c r="T478" s="325"/>
      <c r="U478" s="325"/>
      <c r="V478" s="325"/>
    </row>
    <row r="479" spans="19:22">
      <c r="S479" s="325"/>
      <c r="T479" s="325"/>
      <c r="U479" s="325"/>
      <c r="V479" s="325"/>
    </row>
    <row r="480" spans="19:22">
      <c r="S480" s="325"/>
      <c r="T480" s="325"/>
      <c r="U480" s="325"/>
      <c r="V480" s="325"/>
    </row>
    <row r="481" spans="19:22">
      <c r="S481" s="325"/>
      <c r="T481" s="325"/>
      <c r="U481" s="325"/>
      <c r="V481" s="325"/>
    </row>
    <row r="482" spans="19:22">
      <c r="S482" s="325"/>
      <c r="T482" s="325"/>
      <c r="U482" s="325"/>
      <c r="V482" s="325"/>
    </row>
    <row r="483" spans="19:22">
      <c r="S483" s="325"/>
      <c r="T483" s="325"/>
      <c r="U483" s="325"/>
      <c r="V483" s="325"/>
    </row>
    <row r="484" spans="19:22">
      <c r="S484" s="325"/>
      <c r="T484" s="325"/>
      <c r="U484" s="325"/>
      <c r="V484" s="325"/>
    </row>
    <row r="485" spans="19:22">
      <c r="S485" s="325"/>
      <c r="T485" s="325"/>
      <c r="U485" s="325"/>
      <c r="V485" s="325"/>
    </row>
    <row r="486" spans="19:22">
      <c r="S486" s="325"/>
      <c r="T486" s="325"/>
      <c r="U486" s="325"/>
      <c r="V486" s="325"/>
    </row>
    <row r="487" spans="19:22">
      <c r="S487" s="325"/>
      <c r="T487" s="325"/>
      <c r="U487" s="325"/>
      <c r="V487" s="325"/>
    </row>
    <row r="488" spans="19:22">
      <c r="S488" s="325"/>
      <c r="T488" s="325"/>
      <c r="U488" s="325"/>
      <c r="V488" s="325"/>
    </row>
    <row r="489" spans="19:22">
      <c r="S489" s="325"/>
      <c r="T489" s="325"/>
      <c r="U489" s="325"/>
      <c r="V489" s="325"/>
    </row>
    <row r="490" spans="19:22">
      <c r="S490" s="325"/>
      <c r="T490" s="325"/>
      <c r="U490" s="325"/>
      <c r="V490" s="325"/>
    </row>
    <row r="491" spans="19:22">
      <c r="S491" s="325"/>
      <c r="T491" s="325"/>
      <c r="U491" s="325"/>
      <c r="V491" s="325"/>
    </row>
    <row r="492" spans="19:22">
      <c r="S492" s="325"/>
      <c r="T492" s="325"/>
      <c r="U492" s="325"/>
      <c r="V492" s="325"/>
    </row>
    <row r="493" spans="19:22">
      <c r="S493" s="325"/>
      <c r="T493" s="325"/>
      <c r="U493" s="325"/>
      <c r="V493" s="325"/>
    </row>
    <row r="494" spans="19:22">
      <c r="S494" s="325"/>
      <c r="T494" s="325"/>
      <c r="U494" s="325"/>
      <c r="V494" s="325"/>
    </row>
    <row r="495" spans="19:22">
      <c r="S495" s="325"/>
      <c r="T495" s="325"/>
      <c r="U495" s="325"/>
      <c r="V495" s="325"/>
    </row>
    <row r="496" spans="19:22">
      <c r="S496" s="325"/>
      <c r="T496" s="325"/>
      <c r="U496" s="325"/>
      <c r="V496" s="325"/>
    </row>
    <row r="497" spans="19:22">
      <c r="S497" s="325"/>
      <c r="T497" s="325"/>
      <c r="U497" s="325"/>
      <c r="V497" s="325"/>
    </row>
    <row r="498" spans="19:22">
      <c r="S498" s="325"/>
      <c r="T498" s="325"/>
      <c r="U498" s="325"/>
      <c r="V498" s="325"/>
    </row>
    <row r="499" spans="19:22">
      <c r="S499" s="325"/>
      <c r="T499" s="325"/>
      <c r="U499" s="325"/>
      <c r="V499" s="325"/>
    </row>
    <row r="500" spans="19:22">
      <c r="S500" s="325"/>
      <c r="T500" s="325"/>
      <c r="U500" s="325"/>
      <c r="V500" s="325"/>
    </row>
    <row r="501" spans="19:22">
      <c r="S501" s="325"/>
      <c r="T501" s="325"/>
      <c r="U501" s="325"/>
      <c r="V501" s="325"/>
    </row>
    <row r="502" spans="19:22">
      <c r="S502" s="325"/>
      <c r="T502" s="325"/>
      <c r="U502" s="325"/>
      <c r="V502" s="325"/>
    </row>
    <row r="503" spans="19:22">
      <c r="S503" s="325"/>
      <c r="T503" s="325"/>
      <c r="U503" s="325"/>
      <c r="V503" s="325"/>
    </row>
    <row r="504" spans="19:22">
      <c r="S504" s="325"/>
      <c r="T504" s="325"/>
      <c r="U504" s="325"/>
      <c r="V504" s="325"/>
    </row>
    <row r="505" spans="19:22">
      <c r="S505" s="325"/>
      <c r="T505" s="325"/>
      <c r="U505" s="325"/>
      <c r="V505" s="325"/>
    </row>
    <row r="506" spans="19:22">
      <c r="S506" s="325"/>
      <c r="T506" s="325"/>
      <c r="U506" s="325"/>
      <c r="V506" s="325"/>
    </row>
    <row r="507" spans="19:22">
      <c r="S507" s="325"/>
      <c r="T507" s="325"/>
      <c r="U507" s="325"/>
      <c r="V507" s="325"/>
    </row>
    <row r="508" spans="19:22">
      <c r="S508" s="325"/>
      <c r="T508" s="325"/>
      <c r="U508" s="325"/>
      <c r="V508" s="325"/>
    </row>
    <row r="509" spans="19:22">
      <c r="S509" s="325"/>
      <c r="T509" s="325"/>
      <c r="U509" s="325"/>
      <c r="V509" s="325"/>
    </row>
    <row r="510" spans="19:22">
      <c r="S510" s="325"/>
      <c r="T510" s="325"/>
      <c r="U510" s="325"/>
      <c r="V510" s="325"/>
    </row>
    <row r="511" spans="19:22">
      <c r="S511" s="325"/>
      <c r="T511" s="325"/>
      <c r="U511" s="325"/>
      <c r="V511" s="325"/>
    </row>
    <row r="512" spans="19:22">
      <c r="S512" s="325"/>
      <c r="T512" s="325"/>
      <c r="U512" s="325"/>
      <c r="V512" s="325"/>
    </row>
    <row r="513" spans="19:22">
      <c r="S513" s="325"/>
      <c r="T513" s="325"/>
      <c r="U513" s="325"/>
      <c r="V513" s="325"/>
    </row>
    <row r="514" spans="19:22">
      <c r="S514" s="325"/>
      <c r="T514" s="325"/>
      <c r="U514" s="325"/>
      <c r="V514" s="325"/>
    </row>
    <row r="515" spans="19:22">
      <c r="S515" s="325"/>
      <c r="T515" s="325"/>
      <c r="U515" s="325"/>
      <c r="V515" s="325"/>
    </row>
    <row r="516" spans="19:22">
      <c r="S516" s="325"/>
      <c r="T516" s="325"/>
      <c r="U516" s="325"/>
      <c r="V516" s="325"/>
    </row>
    <row r="517" spans="19:22">
      <c r="S517" s="325"/>
      <c r="T517" s="325"/>
      <c r="U517" s="325"/>
      <c r="V517" s="325"/>
    </row>
    <row r="518" spans="19:22">
      <c r="S518" s="325"/>
      <c r="T518" s="325"/>
      <c r="U518" s="325"/>
      <c r="V518" s="325"/>
    </row>
    <row r="519" spans="19:22">
      <c r="S519" s="325"/>
      <c r="T519" s="325"/>
      <c r="U519" s="325"/>
      <c r="V519" s="325"/>
    </row>
    <row r="520" spans="19:22">
      <c r="S520" s="325"/>
      <c r="T520" s="325"/>
      <c r="U520" s="325"/>
      <c r="V520" s="325"/>
    </row>
    <row r="521" spans="19:22">
      <c r="S521" s="325"/>
      <c r="T521" s="325"/>
      <c r="U521" s="325"/>
      <c r="V521" s="325"/>
    </row>
    <row r="522" spans="19:22">
      <c r="S522" s="325"/>
      <c r="T522" s="325"/>
      <c r="U522" s="325"/>
      <c r="V522" s="325"/>
    </row>
    <row r="523" spans="19:22">
      <c r="S523" s="325"/>
      <c r="T523" s="325"/>
      <c r="U523" s="325"/>
      <c r="V523" s="325"/>
    </row>
    <row r="524" spans="19:22">
      <c r="S524" s="325"/>
      <c r="T524" s="325"/>
      <c r="U524" s="325"/>
      <c r="V524" s="325"/>
    </row>
    <row r="525" spans="19:22">
      <c r="S525" s="325"/>
      <c r="T525" s="325"/>
      <c r="U525" s="325"/>
      <c r="V525" s="325"/>
    </row>
    <row r="526" spans="19:22">
      <c r="S526" s="325"/>
      <c r="T526" s="325"/>
      <c r="U526" s="325"/>
      <c r="V526" s="325"/>
    </row>
    <row r="527" spans="19:22">
      <c r="S527" s="325"/>
      <c r="T527" s="325"/>
      <c r="U527" s="325"/>
      <c r="V527" s="325"/>
    </row>
    <row r="528" spans="19:22">
      <c r="S528" s="325"/>
      <c r="T528" s="325"/>
      <c r="U528" s="325"/>
      <c r="V528" s="325"/>
    </row>
    <row r="529" spans="19:22">
      <c r="S529" s="325"/>
      <c r="T529" s="325"/>
      <c r="U529" s="325"/>
      <c r="V529" s="325"/>
    </row>
    <row r="530" spans="19:22">
      <c r="S530" s="325"/>
      <c r="T530" s="325"/>
      <c r="U530" s="325"/>
      <c r="V530" s="325"/>
    </row>
    <row r="531" spans="19:22">
      <c r="S531" s="325"/>
      <c r="T531" s="325"/>
      <c r="U531" s="325"/>
      <c r="V531" s="325"/>
    </row>
    <row r="532" spans="19:22">
      <c r="S532" s="325"/>
      <c r="T532" s="325"/>
      <c r="U532" s="325"/>
      <c r="V532" s="325"/>
    </row>
    <row r="533" spans="19:22">
      <c r="S533" s="325"/>
      <c r="T533" s="325"/>
      <c r="U533" s="325"/>
      <c r="V533" s="325"/>
    </row>
    <row r="534" spans="19:22">
      <c r="S534" s="325"/>
      <c r="T534" s="325"/>
      <c r="U534" s="325"/>
      <c r="V534" s="325"/>
    </row>
    <row r="535" spans="19:22">
      <c r="S535" s="325"/>
      <c r="T535" s="325"/>
      <c r="U535" s="325"/>
      <c r="V535" s="325"/>
    </row>
    <row r="536" spans="19:22">
      <c r="S536" s="325"/>
      <c r="T536" s="325"/>
      <c r="U536" s="325"/>
      <c r="V536" s="325"/>
    </row>
    <row r="537" spans="19:22">
      <c r="S537" s="325"/>
      <c r="T537" s="325"/>
      <c r="U537" s="325"/>
      <c r="V537" s="325"/>
    </row>
    <row r="538" spans="19:22">
      <c r="S538" s="325"/>
      <c r="T538" s="325"/>
      <c r="U538" s="325"/>
      <c r="V538" s="325"/>
    </row>
    <row r="539" spans="19:22">
      <c r="S539" s="325"/>
      <c r="T539" s="325"/>
      <c r="U539" s="325"/>
      <c r="V539" s="325"/>
    </row>
    <row r="540" spans="19:22">
      <c r="S540" s="325"/>
      <c r="T540" s="325"/>
      <c r="U540" s="325"/>
      <c r="V540" s="325"/>
    </row>
    <row r="541" spans="19:22">
      <c r="S541" s="325"/>
      <c r="T541" s="325"/>
      <c r="U541" s="325"/>
      <c r="V541" s="325"/>
    </row>
    <row r="542" spans="19:22">
      <c r="S542" s="325"/>
      <c r="T542" s="325"/>
      <c r="U542" s="325"/>
      <c r="V542" s="325"/>
    </row>
    <row r="543" spans="19:22">
      <c r="S543" s="325"/>
      <c r="T543" s="325"/>
      <c r="U543" s="325"/>
      <c r="V543" s="325"/>
    </row>
    <row r="544" spans="19:22">
      <c r="S544" s="325"/>
      <c r="T544" s="325"/>
      <c r="U544" s="325"/>
      <c r="V544" s="325"/>
    </row>
    <row r="545" spans="19:22">
      <c r="S545" s="325"/>
      <c r="T545" s="325"/>
      <c r="U545" s="325"/>
      <c r="V545" s="325"/>
    </row>
    <row r="546" spans="19:22">
      <c r="S546" s="325"/>
      <c r="T546" s="325"/>
      <c r="U546" s="325"/>
      <c r="V546" s="325"/>
    </row>
    <row r="547" spans="19:22">
      <c r="S547" s="325"/>
      <c r="T547" s="325"/>
      <c r="U547" s="325"/>
      <c r="V547" s="325"/>
    </row>
    <row r="548" spans="19:22">
      <c r="S548" s="325"/>
      <c r="T548" s="325"/>
      <c r="U548" s="325"/>
      <c r="V548" s="325"/>
    </row>
    <row r="549" spans="19:22">
      <c r="S549" s="325"/>
      <c r="T549" s="325"/>
      <c r="U549" s="325"/>
      <c r="V549" s="325"/>
    </row>
  </sheetData>
  <sheetProtection sheet="1" objects="1" scenarios="1"/>
  <mergeCells count="12">
    <mergeCell ref="U3:V3"/>
    <mergeCell ref="A3:A4"/>
    <mergeCell ref="B3:B4"/>
    <mergeCell ref="C3:D3"/>
    <mergeCell ref="E3:F3"/>
    <mergeCell ref="G3:H3"/>
    <mergeCell ref="I3:J3"/>
    <mergeCell ref="K3:L3"/>
    <mergeCell ref="M3:N3"/>
    <mergeCell ref="O3:P3"/>
    <mergeCell ref="Q3:R3"/>
    <mergeCell ref="S3:T3"/>
  </mergeCells>
  <phoneticPr fontId="3"/>
  <printOptions horizontalCentered="1"/>
  <pageMargins left="0.41" right="0.34" top="0.6692913385826772" bottom="0.19685039370078741" header="0.48" footer="0"/>
  <pageSetup paperSize="9" scale="58" pageOrder="overThenDown" orientation="portrait" blackAndWhite="1" r:id="rId1"/>
  <headerFooter alignWithMargins="0"/>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BB257"/>
  <sheetViews>
    <sheetView zoomScale="70" zoomScaleNormal="70" zoomScaleSheetLayoutView="5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7.625" style="237" customWidth="1"/>
    <col min="2" max="2" width="9.625" style="237" customWidth="1"/>
    <col min="3" max="3" width="5.625" style="237" customWidth="1"/>
    <col min="4" max="4" width="9.125" style="237" customWidth="1"/>
    <col min="5" max="20" width="5.625" style="237" customWidth="1"/>
    <col min="21" max="21" width="4.625" style="237" customWidth="1"/>
    <col min="22" max="23" width="5.125" style="237" customWidth="1"/>
    <col min="24" max="24" width="4.625" style="237" customWidth="1"/>
    <col min="25" max="26" width="5.125" style="237" customWidth="1"/>
    <col min="27" max="27" width="4.625" style="237" customWidth="1"/>
    <col min="28" max="29" width="5.125" style="237" customWidth="1"/>
    <col min="30" max="30" width="4.625" style="237" customWidth="1"/>
    <col min="31" max="32" width="5.125" style="237" customWidth="1"/>
    <col min="33" max="33" width="4.625" style="237" customWidth="1"/>
    <col min="34" max="35" width="5.125" style="237" customWidth="1"/>
    <col min="36" max="36" width="4.625" style="237" customWidth="1"/>
    <col min="37" max="38" width="5.125" style="237" customWidth="1"/>
    <col min="39" max="39" width="4.625" style="237" customWidth="1"/>
    <col min="40" max="41" width="5.125" style="237" customWidth="1"/>
    <col min="42" max="42" width="4.625" style="237" customWidth="1"/>
    <col min="43" max="44" width="5.125" style="237" customWidth="1"/>
    <col min="45" max="51" width="9" style="237" hidden="1" customWidth="1"/>
    <col min="52" max="52" width="9" style="237" customWidth="1"/>
    <col min="53" max="204" width="9" style="237"/>
    <col min="205" max="205" width="7.625" style="237" customWidth="1"/>
    <col min="206" max="206" width="9.625" style="237" customWidth="1"/>
    <col min="207" max="207" width="5.625" style="237" customWidth="1"/>
    <col min="208" max="208" width="9.125" style="237" customWidth="1"/>
    <col min="209" max="224" width="5.625" style="237" customWidth="1"/>
    <col min="225" max="225" width="4.625" style="237" customWidth="1"/>
    <col min="226" max="227" width="5.125" style="237" customWidth="1"/>
    <col min="228" max="228" width="4.625" style="237" customWidth="1"/>
    <col min="229" max="230" width="5.125" style="237" customWidth="1"/>
    <col min="231" max="231" width="4.625" style="237" customWidth="1"/>
    <col min="232" max="233" width="5.125" style="237" customWidth="1"/>
    <col min="234" max="234" width="4.625" style="237" customWidth="1"/>
    <col min="235" max="236" width="5.125" style="237" customWidth="1"/>
    <col min="237" max="237" width="4.625" style="237" customWidth="1"/>
    <col min="238" max="239" width="5.125" style="237" customWidth="1"/>
    <col min="240" max="240" width="4.625" style="237" customWidth="1"/>
    <col min="241" max="242" width="5.125" style="237" customWidth="1"/>
    <col min="243" max="243" width="4.625" style="237" customWidth="1"/>
    <col min="244" max="245" width="5.125" style="237" customWidth="1"/>
    <col min="246" max="246" width="4.625" style="237" customWidth="1"/>
    <col min="247" max="248" width="5.125" style="237" customWidth="1"/>
    <col min="249" max="460" width="9" style="237"/>
    <col min="461" max="461" width="7.625" style="237" customWidth="1"/>
    <col min="462" max="462" width="9.625" style="237" customWidth="1"/>
    <col min="463" max="463" width="5.625" style="237" customWidth="1"/>
    <col min="464" max="464" width="9.125" style="237" customWidth="1"/>
    <col min="465" max="480" width="5.625" style="237" customWidth="1"/>
    <col min="481" max="481" width="4.625" style="237" customWidth="1"/>
    <col min="482" max="483" width="5.125" style="237" customWidth="1"/>
    <col min="484" max="484" width="4.625" style="237" customWidth="1"/>
    <col min="485" max="486" width="5.125" style="237" customWidth="1"/>
    <col min="487" max="487" width="4.625" style="237" customWidth="1"/>
    <col min="488" max="489" width="5.125" style="237" customWidth="1"/>
    <col min="490" max="490" width="4.625" style="237" customWidth="1"/>
    <col min="491" max="492" width="5.125" style="237" customWidth="1"/>
    <col min="493" max="493" width="4.625" style="237" customWidth="1"/>
    <col min="494" max="495" width="5.125" style="237" customWidth="1"/>
    <col min="496" max="496" width="4.625" style="237" customWidth="1"/>
    <col min="497" max="498" width="5.125" style="237" customWidth="1"/>
    <col min="499" max="499" width="4.625" style="237" customWidth="1"/>
    <col min="500" max="501" width="5.125" style="237" customWidth="1"/>
    <col min="502" max="502" width="4.625" style="237" customWidth="1"/>
    <col min="503" max="504" width="5.125" style="237" customWidth="1"/>
    <col min="505" max="716" width="9" style="237"/>
    <col min="717" max="717" width="7.625" style="237" customWidth="1"/>
    <col min="718" max="718" width="9.625" style="237" customWidth="1"/>
    <col min="719" max="719" width="5.625" style="237" customWidth="1"/>
    <col min="720" max="720" width="9.125" style="237" customWidth="1"/>
    <col min="721" max="736" width="5.625" style="237" customWidth="1"/>
    <col min="737" max="737" width="4.625" style="237" customWidth="1"/>
    <col min="738" max="739" width="5.125" style="237" customWidth="1"/>
    <col min="740" max="740" width="4.625" style="237" customWidth="1"/>
    <col min="741" max="742" width="5.125" style="237" customWidth="1"/>
    <col min="743" max="743" width="4.625" style="237" customWidth="1"/>
    <col min="744" max="745" width="5.125" style="237" customWidth="1"/>
    <col min="746" max="746" width="4.625" style="237" customWidth="1"/>
    <col min="747" max="748" width="5.125" style="237" customWidth="1"/>
    <col min="749" max="749" width="4.625" style="237" customWidth="1"/>
    <col min="750" max="751" width="5.125" style="237" customWidth="1"/>
    <col min="752" max="752" width="4.625" style="237" customWidth="1"/>
    <col min="753" max="754" width="5.125" style="237" customWidth="1"/>
    <col min="755" max="755" width="4.625" style="237" customWidth="1"/>
    <col min="756" max="757" width="5.125" style="237" customWidth="1"/>
    <col min="758" max="758" width="4.625" style="237" customWidth="1"/>
    <col min="759" max="760" width="5.125" style="237" customWidth="1"/>
    <col min="761" max="972" width="9" style="237"/>
    <col min="973" max="973" width="7.625" style="237" customWidth="1"/>
    <col min="974" max="974" width="9.625" style="237" customWidth="1"/>
    <col min="975" max="975" width="5.625" style="237" customWidth="1"/>
    <col min="976" max="976" width="9.125" style="237" customWidth="1"/>
    <col min="977" max="992" width="5.625" style="237" customWidth="1"/>
    <col min="993" max="993" width="4.625" style="237" customWidth="1"/>
    <col min="994" max="995" width="5.125" style="237" customWidth="1"/>
    <col min="996" max="996" width="4.625" style="237" customWidth="1"/>
    <col min="997" max="998" width="5.125" style="237" customWidth="1"/>
    <col min="999" max="999" width="4.625" style="237" customWidth="1"/>
    <col min="1000" max="1001" width="5.125" style="237" customWidth="1"/>
    <col min="1002" max="1002" width="4.625" style="237" customWidth="1"/>
    <col min="1003" max="1004" width="5.125" style="237" customWidth="1"/>
    <col min="1005" max="1005" width="4.625" style="237" customWidth="1"/>
    <col min="1006" max="1007" width="5.125" style="237" customWidth="1"/>
    <col min="1008" max="1008" width="4.625" style="237" customWidth="1"/>
    <col min="1009" max="1010" width="5.125" style="237" customWidth="1"/>
    <col min="1011" max="1011" width="4.625" style="237" customWidth="1"/>
    <col min="1012" max="1013" width="5.125" style="237" customWidth="1"/>
    <col min="1014" max="1014" width="4.625" style="237" customWidth="1"/>
    <col min="1015" max="1016" width="5.125" style="237" customWidth="1"/>
    <col min="1017" max="1228" width="9" style="237"/>
    <col min="1229" max="1229" width="7.625" style="237" customWidth="1"/>
    <col min="1230" max="1230" width="9.625" style="237" customWidth="1"/>
    <col min="1231" max="1231" width="5.625" style="237" customWidth="1"/>
    <col min="1232" max="1232" width="9.125" style="237" customWidth="1"/>
    <col min="1233" max="1248" width="5.625" style="237" customWidth="1"/>
    <col min="1249" max="1249" width="4.625" style="237" customWidth="1"/>
    <col min="1250" max="1251" width="5.125" style="237" customWidth="1"/>
    <col min="1252" max="1252" width="4.625" style="237" customWidth="1"/>
    <col min="1253" max="1254" width="5.125" style="237" customWidth="1"/>
    <col min="1255" max="1255" width="4.625" style="237" customWidth="1"/>
    <col min="1256" max="1257" width="5.125" style="237" customWidth="1"/>
    <col min="1258" max="1258" width="4.625" style="237" customWidth="1"/>
    <col min="1259" max="1260" width="5.125" style="237" customWidth="1"/>
    <col min="1261" max="1261" width="4.625" style="237" customWidth="1"/>
    <col min="1262" max="1263" width="5.125" style="237" customWidth="1"/>
    <col min="1264" max="1264" width="4.625" style="237" customWidth="1"/>
    <col min="1265" max="1266" width="5.125" style="237" customWidth="1"/>
    <col min="1267" max="1267" width="4.625" style="237" customWidth="1"/>
    <col min="1268" max="1269" width="5.125" style="237" customWidth="1"/>
    <col min="1270" max="1270" width="4.625" style="237" customWidth="1"/>
    <col min="1271" max="1272" width="5.125" style="237" customWidth="1"/>
    <col min="1273" max="1484" width="9" style="237"/>
    <col min="1485" max="1485" width="7.625" style="237" customWidth="1"/>
    <col min="1486" max="1486" width="9.625" style="237" customWidth="1"/>
    <col min="1487" max="1487" width="5.625" style="237" customWidth="1"/>
    <col min="1488" max="1488" width="9.125" style="237" customWidth="1"/>
    <col min="1489" max="1504" width="5.625" style="237" customWidth="1"/>
    <col min="1505" max="1505" width="4.625" style="237" customWidth="1"/>
    <col min="1506" max="1507" width="5.125" style="237" customWidth="1"/>
    <col min="1508" max="1508" width="4.625" style="237" customWidth="1"/>
    <col min="1509" max="1510" width="5.125" style="237" customWidth="1"/>
    <col min="1511" max="1511" width="4.625" style="237" customWidth="1"/>
    <col min="1512" max="1513" width="5.125" style="237" customWidth="1"/>
    <col min="1514" max="1514" width="4.625" style="237" customWidth="1"/>
    <col min="1515" max="1516" width="5.125" style="237" customWidth="1"/>
    <col min="1517" max="1517" width="4.625" style="237" customWidth="1"/>
    <col min="1518" max="1519" width="5.125" style="237" customWidth="1"/>
    <col min="1520" max="1520" width="4.625" style="237" customWidth="1"/>
    <col min="1521" max="1522" width="5.125" style="237" customWidth="1"/>
    <col min="1523" max="1523" width="4.625" style="237" customWidth="1"/>
    <col min="1524" max="1525" width="5.125" style="237" customWidth="1"/>
    <col min="1526" max="1526" width="4.625" style="237" customWidth="1"/>
    <col min="1527" max="1528" width="5.125" style="237" customWidth="1"/>
    <col min="1529" max="1740" width="9" style="237"/>
    <col min="1741" max="1741" width="7.625" style="237" customWidth="1"/>
    <col min="1742" max="1742" width="9.625" style="237" customWidth="1"/>
    <col min="1743" max="1743" width="5.625" style="237" customWidth="1"/>
    <col min="1744" max="1744" width="9.125" style="237" customWidth="1"/>
    <col min="1745" max="1760" width="5.625" style="237" customWidth="1"/>
    <col min="1761" max="1761" width="4.625" style="237" customWidth="1"/>
    <col min="1762" max="1763" width="5.125" style="237" customWidth="1"/>
    <col min="1764" max="1764" width="4.625" style="237" customWidth="1"/>
    <col min="1765" max="1766" width="5.125" style="237" customWidth="1"/>
    <col min="1767" max="1767" width="4.625" style="237" customWidth="1"/>
    <col min="1768" max="1769" width="5.125" style="237" customWidth="1"/>
    <col min="1770" max="1770" width="4.625" style="237" customWidth="1"/>
    <col min="1771" max="1772" width="5.125" style="237" customWidth="1"/>
    <col min="1773" max="1773" width="4.625" style="237" customWidth="1"/>
    <col min="1774" max="1775" width="5.125" style="237" customWidth="1"/>
    <col min="1776" max="1776" width="4.625" style="237" customWidth="1"/>
    <col min="1777" max="1778" width="5.125" style="237" customWidth="1"/>
    <col min="1779" max="1779" width="4.625" style="237" customWidth="1"/>
    <col min="1780" max="1781" width="5.125" style="237" customWidth="1"/>
    <col min="1782" max="1782" width="4.625" style="237" customWidth="1"/>
    <col min="1783" max="1784" width="5.125" style="237" customWidth="1"/>
    <col min="1785" max="1996" width="9" style="237"/>
    <col min="1997" max="1997" width="7.625" style="237" customWidth="1"/>
    <col min="1998" max="1998" width="9.625" style="237" customWidth="1"/>
    <col min="1999" max="1999" width="5.625" style="237" customWidth="1"/>
    <col min="2000" max="2000" width="9.125" style="237" customWidth="1"/>
    <col min="2001" max="2016" width="5.625" style="237" customWidth="1"/>
    <col min="2017" max="2017" width="4.625" style="237" customWidth="1"/>
    <col min="2018" max="2019" width="5.125" style="237" customWidth="1"/>
    <col min="2020" max="2020" width="4.625" style="237" customWidth="1"/>
    <col min="2021" max="2022" width="5.125" style="237" customWidth="1"/>
    <col min="2023" max="2023" width="4.625" style="237" customWidth="1"/>
    <col min="2024" max="2025" width="5.125" style="237" customWidth="1"/>
    <col min="2026" max="2026" width="4.625" style="237" customWidth="1"/>
    <col min="2027" max="2028" width="5.125" style="237" customWidth="1"/>
    <col min="2029" max="2029" width="4.625" style="237" customWidth="1"/>
    <col min="2030" max="2031" width="5.125" style="237" customWidth="1"/>
    <col min="2032" max="2032" width="4.625" style="237" customWidth="1"/>
    <col min="2033" max="2034" width="5.125" style="237" customWidth="1"/>
    <col min="2035" max="2035" width="4.625" style="237" customWidth="1"/>
    <col min="2036" max="2037" width="5.125" style="237" customWidth="1"/>
    <col min="2038" max="2038" width="4.625" style="237" customWidth="1"/>
    <col min="2039" max="2040" width="5.125" style="237" customWidth="1"/>
    <col min="2041" max="2252" width="9" style="237"/>
    <col min="2253" max="2253" width="7.625" style="237" customWidth="1"/>
    <col min="2254" max="2254" width="9.625" style="237" customWidth="1"/>
    <col min="2255" max="2255" width="5.625" style="237" customWidth="1"/>
    <col min="2256" max="2256" width="9.125" style="237" customWidth="1"/>
    <col min="2257" max="2272" width="5.625" style="237" customWidth="1"/>
    <col min="2273" max="2273" width="4.625" style="237" customWidth="1"/>
    <col min="2274" max="2275" width="5.125" style="237" customWidth="1"/>
    <col min="2276" max="2276" width="4.625" style="237" customWidth="1"/>
    <col min="2277" max="2278" width="5.125" style="237" customWidth="1"/>
    <col min="2279" max="2279" width="4.625" style="237" customWidth="1"/>
    <col min="2280" max="2281" width="5.125" style="237" customWidth="1"/>
    <col min="2282" max="2282" width="4.625" style="237" customWidth="1"/>
    <col min="2283" max="2284" width="5.125" style="237" customWidth="1"/>
    <col min="2285" max="2285" width="4.625" style="237" customWidth="1"/>
    <col min="2286" max="2287" width="5.125" style="237" customWidth="1"/>
    <col min="2288" max="2288" width="4.625" style="237" customWidth="1"/>
    <col min="2289" max="2290" width="5.125" style="237" customWidth="1"/>
    <col min="2291" max="2291" width="4.625" style="237" customWidth="1"/>
    <col min="2292" max="2293" width="5.125" style="237" customWidth="1"/>
    <col min="2294" max="2294" width="4.625" style="237" customWidth="1"/>
    <col min="2295" max="2296" width="5.125" style="237" customWidth="1"/>
    <col min="2297" max="2508" width="9" style="237"/>
    <col min="2509" max="2509" width="7.625" style="237" customWidth="1"/>
    <col min="2510" max="2510" width="9.625" style="237" customWidth="1"/>
    <col min="2511" max="2511" width="5.625" style="237" customWidth="1"/>
    <col min="2512" max="2512" width="9.125" style="237" customWidth="1"/>
    <col min="2513" max="2528" width="5.625" style="237" customWidth="1"/>
    <col min="2529" max="2529" width="4.625" style="237" customWidth="1"/>
    <col min="2530" max="2531" width="5.125" style="237" customWidth="1"/>
    <col min="2532" max="2532" width="4.625" style="237" customWidth="1"/>
    <col min="2533" max="2534" width="5.125" style="237" customWidth="1"/>
    <col min="2535" max="2535" width="4.625" style="237" customWidth="1"/>
    <col min="2536" max="2537" width="5.125" style="237" customWidth="1"/>
    <col min="2538" max="2538" width="4.625" style="237" customWidth="1"/>
    <col min="2539" max="2540" width="5.125" style="237" customWidth="1"/>
    <col min="2541" max="2541" width="4.625" style="237" customWidth="1"/>
    <col min="2542" max="2543" width="5.125" style="237" customWidth="1"/>
    <col min="2544" max="2544" width="4.625" style="237" customWidth="1"/>
    <col min="2545" max="2546" width="5.125" style="237" customWidth="1"/>
    <col min="2547" max="2547" width="4.625" style="237" customWidth="1"/>
    <col min="2548" max="2549" width="5.125" style="237" customWidth="1"/>
    <col min="2550" max="2550" width="4.625" style="237" customWidth="1"/>
    <col min="2551" max="2552" width="5.125" style="237" customWidth="1"/>
    <col min="2553" max="2764" width="9" style="237"/>
    <col min="2765" max="2765" width="7.625" style="237" customWidth="1"/>
    <col min="2766" max="2766" width="9.625" style="237" customWidth="1"/>
    <col min="2767" max="2767" width="5.625" style="237" customWidth="1"/>
    <col min="2768" max="2768" width="9.125" style="237" customWidth="1"/>
    <col min="2769" max="2784" width="5.625" style="237" customWidth="1"/>
    <col min="2785" max="2785" width="4.625" style="237" customWidth="1"/>
    <col min="2786" max="2787" width="5.125" style="237" customWidth="1"/>
    <col min="2788" max="2788" width="4.625" style="237" customWidth="1"/>
    <col min="2789" max="2790" width="5.125" style="237" customWidth="1"/>
    <col min="2791" max="2791" width="4.625" style="237" customWidth="1"/>
    <col min="2792" max="2793" width="5.125" style="237" customWidth="1"/>
    <col min="2794" max="2794" width="4.625" style="237" customWidth="1"/>
    <col min="2795" max="2796" width="5.125" style="237" customWidth="1"/>
    <col min="2797" max="2797" width="4.625" style="237" customWidth="1"/>
    <col min="2798" max="2799" width="5.125" style="237" customWidth="1"/>
    <col min="2800" max="2800" width="4.625" style="237" customWidth="1"/>
    <col min="2801" max="2802" width="5.125" style="237" customWidth="1"/>
    <col min="2803" max="2803" width="4.625" style="237" customWidth="1"/>
    <col min="2804" max="2805" width="5.125" style="237" customWidth="1"/>
    <col min="2806" max="2806" width="4.625" style="237" customWidth="1"/>
    <col min="2807" max="2808" width="5.125" style="237" customWidth="1"/>
    <col min="2809" max="3020" width="9" style="237"/>
    <col min="3021" max="3021" width="7.625" style="237" customWidth="1"/>
    <col min="3022" max="3022" width="9.625" style="237" customWidth="1"/>
    <col min="3023" max="3023" width="5.625" style="237" customWidth="1"/>
    <col min="3024" max="3024" width="9.125" style="237" customWidth="1"/>
    <col min="3025" max="3040" width="5.625" style="237" customWidth="1"/>
    <col min="3041" max="3041" width="4.625" style="237" customWidth="1"/>
    <col min="3042" max="3043" width="5.125" style="237" customWidth="1"/>
    <col min="3044" max="3044" width="4.625" style="237" customWidth="1"/>
    <col min="3045" max="3046" width="5.125" style="237" customWidth="1"/>
    <col min="3047" max="3047" width="4.625" style="237" customWidth="1"/>
    <col min="3048" max="3049" width="5.125" style="237" customWidth="1"/>
    <col min="3050" max="3050" width="4.625" style="237" customWidth="1"/>
    <col min="3051" max="3052" width="5.125" style="237" customWidth="1"/>
    <col min="3053" max="3053" width="4.625" style="237" customWidth="1"/>
    <col min="3054" max="3055" width="5.125" style="237" customWidth="1"/>
    <col min="3056" max="3056" width="4.625" style="237" customWidth="1"/>
    <col min="3057" max="3058" width="5.125" style="237" customWidth="1"/>
    <col min="3059" max="3059" width="4.625" style="237" customWidth="1"/>
    <col min="3060" max="3061" width="5.125" style="237" customWidth="1"/>
    <col min="3062" max="3062" width="4.625" style="237" customWidth="1"/>
    <col min="3063" max="3064" width="5.125" style="237" customWidth="1"/>
    <col min="3065" max="3276" width="9" style="237"/>
    <col min="3277" max="3277" width="7.625" style="237" customWidth="1"/>
    <col min="3278" max="3278" width="9.625" style="237" customWidth="1"/>
    <col min="3279" max="3279" width="5.625" style="237" customWidth="1"/>
    <col min="3280" max="3280" width="9.125" style="237" customWidth="1"/>
    <col min="3281" max="3296" width="5.625" style="237" customWidth="1"/>
    <col min="3297" max="3297" width="4.625" style="237" customWidth="1"/>
    <col min="3298" max="3299" width="5.125" style="237" customWidth="1"/>
    <col min="3300" max="3300" width="4.625" style="237" customWidth="1"/>
    <col min="3301" max="3302" width="5.125" style="237" customWidth="1"/>
    <col min="3303" max="3303" width="4.625" style="237" customWidth="1"/>
    <col min="3304" max="3305" width="5.125" style="237" customWidth="1"/>
    <col min="3306" max="3306" width="4.625" style="237" customWidth="1"/>
    <col min="3307" max="3308" width="5.125" style="237" customWidth="1"/>
    <col min="3309" max="3309" width="4.625" style="237" customWidth="1"/>
    <col min="3310" max="3311" width="5.125" style="237" customWidth="1"/>
    <col min="3312" max="3312" width="4.625" style="237" customWidth="1"/>
    <col min="3313" max="3314" width="5.125" style="237" customWidth="1"/>
    <col min="3315" max="3315" width="4.625" style="237" customWidth="1"/>
    <col min="3316" max="3317" width="5.125" style="237" customWidth="1"/>
    <col min="3318" max="3318" width="4.625" style="237" customWidth="1"/>
    <col min="3319" max="3320" width="5.125" style="237" customWidth="1"/>
    <col min="3321" max="3532" width="9" style="237"/>
    <col min="3533" max="3533" width="7.625" style="237" customWidth="1"/>
    <col min="3534" max="3534" width="9.625" style="237" customWidth="1"/>
    <col min="3535" max="3535" width="5.625" style="237" customWidth="1"/>
    <col min="3536" max="3536" width="9.125" style="237" customWidth="1"/>
    <col min="3537" max="3552" width="5.625" style="237" customWidth="1"/>
    <col min="3553" max="3553" width="4.625" style="237" customWidth="1"/>
    <col min="3554" max="3555" width="5.125" style="237" customWidth="1"/>
    <col min="3556" max="3556" width="4.625" style="237" customWidth="1"/>
    <col min="3557" max="3558" width="5.125" style="237" customWidth="1"/>
    <col min="3559" max="3559" width="4.625" style="237" customWidth="1"/>
    <col min="3560" max="3561" width="5.125" style="237" customWidth="1"/>
    <col min="3562" max="3562" width="4.625" style="237" customWidth="1"/>
    <col min="3563" max="3564" width="5.125" style="237" customWidth="1"/>
    <col min="3565" max="3565" width="4.625" style="237" customWidth="1"/>
    <col min="3566" max="3567" width="5.125" style="237" customWidth="1"/>
    <col min="3568" max="3568" width="4.625" style="237" customWidth="1"/>
    <col min="3569" max="3570" width="5.125" style="237" customWidth="1"/>
    <col min="3571" max="3571" width="4.625" style="237" customWidth="1"/>
    <col min="3572" max="3573" width="5.125" style="237" customWidth="1"/>
    <col min="3574" max="3574" width="4.625" style="237" customWidth="1"/>
    <col min="3575" max="3576" width="5.125" style="237" customWidth="1"/>
    <col min="3577" max="3788" width="9" style="237"/>
    <col min="3789" max="3789" width="7.625" style="237" customWidth="1"/>
    <col min="3790" max="3790" width="9.625" style="237" customWidth="1"/>
    <col min="3791" max="3791" width="5.625" style="237" customWidth="1"/>
    <col min="3792" max="3792" width="9.125" style="237" customWidth="1"/>
    <col min="3793" max="3808" width="5.625" style="237" customWidth="1"/>
    <col min="3809" max="3809" width="4.625" style="237" customWidth="1"/>
    <col min="3810" max="3811" width="5.125" style="237" customWidth="1"/>
    <col min="3812" max="3812" width="4.625" style="237" customWidth="1"/>
    <col min="3813" max="3814" width="5.125" style="237" customWidth="1"/>
    <col min="3815" max="3815" width="4.625" style="237" customWidth="1"/>
    <col min="3816" max="3817" width="5.125" style="237" customWidth="1"/>
    <col min="3818" max="3818" width="4.625" style="237" customWidth="1"/>
    <col min="3819" max="3820" width="5.125" style="237" customWidth="1"/>
    <col min="3821" max="3821" width="4.625" style="237" customWidth="1"/>
    <col min="3822" max="3823" width="5.125" style="237" customWidth="1"/>
    <col min="3824" max="3824" width="4.625" style="237" customWidth="1"/>
    <col min="3825" max="3826" width="5.125" style="237" customWidth="1"/>
    <col min="3827" max="3827" width="4.625" style="237" customWidth="1"/>
    <col min="3828" max="3829" width="5.125" style="237" customWidth="1"/>
    <col min="3830" max="3830" width="4.625" style="237" customWidth="1"/>
    <col min="3831" max="3832" width="5.125" style="237" customWidth="1"/>
    <col min="3833" max="4044" width="9" style="237"/>
    <col min="4045" max="4045" width="7.625" style="237" customWidth="1"/>
    <col min="4046" max="4046" width="9.625" style="237" customWidth="1"/>
    <col min="4047" max="4047" width="5.625" style="237" customWidth="1"/>
    <col min="4048" max="4048" width="9.125" style="237" customWidth="1"/>
    <col min="4049" max="4064" width="5.625" style="237" customWidth="1"/>
    <col min="4065" max="4065" width="4.625" style="237" customWidth="1"/>
    <col min="4066" max="4067" width="5.125" style="237" customWidth="1"/>
    <col min="4068" max="4068" width="4.625" style="237" customWidth="1"/>
    <col min="4069" max="4070" width="5.125" style="237" customWidth="1"/>
    <col min="4071" max="4071" width="4.625" style="237" customWidth="1"/>
    <col min="4072" max="4073" width="5.125" style="237" customWidth="1"/>
    <col min="4074" max="4074" width="4.625" style="237" customWidth="1"/>
    <col min="4075" max="4076" width="5.125" style="237" customWidth="1"/>
    <col min="4077" max="4077" width="4.625" style="237" customWidth="1"/>
    <col min="4078" max="4079" width="5.125" style="237" customWidth="1"/>
    <col min="4080" max="4080" width="4.625" style="237" customWidth="1"/>
    <col min="4081" max="4082" width="5.125" style="237" customWidth="1"/>
    <col min="4083" max="4083" width="4.625" style="237" customWidth="1"/>
    <col min="4084" max="4085" width="5.125" style="237" customWidth="1"/>
    <col min="4086" max="4086" width="4.625" style="237" customWidth="1"/>
    <col min="4087" max="4088" width="5.125" style="237" customWidth="1"/>
    <col min="4089" max="4300" width="9" style="237"/>
    <col min="4301" max="4301" width="7.625" style="237" customWidth="1"/>
    <col min="4302" max="4302" width="9.625" style="237" customWidth="1"/>
    <col min="4303" max="4303" width="5.625" style="237" customWidth="1"/>
    <col min="4304" max="4304" width="9.125" style="237" customWidth="1"/>
    <col min="4305" max="4320" width="5.625" style="237" customWidth="1"/>
    <col min="4321" max="4321" width="4.625" style="237" customWidth="1"/>
    <col min="4322" max="4323" width="5.125" style="237" customWidth="1"/>
    <col min="4324" max="4324" width="4.625" style="237" customWidth="1"/>
    <col min="4325" max="4326" width="5.125" style="237" customWidth="1"/>
    <col min="4327" max="4327" width="4.625" style="237" customWidth="1"/>
    <col min="4328" max="4329" width="5.125" style="237" customWidth="1"/>
    <col min="4330" max="4330" width="4.625" style="237" customWidth="1"/>
    <col min="4331" max="4332" width="5.125" style="237" customWidth="1"/>
    <col min="4333" max="4333" width="4.625" style="237" customWidth="1"/>
    <col min="4334" max="4335" width="5.125" style="237" customWidth="1"/>
    <col min="4336" max="4336" width="4.625" style="237" customWidth="1"/>
    <col min="4337" max="4338" width="5.125" style="237" customWidth="1"/>
    <col min="4339" max="4339" width="4.625" style="237" customWidth="1"/>
    <col min="4340" max="4341" width="5.125" style="237" customWidth="1"/>
    <col min="4342" max="4342" width="4.625" style="237" customWidth="1"/>
    <col min="4343" max="4344" width="5.125" style="237" customWidth="1"/>
    <col min="4345" max="4556" width="9" style="237"/>
    <col min="4557" max="4557" width="7.625" style="237" customWidth="1"/>
    <col min="4558" max="4558" width="9.625" style="237" customWidth="1"/>
    <col min="4559" max="4559" width="5.625" style="237" customWidth="1"/>
    <col min="4560" max="4560" width="9.125" style="237" customWidth="1"/>
    <col min="4561" max="4576" width="5.625" style="237" customWidth="1"/>
    <col min="4577" max="4577" width="4.625" style="237" customWidth="1"/>
    <col min="4578" max="4579" width="5.125" style="237" customWidth="1"/>
    <col min="4580" max="4580" width="4.625" style="237" customWidth="1"/>
    <col min="4581" max="4582" width="5.125" style="237" customWidth="1"/>
    <col min="4583" max="4583" width="4.625" style="237" customWidth="1"/>
    <col min="4584" max="4585" width="5.125" style="237" customWidth="1"/>
    <col min="4586" max="4586" width="4.625" style="237" customWidth="1"/>
    <col min="4587" max="4588" width="5.125" style="237" customWidth="1"/>
    <col min="4589" max="4589" width="4.625" style="237" customWidth="1"/>
    <col min="4590" max="4591" width="5.125" style="237" customWidth="1"/>
    <col min="4592" max="4592" width="4.625" style="237" customWidth="1"/>
    <col min="4593" max="4594" width="5.125" style="237" customWidth="1"/>
    <col min="4595" max="4595" width="4.625" style="237" customWidth="1"/>
    <col min="4596" max="4597" width="5.125" style="237" customWidth="1"/>
    <col min="4598" max="4598" width="4.625" style="237" customWidth="1"/>
    <col min="4599" max="4600" width="5.125" style="237" customWidth="1"/>
    <col min="4601" max="4812" width="9" style="237"/>
    <col min="4813" max="4813" width="7.625" style="237" customWidth="1"/>
    <col min="4814" max="4814" width="9.625" style="237" customWidth="1"/>
    <col min="4815" max="4815" width="5.625" style="237" customWidth="1"/>
    <col min="4816" max="4816" width="9.125" style="237" customWidth="1"/>
    <col min="4817" max="4832" width="5.625" style="237" customWidth="1"/>
    <col min="4833" max="4833" width="4.625" style="237" customWidth="1"/>
    <col min="4834" max="4835" width="5.125" style="237" customWidth="1"/>
    <col min="4836" max="4836" width="4.625" style="237" customWidth="1"/>
    <col min="4837" max="4838" width="5.125" style="237" customWidth="1"/>
    <col min="4839" max="4839" width="4.625" style="237" customWidth="1"/>
    <col min="4840" max="4841" width="5.125" style="237" customWidth="1"/>
    <col min="4842" max="4842" width="4.625" style="237" customWidth="1"/>
    <col min="4843" max="4844" width="5.125" style="237" customWidth="1"/>
    <col min="4845" max="4845" width="4.625" style="237" customWidth="1"/>
    <col min="4846" max="4847" width="5.125" style="237" customWidth="1"/>
    <col min="4848" max="4848" width="4.625" style="237" customWidth="1"/>
    <col min="4849" max="4850" width="5.125" style="237" customWidth="1"/>
    <col min="4851" max="4851" width="4.625" style="237" customWidth="1"/>
    <col min="4852" max="4853" width="5.125" style="237" customWidth="1"/>
    <col min="4854" max="4854" width="4.625" style="237" customWidth="1"/>
    <col min="4855" max="4856" width="5.125" style="237" customWidth="1"/>
    <col min="4857" max="5068" width="9" style="237"/>
    <col min="5069" max="5069" width="7.625" style="237" customWidth="1"/>
    <col min="5070" max="5070" width="9.625" style="237" customWidth="1"/>
    <col min="5071" max="5071" width="5.625" style="237" customWidth="1"/>
    <col min="5072" max="5072" width="9.125" style="237" customWidth="1"/>
    <col min="5073" max="5088" width="5.625" style="237" customWidth="1"/>
    <col min="5089" max="5089" width="4.625" style="237" customWidth="1"/>
    <col min="5090" max="5091" width="5.125" style="237" customWidth="1"/>
    <col min="5092" max="5092" width="4.625" style="237" customWidth="1"/>
    <col min="5093" max="5094" width="5.125" style="237" customWidth="1"/>
    <col min="5095" max="5095" width="4.625" style="237" customWidth="1"/>
    <col min="5096" max="5097" width="5.125" style="237" customWidth="1"/>
    <col min="5098" max="5098" width="4.625" style="237" customWidth="1"/>
    <col min="5099" max="5100" width="5.125" style="237" customWidth="1"/>
    <col min="5101" max="5101" width="4.625" style="237" customWidth="1"/>
    <col min="5102" max="5103" width="5.125" style="237" customWidth="1"/>
    <col min="5104" max="5104" width="4.625" style="237" customWidth="1"/>
    <col min="5105" max="5106" width="5.125" style="237" customWidth="1"/>
    <col min="5107" max="5107" width="4.625" style="237" customWidth="1"/>
    <col min="5108" max="5109" width="5.125" style="237" customWidth="1"/>
    <col min="5110" max="5110" width="4.625" style="237" customWidth="1"/>
    <col min="5111" max="5112" width="5.125" style="237" customWidth="1"/>
    <col min="5113" max="5324" width="9" style="237"/>
    <col min="5325" max="5325" width="7.625" style="237" customWidth="1"/>
    <col min="5326" max="5326" width="9.625" style="237" customWidth="1"/>
    <col min="5327" max="5327" width="5.625" style="237" customWidth="1"/>
    <col min="5328" max="5328" width="9.125" style="237" customWidth="1"/>
    <col min="5329" max="5344" width="5.625" style="237" customWidth="1"/>
    <col min="5345" max="5345" width="4.625" style="237" customWidth="1"/>
    <col min="5346" max="5347" width="5.125" style="237" customWidth="1"/>
    <col min="5348" max="5348" width="4.625" style="237" customWidth="1"/>
    <col min="5349" max="5350" width="5.125" style="237" customWidth="1"/>
    <col min="5351" max="5351" width="4.625" style="237" customWidth="1"/>
    <col min="5352" max="5353" width="5.125" style="237" customWidth="1"/>
    <col min="5354" max="5354" width="4.625" style="237" customWidth="1"/>
    <col min="5355" max="5356" width="5.125" style="237" customWidth="1"/>
    <col min="5357" max="5357" width="4.625" style="237" customWidth="1"/>
    <col min="5358" max="5359" width="5.125" style="237" customWidth="1"/>
    <col min="5360" max="5360" width="4.625" style="237" customWidth="1"/>
    <col min="5361" max="5362" width="5.125" style="237" customWidth="1"/>
    <col min="5363" max="5363" width="4.625" style="237" customWidth="1"/>
    <col min="5364" max="5365" width="5.125" style="237" customWidth="1"/>
    <col min="5366" max="5366" width="4.625" style="237" customWidth="1"/>
    <col min="5367" max="5368" width="5.125" style="237" customWidth="1"/>
    <col min="5369" max="5580" width="9" style="237"/>
    <col min="5581" max="5581" width="7.625" style="237" customWidth="1"/>
    <col min="5582" max="5582" width="9.625" style="237" customWidth="1"/>
    <col min="5583" max="5583" width="5.625" style="237" customWidth="1"/>
    <col min="5584" max="5584" width="9.125" style="237" customWidth="1"/>
    <col min="5585" max="5600" width="5.625" style="237" customWidth="1"/>
    <col min="5601" max="5601" width="4.625" style="237" customWidth="1"/>
    <col min="5602" max="5603" width="5.125" style="237" customWidth="1"/>
    <col min="5604" max="5604" width="4.625" style="237" customWidth="1"/>
    <col min="5605" max="5606" width="5.125" style="237" customWidth="1"/>
    <col min="5607" max="5607" width="4.625" style="237" customWidth="1"/>
    <col min="5608" max="5609" width="5.125" style="237" customWidth="1"/>
    <col min="5610" max="5610" width="4.625" style="237" customWidth="1"/>
    <col min="5611" max="5612" width="5.125" style="237" customWidth="1"/>
    <col min="5613" max="5613" width="4.625" style="237" customWidth="1"/>
    <col min="5614" max="5615" width="5.125" style="237" customWidth="1"/>
    <col min="5616" max="5616" width="4.625" style="237" customWidth="1"/>
    <col min="5617" max="5618" width="5.125" style="237" customWidth="1"/>
    <col min="5619" max="5619" width="4.625" style="237" customWidth="1"/>
    <col min="5620" max="5621" width="5.125" style="237" customWidth="1"/>
    <col min="5622" max="5622" width="4.625" style="237" customWidth="1"/>
    <col min="5623" max="5624" width="5.125" style="237" customWidth="1"/>
    <col min="5625" max="5836" width="9" style="237"/>
    <col min="5837" max="5837" width="7.625" style="237" customWidth="1"/>
    <col min="5838" max="5838" width="9.625" style="237" customWidth="1"/>
    <col min="5839" max="5839" width="5.625" style="237" customWidth="1"/>
    <col min="5840" max="5840" width="9.125" style="237" customWidth="1"/>
    <col min="5841" max="5856" width="5.625" style="237" customWidth="1"/>
    <col min="5857" max="5857" width="4.625" style="237" customWidth="1"/>
    <col min="5858" max="5859" width="5.125" style="237" customWidth="1"/>
    <col min="5860" max="5860" width="4.625" style="237" customWidth="1"/>
    <col min="5861" max="5862" width="5.125" style="237" customWidth="1"/>
    <col min="5863" max="5863" width="4.625" style="237" customWidth="1"/>
    <col min="5864" max="5865" width="5.125" style="237" customWidth="1"/>
    <col min="5866" max="5866" width="4.625" style="237" customWidth="1"/>
    <col min="5867" max="5868" width="5.125" style="237" customWidth="1"/>
    <col min="5869" max="5869" width="4.625" style="237" customWidth="1"/>
    <col min="5870" max="5871" width="5.125" style="237" customWidth="1"/>
    <col min="5872" max="5872" width="4.625" style="237" customWidth="1"/>
    <col min="5873" max="5874" width="5.125" style="237" customWidth="1"/>
    <col min="5875" max="5875" width="4.625" style="237" customWidth="1"/>
    <col min="5876" max="5877" width="5.125" style="237" customWidth="1"/>
    <col min="5878" max="5878" width="4.625" style="237" customWidth="1"/>
    <col min="5879" max="5880" width="5.125" style="237" customWidth="1"/>
    <col min="5881" max="6092" width="9" style="237"/>
    <col min="6093" max="6093" width="7.625" style="237" customWidth="1"/>
    <col min="6094" max="6094" width="9.625" style="237" customWidth="1"/>
    <col min="6095" max="6095" width="5.625" style="237" customWidth="1"/>
    <col min="6096" max="6096" width="9.125" style="237" customWidth="1"/>
    <col min="6097" max="6112" width="5.625" style="237" customWidth="1"/>
    <col min="6113" max="6113" width="4.625" style="237" customWidth="1"/>
    <col min="6114" max="6115" width="5.125" style="237" customWidth="1"/>
    <col min="6116" max="6116" width="4.625" style="237" customWidth="1"/>
    <col min="6117" max="6118" width="5.125" style="237" customWidth="1"/>
    <col min="6119" max="6119" width="4.625" style="237" customWidth="1"/>
    <col min="6120" max="6121" width="5.125" style="237" customWidth="1"/>
    <col min="6122" max="6122" width="4.625" style="237" customWidth="1"/>
    <col min="6123" max="6124" width="5.125" style="237" customWidth="1"/>
    <col min="6125" max="6125" width="4.625" style="237" customWidth="1"/>
    <col min="6126" max="6127" width="5.125" style="237" customWidth="1"/>
    <col min="6128" max="6128" width="4.625" style="237" customWidth="1"/>
    <col min="6129" max="6130" width="5.125" style="237" customWidth="1"/>
    <col min="6131" max="6131" width="4.625" style="237" customWidth="1"/>
    <col min="6132" max="6133" width="5.125" style="237" customWidth="1"/>
    <col min="6134" max="6134" width="4.625" style="237" customWidth="1"/>
    <col min="6135" max="6136" width="5.125" style="237" customWidth="1"/>
    <col min="6137" max="6348" width="9" style="237"/>
    <col min="6349" max="6349" width="7.625" style="237" customWidth="1"/>
    <col min="6350" max="6350" width="9.625" style="237" customWidth="1"/>
    <col min="6351" max="6351" width="5.625" style="237" customWidth="1"/>
    <col min="6352" max="6352" width="9.125" style="237" customWidth="1"/>
    <col min="6353" max="6368" width="5.625" style="237" customWidth="1"/>
    <col min="6369" max="6369" width="4.625" style="237" customWidth="1"/>
    <col min="6370" max="6371" width="5.125" style="237" customWidth="1"/>
    <col min="6372" max="6372" width="4.625" style="237" customWidth="1"/>
    <col min="6373" max="6374" width="5.125" style="237" customWidth="1"/>
    <col min="6375" max="6375" width="4.625" style="237" customWidth="1"/>
    <col min="6376" max="6377" width="5.125" style="237" customWidth="1"/>
    <col min="6378" max="6378" width="4.625" style="237" customWidth="1"/>
    <col min="6379" max="6380" width="5.125" style="237" customWidth="1"/>
    <col min="6381" max="6381" width="4.625" style="237" customWidth="1"/>
    <col min="6382" max="6383" width="5.125" style="237" customWidth="1"/>
    <col min="6384" max="6384" width="4.625" style="237" customWidth="1"/>
    <col min="6385" max="6386" width="5.125" style="237" customWidth="1"/>
    <col min="6387" max="6387" width="4.625" style="237" customWidth="1"/>
    <col min="6388" max="6389" width="5.125" style="237" customWidth="1"/>
    <col min="6390" max="6390" width="4.625" style="237" customWidth="1"/>
    <col min="6391" max="6392" width="5.125" style="237" customWidth="1"/>
    <col min="6393" max="6604" width="9" style="237"/>
    <col min="6605" max="6605" width="7.625" style="237" customWidth="1"/>
    <col min="6606" max="6606" width="9.625" style="237" customWidth="1"/>
    <col min="6607" max="6607" width="5.625" style="237" customWidth="1"/>
    <col min="6608" max="6608" width="9.125" style="237" customWidth="1"/>
    <col min="6609" max="6624" width="5.625" style="237" customWidth="1"/>
    <col min="6625" max="6625" width="4.625" style="237" customWidth="1"/>
    <col min="6626" max="6627" width="5.125" style="237" customWidth="1"/>
    <col min="6628" max="6628" width="4.625" style="237" customWidth="1"/>
    <col min="6629" max="6630" width="5.125" style="237" customWidth="1"/>
    <col min="6631" max="6631" width="4.625" style="237" customWidth="1"/>
    <col min="6632" max="6633" width="5.125" style="237" customWidth="1"/>
    <col min="6634" max="6634" width="4.625" style="237" customWidth="1"/>
    <col min="6635" max="6636" width="5.125" style="237" customWidth="1"/>
    <col min="6637" max="6637" width="4.625" style="237" customWidth="1"/>
    <col min="6638" max="6639" width="5.125" style="237" customWidth="1"/>
    <col min="6640" max="6640" width="4.625" style="237" customWidth="1"/>
    <col min="6641" max="6642" width="5.125" style="237" customWidth="1"/>
    <col min="6643" max="6643" width="4.625" style="237" customWidth="1"/>
    <col min="6644" max="6645" width="5.125" style="237" customWidth="1"/>
    <col min="6646" max="6646" width="4.625" style="237" customWidth="1"/>
    <col min="6647" max="6648" width="5.125" style="237" customWidth="1"/>
    <col min="6649" max="6860" width="9" style="237"/>
    <col min="6861" max="6861" width="7.625" style="237" customWidth="1"/>
    <col min="6862" max="6862" width="9.625" style="237" customWidth="1"/>
    <col min="6863" max="6863" width="5.625" style="237" customWidth="1"/>
    <col min="6864" max="6864" width="9.125" style="237" customWidth="1"/>
    <col min="6865" max="6880" width="5.625" style="237" customWidth="1"/>
    <col min="6881" max="6881" width="4.625" style="237" customWidth="1"/>
    <col min="6882" max="6883" width="5.125" style="237" customWidth="1"/>
    <col min="6884" max="6884" width="4.625" style="237" customWidth="1"/>
    <col min="6885" max="6886" width="5.125" style="237" customWidth="1"/>
    <col min="6887" max="6887" width="4.625" style="237" customWidth="1"/>
    <col min="6888" max="6889" width="5.125" style="237" customWidth="1"/>
    <col min="6890" max="6890" width="4.625" style="237" customWidth="1"/>
    <col min="6891" max="6892" width="5.125" style="237" customWidth="1"/>
    <col min="6893" max="6893" width="4.625" style="237" customWidth="1"/>
    <col min="6894" max="6895" width="5.125" style="237" customWidth="1"/>
    <col min="6896" max="6896" width="4.625" style="237" customWidth="1"/>
    <col min="6897" max="6898" width="5.125" style="237" customWidth="1"/>
    <col min="6899" max="6899" width="4.625" style="237" customWidth="1"/>
    <col min="6900" max="6901" width="5.125" style="237" customWidth="1"/>
    <col min="6902" max="6902" width="4.625" style="237" customWidth="1"/>
    <col min="6903" max="6904" width="5.125" style="237" customWidth="1"/>
    <col min="6905" max="7116" width="9" style="237"/>
    <col min="7117" max="7117" width="7.625" style="237" customWidth="1"/>
    <col min="7118" max="7118" width="9.625" style="237" customWidth="1"/>
    <col min="7119" max="7119" width="5.625" style="237" customWidth="1"/>
    <col min="7120" max="7120" width="9.125" style="237" customWidth="1"/>
    <col min="7121" max="7136" width="5.625" style="237" customWidth="1"/>
    <col min="7137" max="7137" width="4.625" style="237" customWidth="1"/>
    <col min="7138" max="7139" width="5.125" style="237" customWidth="1"/>
    <col min="7140" max="7140" width="4.625" style="237" customWidth="1"/>
    <col min="7141" max="7142" width="5.125" style="237" customWidth="1"/>
    <col min="7143" max="7143" width="4.625" style="237" customWidth="1"/>
    <col min="7144" max="7145" width="5.125" style="237" customWidth="1"/>
    <col min="7146" max="7146" width="4.625" style="237" customWidth="1"/>
    <col min="7147" max="7148" width="5.125" style="237" customWidth="1"/>
    <col min="7149" max="7149" width="4.625" style="237" customWidth="1"/>
    <col min="7150" max="7151" width="5.125" style="237" customWidth="1"/>
    <col min="7152" max="7152" width="4.625" style="237" customWidth="1"/>
    <col min="7153" max="7154" width="5.125" style="237" customWidth="1"/>
    <col min="7155" max="7155" width="4.625" style="237" customWidth="1"/>
    <col min="7156" max="7157" width="5.125" style="237" customWidth="1"/>
    <col min="7158" max="7158" width="4.625" style="237" customWidth="1"/>
    <col min="7159" max="7160" width="5.125" style="237" customWidth="1"/>
    <col min="7161" max="7372" width="9" style="237"/>
    <col min="7373" max="7373" width="7.625" style="237" customWidth="1"/>
    <col min="7374" max="7374" width="9.625" style="237" customWidth="1"/>
    <col min="7375" max="7375" width="5.625" style="237" customWidth="1"/>
    <col min="7376" max="7376" width="9.125" style="237" customWidth="1"/>
    <col min="7377" max="7392" width="5.625" style="237" customWidth="1"/>
    <col min="7393" max="7393" width="4.625" style="237" customWidth="1"/>
    <col min="7394" max="7395" width="5.125" style="237" customWidth="1"/>
    <col min="7396" max="7396" width="4.625" style="237" customWidth="1"/>
    <col min="7397" max="7398" width="5.125" style="237" customWidth="1"/>
    <col min="7399" max="7399" width="4.625" style="237" customWidth="1"/>
    <col min="7400" max="7401" width="5.125" style="237" customWidth="1"/>
    <col min="7402" max="7402" width="4.625" style="237" customWidth="1"/>
    <col min="7403" max="7404" width="5.125" style="237" customWidth="1"/>
    <col min="7405" max="7405" width="4.625" style="237" customWidth="1"/>
    <col min="7406" max="7407" width="5.125" style="237" customWidth="1"/>
    <col min="7408" max="7408" width="4.625" style="237" customWidth="1"/>
    <col min="7409" max="7410" width="5.125" style="237" customWidth="1"/>
    <col min="7411" max="7411" width="4.625" style="237" customWidth="1"/>
    <col min="7412" max="7413" width="5.125" style="237" customWidth="1"/>
    <col min="7414" max="7414" width="4.625" style="237" customWidth="1"/>
    <col min="7415" max="7416" width="5.125" style="237" customWidth="1"/>
    <col min="7417" max="7628" width="9" style="237"/>
    <col min="7629" max="7629" width="7.625" style="237" customWidth="1"/>
    <col min="7630" max="7630" width="9.625" style="237" customWidth="1"/>
    <col min="7631" max="7631" width="5.625" style="237" customWidth="1"/>
    <col min="7632" max="7632" width="9.125" style="237" customWidth="1"/>
    <col min="7633" max="7648" width="5.625" style="237" customWidth="1"/>
    <col min="7649" max="7649" width="4.625" style="237" customWidth="1"/>
    <col min="7650" max="7651" width="5.125" style="237" customWidth="1"/>
    <col min="7652" max="7652" width="4.625" style="237" customWidth="1"/>
    <col min="7653" max="7654" width="5.125" style="237" customWidth="1"/>
    <col min="7655" max="7655" width="4.625" style="237" customWidth="1"/>
    <col min="7656" max="7657" width="5.125" style="237" customWidth="1"/>
    <col min="7658" max="7658" width="4.625" style="237" customWidth="1"/>
    <col min="7659" max="7660" width="5.125" style="237" customWidth="1"/>
    <col min="7661" max="7661" width="4.625" style="237" customWidth="1"/>
    <col min="7662" max="7663" width="5.125" style="237" customWidth="1"/>
    <col min="7664" max="7664" width="4.625" style="237" customWidth="1"/>
    <col min="7665" max="7666" width="5.125" style="237" customWidth="1"/>
    <col min="7667" max="7667" width="4.625" style="237" customWidth="1"/>
    <col min="7668" max="7669" width="5.125" style="237" customWidth="1"/>
    <col min="7670" max="7670" width="4.625" style="237" customWidth="1"/>
    <col min="7671" max="7672" width="5.125" style="237" customWidth="1"/>
    <col min="7673" max="7884" width="9" style="237"/>
    <col min="7885" max="7885" width="7.625" style="237" customWidth="1"/>
    <col min="7886" max="7886" width="9.625" style="237" customWidth="1"/>
    <col min="7887" max="7887" width="5.625" style="237" customWidth="1"/>
    <col min="7888" max="7888" width="9.125" style="237" customWidth="1"/>
    <col min="7889" max="7904" width="5.625" style="237" customWidth="1"/>
    <col min="7905" max="7905" width="4.625" style="237" customWidth="1"/>
    <col min="7906" max="7907" width="5.125" style="237" customWidth="1"/>
    <col min="7908" max="7908" width="4.625" style="237" customWidth="1"/>
    <col min="7909" max="7910" width="5.125" style="237" customWidth="1"/>
    <col min="7911" max="7911" width="4.625" style="237" customWidth="1"/>
    <col min="7912" max="7913" width="5.125" style="237" customWidth="1"/>
    <col min="7914" max="7914" width="4.625" style="237" customWidth="1"/>
    <col min="7915" max="7916" width="5.125" style="237" customWidth="1"/>
    <col min="7917" max="7917" width="4.625" style="237" customWidth="1"/>
    <col min="7918" max="7919" width="5.125" style="237" customWidth="1"/>
    <col min="7920" max="7920" width="4.625" style="237" customWidth="1"/>
    <col min="7921" max="7922" width="5.125" style="237" customWidth="1"/>
    <col min="7923" max="7923" width="4.625" style="237" customWidth="1"/>
    <col min="7924" max="7925" width="5.125" style="237" customWidth="1"/>
    <col min="7926" max="7926" width="4.625" style="237" customWidth="1"/>
    <col min="7927" max="7928" width="5.125" style="237" customWidth="1"/>
    <col min="7929" max="8140" width="9" style="237"/>
    <col min="8141" max="8141" width="7.625" style="237" customWidth="1"/>
    <col min="8142" max="8142" width="9.625" style="237" customWidth="1"/>
    <col min="8143" max="8143" width="5.625" style="237" customWidth="1"/>
    <col min="8144" max="8144" width="9.125" style="237" customWidth="1"/>
    <col min="8145" max="8160" width="5.625" style="237" customWidth="1"/>
    <col min="8161" max="8161" width="4.625" style="237" customWidth="1"/>
    <col min="8162" max="8163" width="5.125" style="237" customWidth="1"/>
    <col min="8164" max="8164" width="4.625" style="237" customWidth="1"/>
    <col min="8165" max="8166" width="5.125" style="237" customWidth="1"/>
    <col min="8167" max="8167" width="4.625" style="237" customWidth="1"/>
    <col min="8168" max="8169" width="5.125" style="237" customWidth="1"/>
    <col min="8170" max="8170" width="4.625" style="237" customWidth="1"/>
    <col min="8171" max="8172" width="5.125" style="237" customWidth="1"/>
    <col min="8173" max="8173" width="4.625" style="237" customWidth="1"/>
    <col min="8174" max="8175" width="5.125" style="237" customWidth="1"/>
    <col min="8176" max="8176" width="4.625" style="237" customWidth="1"/>
    <col min="8177" max="8178" width="5.125" style="237" customWidth="1"/>
    <col min="8179" max="8179" width="4.625" style="237" customWidth="1"/>
    <col min="8180" max="8181" width="5.125" style="237" customWidth="1"/>
    <col min="8182" max="8182" width="4.625" style="237" customWidth="1"/>
    <col min="8183" max="8184" width="5.125" style="237" customWidth="1"/>
    <col min="8185" max="8396" width="9" style="237"/>
    <col min="8397" max="8397" width="7.625" style="237" customWidth="1"/>
    <col min="8398" max="8398" width="9.625" style="237" customWidth="1"/>
    <col min="8399" max="8399" width="5.625" style="237" customWidth="1"/>
    <col min="8400" max="8400" width="9.125" style="237" customWidth="1"/>
    <col min="8401" max="8416" width="5.625" style="237" customWidth="1"/>
    <col min="8417" max="8417" width="4.625" style="237" customWidth="1"/>
    <col min="8418" max="8419" width="5.125" style="237" customWidth="1"/>
    <col min="8420" max="8420" width="4.625" style="237" customWidth="1"/>
    <col min="8421" max="8422" width="5.125" style="237" customWidth="1"/>
    <col min="8423" max="8423" width="4.625" style="237" customWidth="1"/>
    <col min="8424" max="8425" width="5.125" style="237" customWidth="1"/>
    <col min="8426" max="8426" width="4.625" style="237" customWidth="1"/>
    <col min="8427" max="8428" width="5.125" style="237" customWidth="1"/>
    <col min="8429" max="8429" width="4.625" style="237" customWidth="1"/>
    <col min="8430" max="8431" width="5.125" style="237" customWidth="1"/>
    <col min="8432" max="8432" width="4.625" style="237" customWidth="1"/>
    <col min="8433" max="8434" width="5.125" style="237" customWidth="1"/>
    <col min="8435" max="8435" width="4.625" style="237" customWidth="1"/>
    <col min="8436" max="8437" width="5.125" style="237" customWidth="1"/>
    <col min="8438" max="8438" width="4.625" style="237" customWidth="1"/>
    <col min="8439" max="8440" width="5.125" style="237" customWidth="1"/>
    <col min="8441" max="8652" width="9" style="237"/>
    <col min="8653" max="8653" width="7.625" style="237" customWidth="1"/>
    <col min="8654" max="8654" width="9.625" style="237" customWidth="1"/>
    <col min="8655" max="8655" width="5.625" style="237" customWidth="1"/>
    <col min="8656" max="8656" width="9.125" style="237" customWidth="1"/>
    <col min="8657" max="8672" width="5.625" style="237" customWidth="1"/>
    <col min="8673" max="8673" width="4.625" style="237" customWidth="1"/>
    <col min="8674" max="8675" width="5.125" style="237" customWidth="1"/>
    <col min="8676" max="8676" width="4.625" style="237" customWidth="1"/>
    <col min="8677" max="8678" width="5.125" style="237" customWidth="1"/>
    <col min="8679" max="8679" width="4.625" style="237" customWidth="1"/>
    <col min="8680" max="8681" width="5.125" style="237" customWidth="1"/>
    <col min="8682" max="8682" width="4.625" style="237" customWidth="1"/>
    <col min="8683" max="8684" width="5.125" style="237" customWidth="1"/>
    <col min="8685" max="8685" width="4.625" style="237" customWidth="1"/>
    <col min="8686" max="8687" width="5.125" style="237" customWidth="1"/>
    <col min="8688" max="8688" width="4.625" style="237" customWidth="1"/>
    <col min="8689" max="8690" width="5.125" style="237" customWidth="1"/>
    <col min="8691" max="8691" width="4.625" style="237" customWidth="1"/>
    <col min="8692" max="8693" width="5.125" style="237" customWidth="1"/>
    <col min="8694" max="8694" width="4.625" style="237" customWidth="1"/>
    <col min="8695" max="8696" width="5.125" style="237" customWidth="1"/>
    <col min="8697" max="8908" width="9" style="237"/>
    <col min="8909" max="8909" width="7.625" style="237" customWidth="1"/>
    <col min="8910" max="8910" width="9.625" style="237" customWidth="1"/>
    <col min="8911" max="8911" width="5.625" style="237" customWidth="1"/>
    <col min="8912" max="8912" width="9.125" style="237" customWidth="1"/>
    <col min="8913" max="8928" width="5.625" style="237" customWidth="1"/>
    <col min="8929" max="8929" width="4.625" style="237" customWidth="1"/>
    <col min="8930" max="8931" width="5.125" style="237" customWidth="1"/>
    <col min="8932" max="8932" width="4.625" style="237" customWidth="1"/>
    <col min="8933" max="8934" width="5.125" style="237" customWidth="1"/>
    <col min="8935" max="8935" width="4.625" style="237" customWidth="1"/>
    <col min="8936" max="8937" width="5.125" style="237" customWidth="1"/>
    <col min="8938" max="8938" width="4.625" style="237" customWidth="1"/>
    <col min="8939" max="8940" width="5.125" style="237" customWidth="1"/>
    <col min="8941" max="8941" width="4.625" style="237" customWidth="1"/>
    <col min="8942" max="8943" width="5.125" style="237" customWidth="1"/>
    <col min="8944" max="8944" width="4.625" style="237" customWidth="1"/>
    <col min="8945" max="8946" width="5.125" style="237" customWidth="1"/>
    <col min="8947" max="8947" width="4.625" style="237" customWidth="1"/>
    <col min="8948" max="8949" width="5.125" style="237" customWidth="1"/>
    <col min="8950" max="8950" width="4.625" style="237" customWidth="1"/>
    <col min="8951" max="8952" width="5.125" style="237" customWidth="1"/>
    <col min="8953" max="9164" width="9" style="237"/>
    <col min="9165" max="9165" width="7.625" style="237" customWidth="1"/>
    <col min="9166" max="9166" width="9.625" style="237" customWidth="1"/>
    <col min="9167" max="9167" width="5.625" style="237" customWidth="1"/>
    <col min="9168" max="9168" width="9.125" style="237" customWidth="1"/>
    <col min="9169" max="9184" width="5.625" style="237" customWidth="1"/>
    <col min="9185" max="9185" width="4.625" style="237" customWidth="1"/>
    <col min="9186" max="9187" width="5.125" style="237" customWidth="1"/>
    <col min="9188" max="9188" width="4.625" style="237" customWidth="1"/>
    <col min="9189" max="9190" width="5.125" style="237" customWidth="1"/>
    <col min="9191" max="9191" width="4.625" style="237" customWidth="1"/>
    <col min="9192" max="9193" width="5.125" style="237" customWidth="1"/>
    <col min="9194" max="9194" width="4.625" style="237" customWidth="1"/>
    <col min="9195" max="9196" width="5.125" style="237" customWidth="1"/>
    <col min="9197" max="9197" width="4.625" style="237" customWidth="1"/>
    <col min="9198" max="9199" width="5.125" style="237" customWidth="1"/>
    <col min="9200" max="9200" width="4.625" style="237" customWidth="1"/>
    <col min="9201" max="9202" width="5.125" style="237" customWidth="1"/>
    <col min="9203" max="9203" width="4.625" style="237" customWidth="1"/>
    <col min="9204" max="9205" width="5.125" style="237" customWidth="1"/>
    <col min="9206" max="9206" width="4.625" style="237" customWidth="1"/>
    <col min="9207" max="9208" width="5.125" style="237" customWidth="1"/>
    <col min="9209" max="9420" width="9" style="237"/>
    <col min="9421" max="9421" width="7.625" style="237" customWidth="1"/>
    <col min="9422" max="9422" width="9.625" style="237" customWidth="1"/>
    <col min="9423" max="9423" width="5.625" style="237" customWidth="1"/>
    <col min="9424" max="9424" width="9.125" style="237" customWidth="1"/>
    <col min="9425" max="9440" width="5.625" style="237" customWidth="1"/>
    <col min="9441" max="9441" width="4.625" style="237" customWidth="1"/>
    <col min="9442" max="9443" width="5.125" style="237" customWidth="1"/>
    <col min="9444" max="9444" width="4.625" style="237" customWidth="1"/>
    <col min="9445" max="9446" width="5.125" style="237" customWidth="1"/>
    <col min="9447" max="9447" width="4.625" style="237" customWidth="1"/>
    <col min="9448" max="9449" width="5.125" style="237" customWidth="1"/>
    <col min="9450" max="9450" width="4.625" style="237" customWidth="1"/>
    <col min="9451" max="9452" width="5.125" style="237" customWidth="1"/>
    <col min="9453" max="9453" width="4.625" style="237" customWidth="1"/>
    <col min="9454" max="9455" width="5.125" style="237" customWidth="1"/>
    <col min="9456" max="9456" width="4.625" style="237" customWidth="1"/>
    <col min="9457" max="9458" width="5.125" style="237" customWidth="1"/>
    <col min="9459" max="9459" width="4.625" style="237" customWidth="1"/>
    <col min="9460" max="9461" width="5.125" style="237" customWidth="1"/>
    <col min="9462" max="9462" width="4.625" style="237" customWidth="1"/>
    <col min="9463" max="9464" width="5.125" style="237" customWidth="1"/>
    <col min="9465" max="9676" width="9" style="237"/>
    <col min="9677" max="9677" width="7.625" style="237" customWidth="1"/>
    <col min="9678" max="9678" width="9.625" style="237" customWidth="1"/>
    <col min="9679" max="9679" width="5.625" style="237" customWidth="1"/>
    <col min="9680" max="9680" width="9.125" style="237" customWidth="1"/>
    <col min="9681" max="9696" width="5.625" style="237" customWidth="1"/>
    <col min="9697" max="9697" width="4.625" style="237" customWidth="1"/>
    <col min="9698" max="9699" width="5.125" style="237" customWidth="1"/>
    <col min="9700" max="9700" width="4.625" style="237" customWidth="1"/>
    <col min="9701" max="9702" width="5.125" style="237" customWidth="1"/>
    <col min="9703" max="9703" width="4.625" style="237" customWidth="1"/>
    <col min="9704" max="9705" width="5.125" style="237" customWidth="1"/>
    <col min="9706" max="9706" width="4.625" style="237" customWidth="1"/>
    <col min="9707" max="9708" width="5.125" style="237" customWidth="1"/>
    <col min="9709" max="9709" width="4.625" style="237" customWidth="1"/>
    <col min="9710" max="9711" width="5.125" style="237" customWidth="1"/>
    <col min="9712" max="9712" width="4.625" style="237" customWidth="1"/>
    <col min="9713" max="9714" width="5.125" style="237" customWidth="1"/>
    <col min="9715" max="9715" width="4.625" style="237" customWidth="1"/>
    <col min="9716" max="9717" width="5.125" style="237" customWidth="1"/>
    <col min="9718" max="9718" width="4.625" style="237" customWidth="1"/>
    <col min="9719" max="9720" width="5.125" style="237" customWidth="1"/>
    <col min="9721" max="9932" width="9" style="237"/>
    <col min="9933" max="9933" width="7.625" style="237" customWidth="1"/>
    <col min="9934" max="9934" width="9.625" style="237" customWidth="1"/>
    <col min="9935" max="9935" width="5.625" style="237" customWidth="1"/>
    <col min="9936" max="9936" width="9.125" style="237" customWidth="1"/>
    <col min="9937" max="9952" width="5.625" style="237" customWidth="1"/>
    <col min="9953" max="9953" width="4.625" style="237" customWidth="1"/>
    <col min="9954" max="9955" width="5.125" style="237" customWidth="1"/>
    <col min="9956" max="9956" width="4.625" style="237" customWidth="1"/>
    <col min="9957" max="9958" width="5.125" style="237" customWidth="1"/>
    <col min="9959" max="9959" width="4.625" style="237" customWidth="1"/>
    <col min="9960" max="9961" width="5.125" style="237" customWidth="1"/>
    <col min="9962" max="9962" width="4.625" style="237" customWidth="1"/>
    <col min="9963" max="9964" width="5.125" style="237" customWidth="1"/>
    <col min="9965" max="9965" width="4.625" style="237" customWidth="1"/>
    <col min="9966" max="9967" width="5.125" style="237" customWidth="1"/>
    <col min="9968" max="9968" width="4.625" style="237" customWidth="1"/>
    <col min="9969" max="9970" width="5.125" style="237" customWidth="1"/>
    <col min="9971" max="9971" width="4.625" style="237" customWidth="1"/>
    <col min="9972" max="9973" width="5.125" style="237" customWidth="1"/>
    <col min="9974" max="9974" width="4.625" style="237" customWidth="1"/>
    <col min="9975" max="9976" width="5.125" style="237" customWidth="1"/>
    <col min="9977" max="10188" width="9" style="237"/>
    <col min="10189" max="10189" width="7.625" style="237" customWidth="1"/>
    <col min="10190" max="10190" width="9.625" style="237" customWidth="1"/>
    <col min="10191" max="10191" width="5.625" style="237" customWidth="1"/>
    <col min="10192" max="10192" width="9.125" style="237" customWidth="1"/>
    <col min="10193" max="10208" width="5.625" style="237" customWidth="1"/>
    <col min="10209" max="10209" width="4.625" style="237" customWidth="1"/>
    <col min="10210" max="10211" width="5.125" style="237" customWidth="1"/>
    <col min="10212" max="10212" width="4.625" style="237" customWidth="1"/>
    <col min="10213" max="10214" width="5.125" style="237" customWidth="1"/>
    <col min="10215" max="10215" width="4.625" style="237" customWidth="1"/>
    <col min="10216" max="10217" width="5.125" style="237" customWidth="1"/>
    <col min="10218" max="10218" width="4.625" style="237" customWidth="1"/>
    <col min="10219" max="10220" width="5.125" style="237" customWidth="1"/>
    <col min="10221" max="10221" width="4.625" style="237" customWidth="1"/>
    <col min="10222" max="10223" width="5.125" style="237" customWidth="1"/>
    <col min="10224" max="10224" width="4.625" style="237" customWidth="1"/>
    <col min="10225" max="10226" width="5.125" style="237" customWidth="1"/>
    <col min="10227" max="10227" width="4.625" style="237" customWidth="1"/>
    <col min="10228" max="10229" width="5.125" style="237" customWidth="1"/>
    <col min="10230" max="10230" width="4.625" style="237" customWidth="1"/>
    <col min="10231" max="10232" width="5.125" style="237" customWidth="1"/>
    <col min="10233" max="10444" width="9" style="237"/>
    <col min="10445" max="10445" width="7.625" style="237" customWidth="1"/>
    <col min="10446" max="10446" width="9.625" style="237" customWidth="1"/>
    <col min="10447" max="10447" width="5.625" style="237" customWidth="1"/>
    <col min="10448" max="10448" width="9.125" style="237" customWidth="1"/>
    <col min="10449" max="10464" width="5.625" style="237" customWidth="1"/>
    <col min="10465" max="10465" width="4.625" style="237" customWidth="1"/>
    <col min="10466" max="10467" width="5.125" style="237" customWidth="1"/>
    <col min="10468" max="10468" width="4.625" style="237" customWidth="1"/>
    <col min="10469" max="10470" width="5.125" style="237" customWidth="1"/>
    <col min="10471" max="10471" width="4.625" style="237" customWidth="1"/>
    <col min="10472" max="10473" width="5.125" style="237" customWidth="1"/>
    <col min="10474" max="10474" width="4.625" style="237" customWidth="1"/>
    <col min="10475" max="10476" width="5.125" style="237" customWidth="1"/>
    <col min="10477" max="10477" width="4.625" style="237" customWidth="1"/>
    <col min="10478" max="10479" width="5.125" style="237" customWidth="1"/>
    <col min="10480" max="10480" width="4.625" style="237" customWidth="1"/>
    <col min="10481" max="10482" width="5.125" style="237" customWidth="1"/>
    <col min="10483" max="10483" width="4.625" style="237" customWidth="1"/>
    <col min="10484" max="10485" width="5.125" style="237" customWidth="1"/>
    <col min="10486" max="10486" width="4.625" style="237" customWidth="1"/>
    <col min="10487" max="10488" width="5.125" style="237" customWidth="1"/>
    <col min="10489" max="10700" width="9" style="237"/>
    <col min="10701" max="10701" width="7.625" style="237" customWidth="1"/>
    <col min="10702" max="10702" width="9.625" style="237" customWidth="1"/>
    <col min="10703" max="10703" width="5.625" style="237" customWidth="1"/>
    <col min="10704" max="10704" width="9.125" style="237" customWidth="1"/>
    <col min="10705" max="10720" width="5.625" style="237" customWidth="1"/>
    <col min="10721" max="10721" width="4.625" style="237" customWidth="1"/>
    <col min="10722" max="10723" width="5.125" style="237" customWidth="1"/>
    <col min="10724" max="10724" width="4.625" style="237" customWidth="1"/>
    <col min="10725" max="10726" width="5.125" style="237" customWidth="1"/>
    <col min="10727" max="10727" width="4.625" style="237" customWidth="1"/>
    <col min="10728" max="10729" width="5.125" style="237" customWidth="1"/>
    <col min="10730" max="10730" width="4.625" style="237" customWidth="1"/>
    <col min="10731" max="10732" width="5.125" style="237" customWidth="1"/>
    <col min="10733" max="10733" width="4.625" style="237" customWidth="1"/>
    <col min="10734" max="10735" width="5.125" style="237" customWidth="1"/>
    <col min="10736" max="10736" width="4.625" style="237" customWidth="1"/>
    <col min="10737" max="10738" width="5.125" style="237" customWidth="1"/>
    <col min="10739" max="10739" width="4.625" style="237" customWidth="1"/>
    <col min="10740" max="10741" width="5.125" style="237" customWidth="1"/>
    <col min="10742" max="10742" width="4.625" style="237" customWidth="1"/>
    <col min="10743" max="10744" width="5.125" style="237" customWidth="1"/>
    <col min="10745" max="10956" width="9" style="237"/>
    <col min="10957" max="10957" width="7.625" style="237" customWidth="1"/>
    <col min="10958" max="10958" width="9.625" style="237" customWidth="1"/>
    <col min="10959" max="10959" width="5.625" style="237" customWidth="1"/>
    <col min="10960" max="10960" width="9.125" style="237" customWidth="1"/>
    <col min="10961" max="10976" width="5.625" style="237" customWidth="1"/>
    <col min="10977" max="10977" width="4.625" style="237" customWidth="1"/>
    <col min="10978" max="10979" width="5.125" style="237" customWidth="1"/>
    <col min="10980" max="10980" width="4.625" style="237" customWidth="1"/>
    <col min="10981" max="10982" width="5.125" style="237" customWidth="1"/>
    <col min="10983" max="10983" width="4.625" style="237" customWidth="1"/>
    <col min="10984" max="10985" width="5.125" style="237" customWidth="1"/>
    <col min="10986" max="10986" width="4.625" style="237" customWidth="1"/>
    <col min="10987" max="10988" width="5.125" style="237" customWidth="1"/>
    <col min="10989" max="10989" width="4.625" style="237" customWidth="1"/>
    <col min="10990" max="10991" width="5.125" style="237" customWidth="1"/>
    <col min="10992" max="10992" width="4.625" style="237" customWidth="1"/>
    <col min="10993" max="10994" width="5.125" style="237" customWidth="1"/>
    <col min="10995" max="10995" width="4.625" style="237" customWidth="1"/>
    <col min="10996" max="10997" width="5.125" style="237" customWidth="1"/>
    <col min="10998" max="10998" width="4.625" style="237" customWidth="1"/>
    <col min="10999" max="11000" width="5.125" style="237" customWidth="1"/>
    <col min="11001" max="11212" width="9" style="237"/>
    <col min="11213" max="11213" width="7.625" style="237" customWidth="1"/>
    <col min="11214" max="11214" width="9.625" style="237" customWidth="1"/>
    <col min="11215" max="11215" width="5.625" style="237" customWidth="1"/>
    <col min="11216" max="11216" width="9.125" style="237" customWidth="1"/>
    <col min="11217" max="11232" width="5.625" style="237" customWidth="1"/>
    <col min="11233" max="11233" width="4.625" style="237" customWidth="1"/>
    <col min="11234" max="11235" width="5.125" style="237" customWidth="1"/>
    <col min="11236" max="11236" width="4.625" style="237" customWidth="1"/>
    <col min="11237" max="11238" width="5.125" style="237" customWidth="1"/>
    <col min="11239" max="11239" width="4.625" style="237" customWidth="1"/>
    <col min="11240" max="11241" width="5.125" style="237" customWidth="1"/>
    <col min="11242" max="11242" width="4.625" style="237" customWidth="1"/>
    <col min="11243" max="11244" width="5.125" style="237" customWidth="1"/>
    <col min="11245" max="11245" width="4.625" style="237" customWidth="1"/>
    <col min="11246" max="11247" width="5.125" style="237" customWidth="1"/>
    <col min="11248" max="11248" width="4.625" style="237" customWidth="1"/>
    <col min="11249" max="11250" width="5.125" style="237" customWidth="1"/>
    <col min="11251" max="11251" width="4.625" style="237" customWidth="1"/>
    <col min="11252" max="11253" width="5.125" style="237" customWidth="1"/>
    <col min="11254" max="11254" width="4.625" style="237" customWidth="1"/>
    <col min="11255" max="11256" width="5.125" style="237" customWidth="1"/>
    <col min="11257" max="11468" width="9" style="237"/>
    <col min="11469" max="11469" width="7.625" style="237" customWidth="1"/>
    <col min="11470" max="11470" width="9.625" style="237" customWidth="1"/>
    <col min="11471" max="11471" width="5.625" style="237" customWidth="1"/>
    <col min="11472" max="11472" width="9.125" style="237" customWidth="1"/>
    <col min="11473" max="11488" width="5.625" style="237" customWidth="1"/>
    <col min="11489" max="11489" width="4.625" style="237" customWidth="1"/>
    <col min="11490" max="11491" width="5.125" style="237" customWidth="1"/>
    <col min="11492" max="11492" width="4.625" style="237" customWidth="1"/>
    <col min="11493" max="11494" width="5.125" style="237" customWidth="1"/>
    <col min="11495" max="11495" width="4.625" style="237" customWidth="1"/>
    <col min="11496" max="11497" width="5.125" style="237" customWidth="1"/>
    <col min="11498" max="11498" width="4.625" style="237" customWidth="1"/>
    <col min="11499" max="11500" width="5.125" style="237" customWidth="1"/>
    <col min="11501" max="11501" width="4.625" style="237" customWidth="1"/>
    <col min="11502" max="11503" width="5.125" style="237" customWidth="1"/>
    <col min="11504" max="11504" width="4.625" style="237" customWidth="1"/>
    <col min="11505" max="11506" width="5.125" style="237" customWidth="1"/>
    <col min="11507" max="11507" width="4.625" style="237" customWidth="1"/>
    <col min="11508" max="11509" width="5.125" style="237" customWidth="1"/>
    <col min="11510" max="11510" width="4.625" style="237" customWidth="1"/>
    <col min="11511" max="11512" width="5.125" style="237" customWidth="1"/>
    <col min="11513" max="11724" width="9" style="237"/>
    <col min="11725" max="11725" width="7.625" style="237" customWidth="1"/>
    <col min="11726" max="11726" width="9.625" style="237" customWidth="1"/>
    <col min="11727" max="11727" width="5.625" style="237" customWidth="1"/>
    <col min="11728" max="11728" width="9.125" style="237" customWidth="1"/>
    <col min="11729" max="11744" width="5.625" style="237" customWidth="1"/>
    <col min="11745" max="11745" width="4.625" style="237" customWidth="1"/>
    <col min="11746" max="11747" width="5.125" style="237" customWidth="1"/>
    <col min="11748" max="11748" width="4.625" style="237" customWidth="1"/>
    <col min="11749" max="11750" width="5.125" style="237" customWidth="1"/>
    <col min="11751" max="11751" width="4.625" style="237" customWidth="1"/>
    <col min="11752" max="11753" width="5.125" style="237" customWidth="1"/>
    <col min="11754" max="11754" width="4.625" style="237" customWidth="1"/>
    <col min="11755" max="11756" width="5.125" style="237" customWidth="1"/>
    <col min="11757" max="11757" width="4.625" style="237" customWidth="1"/>
    <col min="11758" max="11759" width="5.125" style="237" customWidth="1"/>
    <col min="11760" max="11760" width="4.625" style="237" customWidth="1"/>
    <col min="11761" max="11762" width="5.125" style="237" customWidth="1"/>
    <col min="11763" max="11763" width="4.625" style="237" customWidth="1"/>
    <col min="11764" max="11765" width="5.125" style="237" customWidth="1"/>
    <col min="11766" max="11766" width="4.625" style="237" customWidth="1"/>
    <col min="11767" max="11768" width="5.125" style="237" customWidth="1"/>
    <col min="11769" max="11980" width="9" style="237"/>
    <col min="11981" max="11981" width="7.625" style="237" customWidth="1"/>
    <col min="11982" max="11982" width="9.625" style="237" customWidth="1"/>
    <col min="11983" max="11983" width="5.625" style="237" customWidth="1"/>
    <col min="11984" max="11984" width="9.125" style="237" customWidth="1"/>
    <col min="11985" max="12000" width="5.625" style="237" customWidth="1"/>
    <col min="12001" max="12001" width="4.625" style="237" customWidth="1"/>
    <col min="12002" max="12003" width="5.125" style="237" customWidth="1"/>
    <col min="12004" max="12004" width="4.625" style="237" customWidth="1"/>
    <col min="12005" max="12006" width="5.125" style="237" customWidth="1"/>
    <col min="12007" max="12007" width="4.625" style="237" customWidth="1"/>
    <col min="12008" max="12009" width="5.125" style="237" customWidth="1"/>
    <col min="12010" max="12010" width="4.625" style="237" customWidth="1"/>
    <col min="12011" max="12012" width="5.125" style="237" customWidth="1"/>
    <col min="12013" max="12013" width="4.625" style="237" customWidth="1"/>
    <col min="12014" max="12015" width="5.125" style="237" customWidth="1"/>
    <col min="12016" max="12016" width="4.625" style="237" customWidth="1"/>
    <col min="12017" max="12018" width="5.125" style="237" customWidth="1"/>
    <col min="12019" max="12019" width="4.625" style="237" customWidth="1"/>
    <col min="12020" max="12021" width="5.125" style="237" customWidth="1"/>
    <col min="12022" max="12022" width="4.625" style="237" customWidth="1"/>
    <col min="12023" max="12024" width="5.125" style="237" customWidth="1"/>
    <col min="12025" max="12236" width="9" style="237"/>
    <col min="12237" max="12237" width="7.625" style="237" customWidth="1"/>
    <col min="12238" max="12238" width="9.625" style="237" customWidth="1"/>
    <col min="12239" max="12239" width="5.625" style="237" customWidth="1"/>
    <col min="12240" max="12240" width="9.125" style="237" customWidth="1"/>
    <col min="12241" max="12256" width="5.625" style="237" customWidth="1"/>
    <col min="12257" max="12257" width="4.625" style="237" customWidth="1"/>
    <col min="12258" max="12259" width="5.125" style="237" customWidth="1"/>
    <col min="12260" max="12260" width="4.625" style="237" customWidth="1"/>
    <col min="12261" max="12262" width="5.125" style="237" customWidth="1"/>
    <col min="12263" max="12263" width="4.625" style="237" customWidth="1"/>
    <col min="12264" max="12265" width="5.125" style="237" customWidth="1"/>
    <col min="12266" max="12266" width="4.625" style="237" customWidth="1"/>
    <col min="12267" max="12268" width="5.125" style="237" customWidth="1"/>
    <col min="12269" max="12269" width="4.625" style="237" customWidth="1"/>
    <col min="12270" max="12271" width="5.125" style="237" customWidth="1"/>
    <col min="12272" max="12272" width="4.625" style="237" customWidth="1"/>
    <col min="12273" max="12274" width="5.125" style="237" customWidth="1"/>
    <col min="12275" max="12275" width="4.625" style="237" customWidth="1"/>
    <col min="12276" max="12277" width="5.125" style="237" customWidth="1"/>
    <col min="12278" max="12278" width="4.625" style="237" customWidth="1"/>
    <col min="12279" max="12280" width="5.125" style="237" customWidth="1"/>
    <col min="12281" max="12492" width="9" style="237"/>
    <col min="12493" max="12493" width="7.625" style="237" customWidth="1"/>
    <col min="12494" max="12494" width="9.625" style="237" customWidth="1"/>
    <col min="12495" max="12495" width="5.625" style="237" customWidth="1"/>
    <col min="12496" max="12496" width="9.125" style="237" customWidth="1"/>
    <col min="12497" max="12512" width="5.625" style="237" customWidth="1"/>
    <col min="12513" max="12513" width="4.625" style="237" customWidth="1"/>
    <col min="12514" max="12515" width="5.125" style="237" customWidth="1"/>
    <col min="12516" max="12516" width="4.625" style="237" customWidth="1"/>
    <col min="12517" max="12518" width="5.125" style="237" customWidth="1"/>
    <col min="12519" max="12519" width="4.625" style="237" customWidth="1"/>
    <col min="12520" max="12521" width="5.125" style="237" customWidth="1"/>
    <col min="12522" max="12522" width="4.625" style="237" customWidth="1"/>
    <col min="12523" max="12524" width="5.125" style="237" customWidth="1"/>
    <col min="12525" max="12525" width="4.625" style="237" customWidth="1"/>
    <col min="12526" max="12527" width="5.125" style="237" customWidth="1"/>
    <col min="12528" max="12528" width="4.625" style="237" customWidth="1"/>
    <col min="12529" max="12530" width="5.125" style="237" customWidth="1"/>
    <col min="12531" max="12531" width="4.625" style="237" customWidth="1"/>
    <col min="12532" max="12533" width="5.125" style="237" customWidth="1"/>
    <col min="12534" max="12534" width="4.625" style="237" customWidth="1"/>
    <col min="12535" max="12536" width="5.125" style="237" customWidth="1"/>
    <col min="12537" max="12748" width="9" style="237"/>
    <col min="12749" max="12749" width="7.625" style="237" customWidth="1"/>
    <col min="12750" max="12750" width="9.625" style="237" customWidth="1"/>
    <col min="12751" max="12751" width="5.625" style="237" customWidth="1"/>
    <col min="12752" max="12752" width="9.125" style="237" customWidth="1"/>
    <col min="12753" max="12768" width="5.625" style="237" customWidth="1"/>
    <col min="12769" max="12769" width="4.625" style="237" customWidth="1"/>
    <col min="12770" max="12771" width="5.125" style="237" customWidth="1"/>
    <col min="12772" max="12772" width="4.625" style="237" customWidth="1"/>
    <col min="12773" max="12774" width="5.125" style="237" customWidth="1"/>
    <col min="12775" max="12775" width="4.625" style="237" customWidth="1"/>
    <col min="12776" max="12777" width="5.125" style="237" customWidth="1"/>
    <col min="12778" max="12778" width="4.625" style="237" customWidth="1"/>
    <col min="12779" max="12780" width="5.125" style="237" customWidth="1"/>
    <col min="12781" max="12781" width="4.625" style="237" customWidth="1"/>
    <col min="12782" max="12783" width="5.125" style="237" customWidth="1"/>
    <col min="12784" max="12784" width="4.625" style="237" customWidth="1"/>
    <col min="12785" max="12786" width="5.125" style="237" customWidth="1"/>
    <col min="12787" max="12787" width="4.625" style="237" customWidth="1"/>
    <col min="12788" max="12789" width="5.125" style="237" customWidth="1"/>
    <col min="12790" max="12790" width="4.625" style="237" customWidth="1"/>
    <col min="12791" max="12792" width="5.125" style="237" customWidth="1"/>
    <col min="12793" max="13004" width="9" style="237"/>
    <col min="13005" max="13005" width="7.625" style="237" customWidth="1"/>
    <col min="13006" max="13006" width="9.625" style="237" customWidth="1"/>
    <col min="13007" max="13007" width="5.625" style="237" customWidth="1"/>
    <col min="13008" max="13008" width="9.125" style="237" customWidth="1"/>
    <col min="13009" max="13024" width="5.625" style="237" customWidth="1"/>
    <col min="13025" max="13025" width="4.625" style="237" customWidth="1"/>
    <col min="13026" max="13027" width="5.125" style="237" customWidth="1"/>
    <col min="13028" max="13028" width="4.625" style="237" customWidth="1"/>
    <col min="13029" max="13030" width="5.125" style="237" customWidth="1"/>
    <col min="13031" max="13031" width="4.625" style="237" customWidth="1"/>
    <col min="13032" max="13033" width="5.125" style="237" customWidth="1"/>
    <col min="13034" max="13034" width="4.625" style="237" customWidth="1"/>
    <col min="13035" max="13036" width="5.125" style="237" customWidth="1"/>
    <col min="13037" max="13037" width="4.625" style="237" customWidth="1"/>
    <col min="13038" max="13039" width="5.125" style="237" customWidth="1"/>
    <col min="13040" max="13040" width="4.625" style="237" customWidth="1"/>
    <col min="13041" max="13042" width="5.125" style="237" customWidth="1"/>
    <col min="13043" max="13043" width="4.625" style="237" customWidth="1"/>
    <col min="13044" max="13045" width="5.125" style="237" customWidth="1"/>
    <col min="13046" max="13046" width="4.625" style="237" customWidth="1"/>
    <col min="13047" max="13048" width="5.125" style="237" customWidth="1"/>
    <col min="13049" max="13260" width="9" style="237"/>
    <col min="13261" max="13261" width="7.625" style="237" customWidth="1"/>
    <col min="13262" max="13262" width="9.625" style="237" customWidth="1"/>
    <col min="13263" max="13263" width="5.625" style="237" customWidth="1"/>
    <col min="13264" max="13264" width="9.125" style="237" customWidth="1"/>
    <col min="13265" max="13280" width="5.625" style="237" customWidth="1"/>
    <col min="13281" max="13281" width="4.625" style="237" customWidth="1"/>
    <col min="13282" max="13283" width="5.125" style="237" customWidth="1"/>
    <col min="13284" max="13284" width="4.625" style="237" customWidth="1"/>
    <col min="13285" max="13286" width="5.125" style="237" customWidth="1"/>
    <col min="13287" max="13287" width="4.625" style="237" customWidth="1"/>
    <col min="13288" max="13289" width="5.125" style="237" customWidth="1"/>
    <col min="13290" max="13290" width="4.625" style="237" customWidth="1"/>
    <col min="13291" max="13292" width="5.125" style="237" customWidth="1"/>
    <col min="13293" max="13293" width="4.625" style="237" customWidth="1"/>
    <col min="13294" max="13295" width="5.125" style="237" customWidth="1"/>
    <col min="13296" max="13296" width="4.625" style="237" customWidth="1"/>
    <col min="13297" max="13298" width="5.125" style="237" customWidth="1"/>
    <col min="13299" max="13299" width="4.625" style="237" customWidth="1"/>
    <col min="13300" max="13301" width="5.125" style="237" customWidth="1"/>
    <col min="13302" max="13302" width="4.625" style="237" customWidth="1"/>
    <col min="13303" max="13304" width="5.125" style="237" customWidth="1"/>
    <col min="13305" max="13516" width="9" style="237"/>
    <col min="13517" max="13517" width="7.625" style="237" customWidth="1"/>
    <col min="13518" max="13518" width="9.625" style="237" customWidth="1"/>
    <col min="13519" max="13519" width="5.625" style="237" customWidth="1"/>
    <col min="13520" max="13520" width="9.125" style="237" customWidth="1"/>
    <col min="13521" max="13536" width="5.625" style="237" customWidth="1"/>
    <col min="13537" max="13537" width="4.625" style="237" customWidth="1"/>
    <col min="13538" max="13539" width="5.125" style="237" customWidth="1"/>
    <col min="13540" max="13540" width="4.625" style="237" customWidth="1"/>
    <col min="13541" max="13542" width="5.125" style="237" customWidth="1"/>
    <col min="13543" max="13543" width="4.625" style="237" customWidth="1"/>
    <col min="13544" max="13545" width="5.125" style="237" customWidth="1"/>
    <col min="13546" max="13546" width="4.625" style="237" customWidth="1"/>
    <col min="13547" max="13548" width="5.125" style="237" customWidth="1"/>
    <col min="13549" max="13549" width="4.625" style="237" customWidth="1"/>
    <col min="13550" max="13551" width="5.125" style="237" customWidth="1"/>
    <col min="13552" max="13552" width="4.625" style="237" customWidth="1"/>
    <col min="13553" max="13554" width="5.125" style="237" customWidth="1"/>
    <col min="13555" max="13555" width="4.625" style="237" customWidth="1"/>
    <col min="13556" max="13557" width="5.125" style="237" customWidth="1"/>
    <col min="13558" max="13558" width="4.625" style="237" customWidth="1"/>
    <col min="13559" max="13560" width="5.125" style="237" customWidth="1"/>
    <col min="13561" max="13772" width="9" style="237"/>
    <col min="13773" max="13773" width="7.625" style="237" customWidth="1"/>
    <col min="13774" max="13774" width="9.625" style="237" customWidth="1"/>
    <col min="13775" max="13775" width="5.625" style="237" customWidth="1"/>
    <col min="13776" max="13776" width="9.125" style="237" customWidth="1"/>
    <col min="13777" max="13792" width="5.625" style="237" customWidth="1"/>
    <col min="13793" max="13793" width="4.625" style="237" customWidth="1"/>
    <col min="13794" max="13795" width="5.125" style="237" customWidth="1"/>
    <col min="13796" max="13796" width="4.625" style="237" customWidth="1"/>
    <col min="13797" max="13798" width="5.125" style="237" customWidth="1"/>
    <col min="13799" max="13799" width="4.625" style="237" customWidth="1"/>
    <col min="13800" max="13801" width="5.125" style="237" customWidth="1"/>
    <col min="13802" max="13802" width="4.625" style="237" customWidth="1"/>
    <col min="13803" max="13804" width="5.125" style="237" customWidth="1"/>
    <col min="13805" max="13805" width="4.625" style="237" customWidth="1"/>
    <col min="13806" max="13807" width="5.125" style="237" customWidth="1"/>
    <col min="13808" max="13808" width="4.625" style="237" customWidth="1"/>
    <col min="13809" max="13810" width="5.125" style="237" customWidth="1"/>
    <col min="13811" max="13811" width="4.625" style="237" customWidth="1"/>
    <col min="13812" max="13813" width="5.125" style="237" customWidth="1"/>
    <col min="13814" max="13814" width="4.625" style="237" customWidth="1"/>
    <col min="13815" max="13816" width="5.125" style="237" customWidth="1"/>
    <col min="13817" max="14028" width="9" style="237"/>
    <col min="14029" max="14029" width="7.625" style="237" customWidth="1"/>
    <col min="14030" max="14030" width="9.625" style="237" customWidth="1"/>
    <col min="14031" max="14031" width="5.625" style="237" customWidth="1"/>
    <col min="14032" max="14032" width="9.125" style="237" customWidth="1"/>
    <col min="14033" max="14048" width="5.625" style="237" customWidth="1"/>
    <col min="14049" max="14049" width="4.625" style="237" customWidth="1"/>
    <col min="14050" max="14051" width="5.125" style="237" customWidth="1"/>
    <col min="14052" max="14052" width="4.625" style="237" customWidth="1"/>
    <col min="14053" max="14054" width="5.125" style="237" customWidth="1"/>
    <col min="14055" max="14055" width="4.625" style="237" customWidth="1"/>
    <col min="14056" max="14057" width="5.125" style="237" customWidth="1"/>
    <col min="14058" max="14058" width="4.625" style="237" customWidth="1"/>
    <col min="14059" max="14060" width="5.125" style="237" customWidth="1"/>
    <col min="14061" max="14061" width="4.625" style="237" customWidth="1"/>
    <col min="14062" max="14063" width="5.125" style="237" customWidth="1"/>
    <col min="14064" max="14064" width="4.625" style="237" customWidth="1"/>
    <col min="14065" max="14066" width="5.125" style="237" customWidth="1"/>
    <col min="14067" max="14067" width="4.625" style="237" customWidth="1"/>
    <col min="14068" max="14069" width="5.125" style="237" customWidth="1"/>
    <col min="14070" max="14070" width="4.625" style="237" customWidth="1"/>
    <col min="14071" max="14072" width="5.125" style="237" customWidth="1"/>
    <col min="14073" max="14284" width="9" style="237"/>
    <col min="14285" max="14285" width="7.625" style="237" customWidth="1"/>
    <col min="14286" max="14286" width="9.625" style="237" customWidth="1"/>
    <col min="14287" max="14287" width="5.625" style="237" customWidth="1"/>
    <col min="14288" max="14288" width="9.125" style="237" customWidth="1"/>
    <col min="14289" max="14304" width="5.625" style="237" customWidth="1"/>
    <col min="14305" max="14305" width="4.625" style="237" customWidth="1"/>
    <col min="14306" max="14307" width="5.125" style="237" customWidth="1"/>
    <col min="14308" max="14308" width="4.625" style="237" customWidth="1"/>
    <col min="14309" max="14310" width="5.125" style="237" customWidth="1"/>
    <col min="14311" max="14311" width="4.625" style="237" customWidth="1"/>
    <col min="14312" max="14313" width="5.125" style="237" customWidth="1"/>
    <col min="14314" max="14314" width="4.625" style="237" customWidth="1"/>
    <col min="14315" max="14316" width="5.125" style="237" customWidth="1"/>
    <col min="14317" max="14317" width="4.625" style="237" customWidth="1"/>
    <col min="14318" max="14319" width="5.125" style="237" customWidth="1"/>
    <col min="14320" max="14320" width="4.625" style="237" customWidth="1"/>
    <col min="14321" max="14322" width="5.125" style="237" customWidth="1"/>
    <col min="14323" max="14323" width="4.625" style="237" customWidth="1"/>
    <col min="14324" max="14325" width="5.125" style="237" customWidth="1"/>
    <col min="14326" max="14326" width="4.625" style="237" customWidth="1"/>
    <col min="14327" max="14328" width="5.125" style="237" customWidth="1"/>
    <col min="14329" max="14540" width="9" style="237"/>
    <col min="14541" max="14541" width="7.625" style="237" customWidth="1"/>
    <col min="14542" max="14542" width="9.625" style="237" customWidth="1"/>
    <col min="14543" max="14543" width="5.625" style="237" customWidth="1"/>
    <col min="14544" max="14544" width="9.125" style="237" customWidth="1"/>
    <col min="14545" max="14560" width="5.625" style="237" customWidth="1"/>
    <col min="14561" max="14561" width="4.625" style="237" customWidth="1"/>
    <col min="14562" max="14563" width="5.125" style="237" customWidth="1"/>
    <col min="14564" max="14564" width="4.625" style="237" customWidth="1"/>
    <col min="14565" max="14566" width="5.125" style="237" customWidth="1"/>
    <col min="14567" max="14567" width="4.625" style="237" customWidth="1"/>
    <col min="14568" max="14569" width="5.125" style="237" customWidth="1"/>
    <col min="14570" max="14570" width="4.625" style="237" customWidth="1"/>
    <col min="14571" max="14572" width="5.125" style="237" customWidth="1"/>
    <col min="14573" max="14573" width="4.625" style="237" customWidth="1"/>
    <col min="14574" max="14575" width="5.125" style="237" customWidth="1"/>
    <col min="14576" max="14576" width="4.625" style="237" customWidth="1"/>
    <col min="14577" max="14578" width="5.125" style="237" customWidth="1"/>
    <col min="14579" max="14579" width="4.625" style="237" customWidth="1"/>
    <col min="14580" max="14581" width="5.125" style="237" customWidth="1"/>
    <col min="14582" max="14582" width="4.625" style="237" customWidth="1"/>
    <col min="14583" max="14584" width="5.125" style="237" customWidth="1"/>
    <col min="14585" max="14796" width="9" style="237"/>
    <col min="14797" max="14797" width="7.625" style="237" customWidth="1"/>
    <col min="14798" max="14798" width="9.625" style="237" customWidth="1"/>
    <col min="14799" max="14799" width="5.625" style="237" customWidth="1"/>
    <col min="14800" max="14800" width="9.125" style="237" customWidth="1"/>
    <col min="14801" max="14816" width="5.625" style="237" customWidth="1"/>
    <col min="14817" max="14817" width="4.625" style="237" customWidth="1"/>
    <col min="14818" max="14819" width="5.125" style="237" customWidth="1"/>
    <col min="14820" max="14820" width="4.625" style="237" customWidth="1"/>
    <col min="14821" max="14822" width="5.125" style="237" customWidth="1"/>
    <col min="14823" max="14823" width="4.625" style="237" customWidth="1"/>
    <col min="14824" max="14825" width="5.125" style="237" customWidth="1"/>
    <col min="14826" max="14826" width="4.625" style="237" customWidth="1"/>
    <col min="14827" max="14828" width="5.125" style="237" customWidth="1"/>
    <col min="14829" max="14829" width="4.625" style="237" customWidth="1"/>
    <col min="14830" max="14831" width="5.125" style="237" customWidth="1"/>
    <col min="14832" max="14832" width="4.625" style="237" customWidth="1"/>
    <col min="14833" max="14834" width="5.125" style="237" customWidth="1"/>
    <col min="14835" max="14835" width="4.625" style="237" customWidth="1"/>
    <col min="14836" max="14837" width="5.125" style="237" customWidth="1"/>
    <col min="14838" max="14838" width="4.625" style="237" customWidth="1"/>
    <col min="14839" max="14840" width="5.125" style="237" customWidth="1"/>
    <col min="14841" max="15052" width="9" style="237"/>
    <col min="15053" max="15053" width="7.625" style="237" customWidth="1"/>
    <col min="15054" max="15054" width="9.625" style="237" customWidth="1"/>
    <col min="15055" max="15055" width="5.625" style="237" customWidth="1"/>
    <col min="15056" max="15056" width="9.125" style="237" customWidth="1"/>
    <col min="15057" max="15072" width="5.625" style="237" customWidth="1"/>
    <col min="15073" max="15073" width="4.625" style="237" customWidth="1"/>
    <col min="15074" max="15075" width="5.125" style="237" customWidth="1"/>
    <col min="15076" max="15076" width="4.625" style="237" customWidth="1"/>
    <col min="15077" max="15078" width="5.125" style="237" customWidth="1"/>
    <col min="15079" max="15079" width="4.625" style="237" customWidth="1"/>
    <col min="15080" max="15081" width="5.125" style="237" customWidth="1"/>
    <col min="15082" max="15082" width="4.625" style="237" customWidth="1"/>
    <col min="15083" max="15084" width="5.125" style="237" customWidth="1"/>
    <col min="15085" max="15085" width="4.625" style="237" customWidth="1"/>
    <col min="15086" max="15087" width="5.125" style="237" customWidth="1"/>
    <col min="15088" max="15088" width="4.625" style="237" customWidth="1"/>
    <col min="15089" max="15090" width="5.125" style="237" customWidth="1"/>
    <col min="15091" max="15091" width="4.625" style="237" customWidth="1"/>
    <col min="15092" max="15093" width="5.125" style="237" customWidth="1"/>
    <col min="15094" max="15094" width="4.625" style="237" customWidth="1"/>
    <col min="15095" max="15096" width="5.125" style="237" customWidth="1"/>
    <col min="15097" max="15308" width="9" style="237"/>
    <col min="15309" max="15309" width="7.625" style="237" customWidth="1"/>
    <col min="15310" max="15310" width="9.625" style="237" customWidth="1"/>
    <col min="15311" max="15311" width="5.625" style="237" customWidth="1"/>
    <col min="15312" max="15312" width="9.125" style="237" customWidth="1"/>
    <col min="15313" max="15328" width="5.625" style="237" customWidth="1"/>
    <col min="15329" max="15329" width="4.625" style="237" customWidth="1"/>
    <col min="15330" max="15331" width="5.125" style="237" customWidth="1"/>
    <col min="15332" max="15332" width="4.625" style="237" customWidth="1"/>
    <col min="15333" max="15334" width="5.125" style="237" customWidth="1"/>
    <col min="15335" max="15335" width="4.625" style="237" customWidth="1"/>
    <col min="15336" max="15337" width="5.125" style="237" customWidth="1"/>
    <col min="15338" max="15338" width="4.625" style="237" customWidth="1"/>
    <col min="15339" max="15340" width="5.125" style="237" customWidth="1"/>
    <col min="15341" max="15341" width="4.625" style="237" customWidth="1"/>
    <col min="15342" max="15343" width="5.125" style="237" customWidth="1"/>
    <col min="15344" max="15344" width="4.625" style="237" customWidth="1"/>
    <col min="15345" max="15346" width="5.125" style="237" customWidth="1"/>
    <col min="15347" max="15347" width="4.625" style="237" customWidth="1"/>
    <col min="15348" max="15349" width="5.125" style="237" customWidth="1"/>
    <col min="15350" max="15350" width="4.625" style="237" customWidth="1"/>
    <col min="15351" max="15352" width="5.125" style="237" customWidth="1"/>
    <col min="15353" max="15564" width="9" style="237"/>
    <col min="15565" max="15565" width="7.625" style="237" customWidth="1"/>
    <col min="15566" max="15566" width="9.625" style="237" customWidth="1"/>
    <col min="15567" max="15567" width="5.625" style="237" customWidth="1"/>
    <col min="15568" max="15568" width="9.125" style="237" customWidth="1"/>
    <col min="15569" max="15584" width="5.625" style="237" customWidth="1"/>
    <col min="15585" max="15585" width="4.625" style="237" customWidth="1"/>
    <col min="15586" max="15587" width="5.125" style="237" customWidth="1"/>
    <col min="15588" max="15588" width="4.625" style="237" customWidth="1"/>
    <col min="15589" max="15590" width="5.125" style="237" customWidth="1"/>
    <col min="15591" max="15591" width="4.625" style="237" customWidth="1"/>
    <col min="15592" max="15593" width="5.125" style="237" customWidth="1"/>
    <col min="15594" max="15594" width="4.625" style="237" customWidth="1"/>
    <col min="15595" max="15596" width="5.125" style="237" customWidth="1"/>
    <col min="15597" max="15597" width="4.625" style="237" customWidth="1"/>
    <col min="15598" max="15599" width="5.125" style="237" customWidth="1"/>
    <col min="15600" max="15600" width="4.625" style="237" customWidth="1"/>
    <col min="15601" max="15602" width="5.125" style="237" customWidth="1"/>
    <col min="15603" max="15603" width="4.625" style="237" customWidth="1"/>
    <col min="15604" max="15605" width="5.125" style="237" customWidth="1"/>
    <col min="15606" max="15606" width="4.625" style="237" customWidth="1"/>
    <col min="15607" max="15608" width="5.125" style="237" customWidth="1"/>
    <col min="15609" max="15820" width="9" style="237"/>
    <col min="15821" max="15821" width="7.625" style="237" customWidth="1"/>
    <col min="15822" max="15822" width="9.625" style="237" customWidth="1"/>
    <col min="15823" max="15823" width="5.625" style="237" customWidth="1"/>
    <col min="15824" max="15824" width="9.125" style="237" customWidth="1"/>
    <col min="15825" max="15840" width="5.625" style="237" customWidth="1"/>
    <col min="15841" max="15841" width="4.625" style="237" customWidth="1"/>
    <col min="15842" max="15843" width="5.125" style="237" customWidth="1"/>
    <col min="15844" max="15844" width="4.625" style="237" customWidth="1"/>
    <col min="15845" max="15846" width="5.125" style="237" customWidth="1"/>
    <col min="15847" max="15847" width="4.625" style="237" customWidth="1"/>
    <col min="15848" max="15849" width="5.125" style="237" customWidth="1"/>
    <col min="15850" max="15850" width="4.625" style="237" customWidth="1"/>
    <col min="15851" max="15852" width="5.125" style="237" customWidth="1"/>
    <col min="15853" max="15853" width="4.625" style="237" customWidth="1"/>
    <col min="15854" max="15855" width="5.125" style="237" customWidth="1"/>
    <col min="15856" max="15856" width="4.625" style="237" customWidth="1"/>
    <col min="15857" max="15858" width="5.125" style="237" customWidth="1"/>
    <col min="15859" max="15859" width="4.625" style="237" customWidth="1"/>
    <col min="15860" max="15861" width="5.125" style="237" customWidth="1"/>
    <col min="15862" max="15862" width="4.625" style="237" customWidth="1"/>
    <col min="15863" max="15864" width="5.125" style="237" customWidth="1"/>
    <col min="15865" max="16076" width="9" style="237"/>
    <col min="16077" max="16077" width="7.625" style="237" customWidth="1"/>
    <col min="16078" max="16078" width="9.625" style="237" customWidth="1"/>
    <col min="16079" max="16079" width="5.625" style="237" customWidth="1"/>
    <col min="16080" max="16080" width="9.125" style="237" customWidth="1"/>
    <col min="16081" max="16096" width="5.625" style="237" customWidth="1"/>
    <col min="16097" max="16097" width="4.625" style="237" customWidth="1"/>
    <col min="16098" max="16099" width="5.125" style="237" customWidth="1"/>
    <col min="16100" max="16100" width="4.625" style="237" customWidth="1"/>
    <col min="16101" max="16102" width="5.125" style="237" customWidth="1"/>
    <col min="16103" max="16103" width="4.625" style="237" customWidth="1"/>
    <col min="16104" max="16105" width="5.125" style="237" customWidth="1"/>
    <col min="16106" max="16106" width="4.625" style="237" customWidth="1"/>
    <col min="16107" max="16108" width="5.125" style="237" customWidth="1"/>
    <col min="16109" max="16109" width="4.625" style="237" customWidth="1"/>
    <col min="16110" max="16111" width="5.125" style="237" customWidth="1"/>
    <col min="16112" max="16112" width="4.625" style="237" customWidth="1"/>
    <col min="16113" max="16114" width="5.125" style="237" customWidth="1"/>
    <col min="16115" max="16115" width="4.625" style="237" customWidth="1"/>
    <col min="16116" max="16117" width="5.125" style="237" customWidth="1"/>
    <col min="16118" max="16118" width="4.625" style="237" customWidth="1"/>
    <col min="16119" max="16120" width="5.125" style="237" customWidth="1"/>
    <col min="16121" max="16384" width="9" style="237"/>
  </cols>
  <sheetData>
    <row r="1" spans="1:54" ht="48" customHeight="1" thickBot="1">
      <c r="A1" s="326" t="s">
        <v>373</v>
      </c>
      <c r="B1" s="230"/>
      <c r="C1" s="230"/>
      <c r="D1" s="230"/>
      <c r="E1" s="230"/>
      <c r="F1" s="230"/>
      <c r="G1" s="230"/>
      <c r="H1" s="230"/>
      <c r="I1" s="230"/>
      <c r="J1" s="230"/>
      <c r="K1" s="231"/>
      <c r="L1" s="232"/>
      <c r="M1" s="232"/>
      <c r="N1" s="231"/>
      <c r="O1" s="230"/>
      <c r="P1" s="230"/>
      <c r="Q1" s="252"/>
      <c r="R1" s="234"/>
      <c r="S1" s="234"/>
      <c r="T1" s="230"/>
      <c r="U1" s="230"/>
      <c r="V1" s="230"/>
      <c r="W1" s="230"/>
      <c r="X1" s="230"/>
      <c r="Y1" s="230"/>
      <c r="Z1" s="230"/>
      <c r="AA1" s="230"/>
      <c r="AB1" s="230"/>
      <c r="AC1" s="235"/>
      <c r="AD1" s="230"/>
      <c r="AE1" s="230"/>
      <c r="AF1" s="230"/>
      <c r="AG1" s="230"/>
      <c r="AH1" s="230"/>
      <c r="AI1" s="230"/>
      <c r="AJ1" s="230"/>
      <c r="AK1" s="230"/>
    </row>
    <row r="2" spans="1:54" ht="16.5" customHeight="1">
      <c r="A2" s="1574" t="s">
        <v>374</v>
      </c>
      <c r="B2" s="1577" t="s">
        <v>375</v>
      </c>
      <c r="C2" s="1568" t="s">
        <v>3</v>
      </c>
      <c r="D2" s="1569"/>
      <c r="E2" s="1569"/>
      <c r="F2" s="1568" t="s">
        <v>376</v>
      </c>
      <c r="G2" s="1569"/>
      <c r="H2" s="1569"/>
      <c r="I2" s="1568" t="s">
        <v>377</v>
      </c>
      <c r="J2" s="1569"/>
      <c r="K2" s="1569"/>
      <c r="L2" s="1568" t="s">
        <v>378</v>
      </c>
      <c r="M2" s="1569"/>
      <c r="N2" s="1569"/>
      <c r="O2" s="1568" t="s">
        <v>379</v>
      </c>
      <c r="P2" s="1569"/>
      <c r="Q2" s="1569"/>
      <c r="R2" s="1568" t="s">
        <v>380</v>
      </c>
      <c r="S2" s="1569"/>
      <c r="T2" s="1587"/>
      <c r="U2" s="1588" t="s">
        <v>381</v>
      </c>
      <c r="V2" s="1569"/>
      <c r="W2" s="1589"/>
      <c r="X2" s="1568" t="s">
        <v>382</v>
      </c>
      <c r="Y2" s="1569"/>
      <c r="Z2" s="1569"/>
      <c r="AA2" s="1568" t="s">
        <v>383</v>
      </c>
      <c r="AB2" s="1569"/>
      <c r="AC2" s="1569"/>
      <c r="AD2" s="1568" t="s">
        <v>384</v>
      </c>
      <c r="AE2" s="1569"/>
      <c r="AF2" s="1569"/>
      <c r="AG2" s="1568" t="s">
        <v>385</v>
      </c>
      <c r="AH2" s="1569"/>
      <c r="AI2" s="1569"/>
      <c r="AJ2" s="1568" t="s">
        <v>386</v>
      </c>
      <c r="AK2" s="1569"/>
      <c r="AL2" s="1569"/>
      <c r="AM2" s="1580" t="s">
        <v>387</v>
      </c>
      <c r="AN2" s="1581"/>
      <c r="AO2" s="1582"/>
      <c r="AP2" s="1580" t="s">
        <v>388</v>
      </c>
      <c r="AQ2" s="1581"/>
      <c r="AR2" s="1583"/>
    </row>
    <row r="3" spans="1:54" ht="16.5" customHeight="1">
      <c r="A3" s="1575"/>
      <c r="B3" s="1578"/>
      <c r="C3" s="1584" t="s">
        <v>389</v>
      </c>
      <c r="D3" s="1572" t="s">
        <v>390</v>
      </c>
      <c r="E3" s="1573"/>
      <c r="F3" s="1570" t="s">
        <v>389</v>
      </c>
      <c r="G3" s="1572" t="s">
        <v>390</v>
      </c>
      <c r="H3" s="1573"/>
      <c r="I3" s="1570" t="s">
        <v>389</v>
      </c>
      <c r="J3" s="1572" t="s">
        <v>390</v>
      </c>
      <c r="K3" s="1573"/>
      <c r="L3" s="1570" t="s">
        <v>389</v>
      </c>
      <c r="M3" s="1572" t="s">
        <v>390</v>
      </c>
      <c r="N3" s="1573"/>
      <c r="O3" s="1570" t="s">
        <v>389</v>
      </c>
      <c r="P3" s="1572" t="s">
        <v>390</v>
      </c>
      <c r="Q3" s="1573"/>
      <c r="R3" s="1570" t="s">
        <v>389</v>
      </c>
      <c r="S3" s="1572" t="s">
        <v>390</v>
      </c>
      <c r="T3" s="1573"/>
      <c r="U3" s="1570" t="s">
        <v>389</v>
      </c>
      <c r="V3" s="1572" t="s">
        <v>390</v>
      </c>
      <c r="W3" s="1573"/>
      <c r="X3" s="1570" t="s">
        <v>389</v>
      </c>
      <c r="Y3" s="1572" t="s">
        <v>390</v>
      </c>
      <c r="Z3" s="1573"/>
      <c r="AA3" s="1570" t="s">
        <v>389</v>
      </c>
      <c r="AB3" s="1572" t="s">
        <v>390</v>
      </c>
      <c r="AC3" s="1573"/>
      <c r="AD3" s="1570" t="s">
        <v>389</v>
      </c>
      <c r="AE3" s="1572" t="s">
        <v>390</v>
      </c>
      <c r="AF3" s="1573"/>
      <c r="AG3" s="1570" t="s">
        <v>389</v>
      </c>
      <c r="AH3" s="1572" t="s">
        <v>390</v>
      </c>
      <c r="AI3" s="1573"/>
      <c r="AJ3" s="1570" t="s">
        <v>389</v>
      </c>
      <c r="AK3" s="1572" t="s">
        <v>390</v>
      </c>
      <c r="AL3" s="1573"/>
      <c r="AM3" s="1570" t="s">
        <v>389</v>
      </c>
      <c r="AN3" s="1572" t="s">
        <v>390</v>
      </c>
      <c r="AO3" s="1573"/>
      <c r="AP3" s="1570" t="s">
        <v>389</v>
      </c>
      <c r="AQ3" s="1572" t="s">
        <v>390</v>
      </c>
      <c r="AR3" s="1590"/>
    </row>
    <row r="4" spans="1:54" ht="42" customHeight="1" thickBot="1">
      <c r="A4" s="1576"/>
      <c r="B4" s="1579"/>
      <c r="C4" s="1585"/>
      <c r="D4" s="477" t="s">
        <v>391</v>
      </c>
      <c r="E4" s="478" t="s">
        <v>392</v>
      </c>
      <c r="F4" s="1586"/>
      <c r="G4" s="479" t="s">
        <v>391</v>
      </c>
      <c r="H4" s="480" t="s">
        <v>392</v>
      </c>
      <c r="I4" s="1571"/>
      <c r="J4" s="479" t="s">
        <v>391</v>
      </c>
      <c r="K4" s="480" t="s">
        <v>392</v>
      </c>
      <c r="L4" s="1571"/>
      <c r="M4" s="479" t="s">
        <v>391</v>
      </c>
      <c r="N4" s="480" t="s">
        <v>392</v>
      </c>
      <c r="O4" s="1571"/>
      <c r="P4" s="479" t="s">
        <v>391</v>
      </c>
      <c r="Q4" s="480" t="s">
        <v>392</v>
      </c>
      <c r="R4" s="1571"/>
      <c r="S4" s="479" t="s">
        <v>391</v>
      </c>
      <c r="T4" s="480" t="s">
        <v>392</v>
      </c>
      <c r="U4" s="1571"/>
      <c r="V4" s="479" t="s">
        <v>391</v>
      </c>
      <c r="W4" s="480" t="s">
        <v>392</v>
      </c>
      <c r="X4" s="1571"/>
      <c r="Y4" s="479" t="s">
        <v>391</v>
      </c>
      <c r="Z4" s="480" t="s">
        <v>392</v>
      </c>
      <c r="AA4" s="1571"/>
      <c r="AB4" s="479" t="s">
        <v>391</v>
      </c>
      <c r="AC4" s="480" t="s">
        <v>392</v>
      </c>
      <c r="AD4" s="1571"/>
      <c r="AE4" s="479" t="s">
        <v>391</v>
      </c>
      <c r="AF4" s="480" t="s">
        <v>392</v>
      </c>
      <c r="AG4" s="1571"/>
      <c r="AH4" s="479" t="s">
        <v>391</v>
      </c>
      <c r="AI4" s="480" t="s">
        <v>392</v>
      </c>
      <c r="AJ4" s="1571"/>
      <c r="AK4" s="479" t="s">
        <v>391</v>
      </c>
      <c r="AL4" s="480" t="s">
        <v>392</v>
      </c>
      <c r="AM4" s="1571"/>
      <c r="AN4" s="479" t="s">
        <v>391</v>
      </c>
      <c r="AO4" s="480" t="s">
        <v>392</v>
      </c>
      <c r="AP4" s="1571"/>
      <c r="AQ4" s="479" t="s">
        <v>391</v>
      </c>
      <c r="AR4" s="481" t="s">
        <v>392</v>
      </c>
    </row>
    <row r="5" spans="1:54" s="252" customFormat="1" ht="20.100000000000001" customHeight="1">
      <c r="A5" s="243"/>
      <c r="B5" s="482" t="s">
        <v>393</v>
      </c>
      <c r="C5" s="384">
        <v>451</v>
      </c>
      <c r="D5" s="384">
        <v>500</v>
      </c>
      <c r="E5" s="384">
        <v>0</v>
      </c>
      <c r="F5" s="483">
        <v>36</v>
      </c>
      <c r="G5" s="332">
        <v>42</v>
      </c>
      <c r="H5" s="332">
        <v>0</v>
      </c>
      <c r="I5" s="332">
        <v>35</v>
      </c>
      <c r="J5" s="332">
        <v>44</v>
      </c>
      <c r="K5" s="332">
        <v>0</v>
      </c>
      <c r="L5" s="332">
        <v>36</v>
      </c>
      <c r="M5" s="332">
        <v>47</v>
      </c>
      <c r="N5" s="332">
        <v>0</v>
      </c>
      <c r="O5" s="332">
        <v>31</v>
      </c>
      <c r="P5" s="332">
        <v>45</v>
      </c>
      <c r="Q5" s="332">
        <v>0</v>
      </c>
      <c r="R5" s="332">
        <v>49</v>
      </c>
      <c r="S5" s="335">
        <v>41</v>
      </c>
      <c r="T5" s="333">
        <v>0</v>
      </c>
      <c r="U5" s="334">
        <v>40</v>
      </c>
      <c r="V5" s="483">
        <v>37</v>
      </c>
      <c r="W5" s="332">
        <v>0</v>
      </c>
      <c r="X5" s="332">
        <v>41</v>
      </c>
      <c r="Y5" s="332">
        <v>41</v>
      </c>
      <c r="Z5" s="332">
        <v>0</v>
      </c>
      <c r="AA5" s="332">
        <v>51</v>
      </c>
      <c r="AB5" s="332">
        <v>39</v>
      </c>
      <c r="AC5" s="332">
        <v>0</v>
      </c>
      <c r="AD5" s="332">
        <v>35</v>
      </c>
      <c r="AE5" s="332">
        <v>47</v>
      </c>
      <c r="AF5" s="332">
        <v>0</v>
      </c>
      <c r="AG5" s="332">
        <v>30</v>
      </c>
      <c r="AH5" s="332">
        <v>57</v>
      </c>
      <c r="AI5" s="332">
        <v>0</v>
      </c>
      <c r="AJ5" s="335">
        <v>29</v>
      </c>
      <c r="AK5" s="337">
        <v>33</v>
      </c>
      <c r="AL5" s="336">
        <v>0</v>
      </c>
      <c r="AM5" s="337">
        <v>38</v>
      </c>
      <c r="AN5" s="337">
        <v>27</v>
      </c>
      <c r="AO5" s="337">
        <v>0</v>
      </c>
      <c r="AP5" s="337">
        <v>0</v>
      </c>
      <c r="AQ5" s="337">
        <v>0</v>
      </c>
      <c r="AR5" s="418">
        <v>0</v>
      </c>
    </row>
    <row r="6" spans="1:54" s="252" customFormat="1" ht="20.100000000000001" customHeight="1">
      <c r="A6" s="243"/>
      <c r="B6" s="244">
        <v>27</v>
      </c>
      <c r="C6" s="384">
        <v>479</v>
      </c>
      <c r="D6" s="384">
        <v>434</v>
      </c>
      <c r="E6" s="384">
        <v>3</v>
      </c>
      <c r="F6" s="483">
        <v>36</v>
      </c>
      <c r="G6" s="332">
        <v>36</v>
      </c>
      <c r="H6" s="332">
        <v>0</v>
      </c>
      <c r="I6" s="332">
        <v>39</v>
      </c>
      <c r="J6" s="332">
        <v>41</v>
      </c>
      <c r="K6" s="332">
        <v>0</v>
      </c>
      <c r="L6" s="332">
        <v>34</v>
      </c>
      <c r="M6" s="332">
        <v>35</v>
      </c>
      <c r="N6" s="332">
        <v>0</v>
      </c>
      <c r="O6" s="332">
        <v>36</v>
      </c>
      <c r="P6" s="332">
        <v>37</v>
      </c>
      <c r="Q6" s="332">
        <v>0</v>
      </c>
      <c r="R6" s="332">
        <v>45</v>
      </c>
      <c r="S6" s="335">
        <v>44</v>
      </c>
      <c r="T6" s="333">
        <v>0</v>
      </c>
      <c r="U6" s="334">
        <v>57</v>
      </c>
      <c r="V6" s="483">
        <v>35</v>
      </c>
      <c r="W6" s="332">
        <v>1</v>
      </c>
      <c r="X6" s="332">
        <v>47</v>
      </c>
      <c r="Y6" s="332">
        <v>30</v>
      </c>
      <c r="Z6" s="332">
        <v>1</v>
      </c>
      <c r="AA6" s="332">
        <v>40</v>
      </c>
      <c r="AB6" s="332">
        <v>29</v>
      </c>
      <c r="AC6" s="332">
        <v>0</v>
      </c>
      <c r="AD6" s="332">
        <v>41</v>
      </c>
      <c r="AE6" s="332">
        <v>43</v>
      </c>
      <c r="AF6" s="332">
        <v>1</v>
      </c>
      <c r="AG6" s="332">
        <v>46</v>
      </c>
      <c r="AH6" s="332">
        <v>41</v>
      </c>
      <c r="AI6" s="332">
        <v>0</v>
      </c>
      <c r="AJ6" s="335">
        <v>20</v>
      </c>
      <c r="AK6" s="337">
        <v>34</v>
      </c>
      <c r="AL6" s="336">
        <v>0</v>
      </c>
      <c r="AM6" s="337">
        <v>38</v>
      </c>
      <c r="AN6" s="337">
        <v>29</v>
      </c>
      <c r="AO6" s="337">
        <v>0</v>
      </c>
      <c r="AP6" s="337">
        <v>0</v>
      </c>
      <c r="AQ6" s="337">
        <v>0</v>
      </c>
      <c r="AR6" s="418">
        <v>0</v>
      </c>
    </row>
    <row r="7" spans="1:54" ht="20.100000000000001" customHeight="1">
      <c r="A7" s="243"/>
      <c r="B7" s="254">
        <v>28</v>
      </c>
      <c r="C7" s="422">
        <v>414</v>
      </c>
      <c r="D7" s="422">
        <v>439</v>
      </c>
      <c r="E7" s="422">
        <v>3</v>
      </c>
      <c r="F7" s="374">
        <v>26</v>
      </c>
      <c r="G7" s="372">
        <v>24</v>
      </c>
      <c r="H7" s="372">
        <v>0</v>
      </c>
      <c r="I7" s="372">
        <v>29</v>
      </c>
      <c r="J7" s="372">
        <v>45</v>
      </c>
      <c r="K7" s="372">
        <v>0</v>
      </c>
      <c r="L7" s="372">
        <v>42</v>
      </c>
      <c r="M7" s="372">
        <v>34</v>
      </c>
      <c r="N7" s="372">
        <v>0</v>
      </c>
      <c r="O7" s="372">
        <v>35</v>
      </c>
      <c r="P7" s="372">
        <v>37</v>
      </c>
      <c r="Q7" s="372">
        <v>2</v>
      </c>
      <c r="R7" s="372">
        <v>30</v>
      </c>
      <c r="S7" s="484">
        <v>36</v>
      </c>
      <c r="T7" s="485">
        <v>1</v>
      </c>
      <c r="U7" s="486">
        <v>39</v>
      </c>
      <c r="V7" s="374">
        <v>46</v>
      </c>
      <c r="W7" s="372">
        <v>0</v>
      </c>
      <c r="X7" s="372">
        <v>30</v>
      </c>
      <c r="Y7" s="372">
        <v>32</v>
      </c>
      <c r="Z7" s="372">
        <v>0</v>
      </c>
      <c r="AA7" s="372">
        <v>32</v>
      </c>
      <c r="AB7" s="372">
        <v>48</v>
      </c>
      <c r="AC7" s="372">
        <v>0</v>
      </c>
      <c r="AD7" s="372">
        <v>45</v>
      </c>
      <c r="AE7" s="372">
        <v>40</v>
      </c>
      <c r="AF7" s="372">
        <v>0</v>
      </c>
      <c r="AG7" s="372">
        <v>42</v>
      </c>
      <c r="AH7" s="372">
        <v>31</v>
      </c>
      <c r="AI7" s="372">
        <v>0</v>
      </c>
      <c r="AJ7" s="484">
        <v>30</v>
      </c>
      <c r="AK7" s="423">
        <v>37</v>
      </c>
      <c r="AL7" s="465">
        <v>0</v>
      </c>
      <c r="AM7" s="423">
        <v>34</v>
      </c>
      <c r="AN7" s="423">
        <v>29</v>
      </c>
      <c r="AO7" s="423">
        <v>0</v>
      </c>
      <c r="AP7" s="423">
        <v>0</v>
      </c>
      <c r="AQ7" s="423">
        <v>0</v>
      </c>
      <c r="AR7" s="424">
        <v>0</v>
      </c>
    </row>
    <row r="8" spans="1:54" ht="9.9499999999999993" customHeight="1">
      <c r="A8" s="243"/>
      <c r="B8" s="256"/>
      <c r="C8" s="384"/>
      <c r="D8" s="384"/>
      <c r="E8" s="384"/>
      <c r="F8" s="487"/>
      <c r="G8" s="488"/>
      <c r="H8" s="488"/>
      <c r="I8" s="488"/>
      <c r="J8" s="488"/>
      <c r="K8" s="488"/>
      <c r="L8" s="488"/>
      <c r="M8" s="488"/>
      <c r="N8" s="488"/>
      <c r="O8" s="488"/>
      <c r="P8" s="488"/>
      <c r="Q8" s="488"/>
      <c r="R8" s="488"/>
      <c r="S8" s="489"/>
      <c r="T8" s="490"/>
      <c r="U8" s="491"/>
      <c r="V8" s="487"/>
      <c r="W8" s="488"/>
      <c r="X8" s="488"/>
      <c r="Y8" s="488"/>
      <c r="Z8" s="488"/>
      <c r="AA8" s="488"/>
      <c r="AB8" s="488"/>
      <c r="AC8" s="488"/>
      <c r="AD8" s="488"/>
      <c r="AE8" s="488"/>
      <c r="AF8" s="488"/>
      <c r="AG8" s="488"/>
      <c r="AH8" s="488"/>
      <c r="AI8" s="488"/>
      <c r="AJ8" s="489"/>
      <c r="AK8" s="426"/>
      <c r="AL8" s="492"/>
      <c r="AM8" s="493"/>
      <c r="AN8" s="493"/>
      <c r="AO8" s="493"/>
      <c r="AP8" s="493"/>
      <c r="AQ8" s="493"/>
      <c r="AR8" s="494"/>
    </row>
    <row r="9" spans="1:54" ht="20.100000000000001" customHeight="1">
      <c r="A9" s="243"/>
      <c r="B9" s="256" t="s">
        <v>394</v>
      </c>
      <c r="C9" s="384">
        <v>396</v>
      </c>
      <c r="D9" s="384">
        <v>429</v>
      </c>
      <c r="E9" s="384">
        <v>3</v>
      </c>
      <c r="F9" s="89">
        <v>23</v>
      </c>
      <c r="G9" s="32">
        <v>23</v>
      </c>
      <c r="H9" s="32">
        <v>0</v>
      </c>
      <c r="I9" s="32">
        <v>28</v>
      </c>
      <c r="J9" s="32">
        <v>45</v>
      </c>
      <c r="K9" s="32">
        <v>0</v>
      </c>
      <c r="L9" s="32">
        <v>40</v>
      </c>
      <c r="M9" s="32">
        <v>33</v>
      </c>
      <c r="N9" s="32">
        <v>0</v>
      </c>
      <c r="O9" s="32">
        <v>35</v>
      </c>
      <c r="P9" s="32">
        <v>36</v>
      </c>
      <c r="Q9" s="32">
        <v>2</v>
      </c>
      <c r="R9" s="32">
        <v>29</v>
      </c>
      <c r="S9" s="35">
        <v>35</v>
      </c>
      <c r="T9" s="33">
        <v>1</v>
      </c>
      <c r="U9" s="34">
        <v>38</v>
      </c>
      <c r="V9" s="89">
        <v>43</v>
      </c>
      <c r="W9" s="32">
        <v>0</v>
      </c>
      <c r="X9" s="32">
        <v>30</v>
      </c>
      <c r="Y9" s="32">
        <v>32</v>
      </c>
      <c r="Z9" s="32">
        <v>0</v>
      </c>
      <c r="AA9" s="32">
        <v>31</v>
      </c>
      <c r="AB9" s="32">
        <v>48</v>
      </c>
      <c r="AC9" s="32">
        <v>0</v>
      </c>
      <c r="AD9" s="32">
        <v>42</v>
      </c>
      <c r="AE9" s="32">
        <v>39</v>
      </c>
      <c r="AF9" s="32">
        <v>0</v>
      </c>
      <c r="AG9" s="32">
        <v>40</v>
      </c>
      <c r="AH9" s="32">
        <v>30</v>
      </c>
      <c r="AI9" s="32">
        <v>0</v>
      </c>
      <c r="AJ9" s="35">
        <v>28</v>
      </c>
      <c r="AK9" s="37">
        <v>37</v>
      </c>
      <c r="AL9" s="36">
        <v>0</v>
      </c>
      <c r="AM9" s="37">
        <v>32</v>
      </c>
      <c r="AN9" s="37">
        <v>28</v>
      </c>
      <c r="AO9" s="37">
        <v>0</v>
      </c>
      <c r="AP9" s="37">
        <v>0</v>
      </c>
      <c r="AQ9" s="37">
        <v>0</v>
      </c>
      <c r="AR9" s="428">
        <v>0</v>
      </c>
    </row>
    <row r="10" spans="1:54" ht="20.100000000000001" customHeight="1">
      <c r="A10" s="243"/>
      <c r="B10" s="256" t="s">
        <v>395</v>
      </c>
      <c r="C10" s="384">
        <v>18</v>
      </c>
      <c r="D10" s="384">
        <v>10</v>
      </c>
      <c r="E10" s="384">
        <v>0</v>
      </c>
      <c r="F10" s="89">
        <v>3</v>
      </c>
      <c r="G10" s="32">
        <v>1</v>
      </c>
      <c r="H10" s="32">
        <v>0</v>
      </c>
      <c r="I10" s="32">
        <v>1</v>
      </c>
      <c r="J10" s="32">
        <v>0</v>
      </c>
      <c r="K10" s="32">
        <v>0</v>
      </c>
      <c r="L10" s="32">
        <v>2</v>
      </c>
      <c r="M10" s="32">
        <v>1</v>
      </c>
      <c r="N10" s="32">
        <v>0</v>
      </c>
      <c r="O10" s="32">
        <v>0</v>
      </c>
      <c r="P10" s="32">
        <v>1</v>
      </c>
      <c r="Q10" s="32">
        <v>0</v>
      </c>
      <c r="R10" s="32">
        <v>1</v>
      </c>
      <c r="S10" s="35">
        <v>1</v>
      </c>
      <c r="T10" s="33">
        <v>0</v>
      </c>
      <c r="U10" s="34">
        <v>1</v>
      </c>
      <c r="V10" s="89">
        <v>3</v>
      </c>
      <c r="W10" s="32">
        <v>0</v>
      </c>
      <c r="X10" s="32">
        <v>0</v>
      </c>
      <c r="Y10" s="32">
        <v>0</v>
      </c>
      <c r="Z10" s="32">
        <v>0</v>
      </c>
      <c r="AA10" s="32">
        <v>1</v>
      </c>
      <c r="AB10" s="32">
        <v>0</v>
      </c>
      <c r="AC10" s="32">
        <v>0</v>
      </c>
      <c r="AD10" s="32">
        <v>3</v>
      </c>
      <c r="AE10" s="32">
        <v>1</v>
      </c>
      <c r="AF10" s="32">
        <v>0</v>
      </c>
      <c r="AG10" s="32">
        <v>2</v>
      </c>
      <c r="AH10" s="32">
        <v>1</v>
      </c>
      <c r="AI10" s="32">
        <v>0</v>
      </c>
      <c r="AJ10" s="35">
        <v>2</v>
      </c>
      <c r="AK10" s="37">
        <v>0</v>
      </c>
      <c r="AL10" s="36">
        <v>0</v>
      </c>
      <c r="AM10" s="37">
        <v>2</v>
      </c>
      <c r="AN10" s="37">
        <v>1</v>
      </c>
      <c r="AO10" s="37">
        <v>0</v>
      </c>
      <c r="AP10" s="37">
        <v>0</v>
      </c>
      <c r="AQ10" s="37">
        <v>0</v>
      </c>
      <c r="AR10" s="428">
        <v>0</v>
      </c>
    </row>
    <row r="11" spans="1:54" ht="9.9499999999999993" customHeight="1">
      <c r="A11" s="243"/>
      <c r="B11" s="256"/>
      <c r="C11" s="384"/>
      <c r="D11" s="384"/>
      <c r="E11" s="384"/>
      <c r="F11" s="487"/>
      <c r="G11" s="488"/>
      <c r="H11" s="488"/>
      <c r="I11" s="488"/>
      <c r="J11" s="488"/>
      <c r="K11" s="488"/>
      <c r="L11" s="488"/>
      <c r="M11" s="488"/>
      <c r="N11" s="488"/>
      <c r="O11" s="488"/>
      <c r="P11" s="488"/>
      <c r="Q11" s="488"/>
      <c r="R11" s="488"/>
      <c r="S11" s="489"/>
      <c r="T11" s="490"/>
      <c r="U11" s="491"/>
      <c r="V11" s="487"/>
      <c r="W11" s="488"/>
      <c r="X11" s="488"/>
      <c r="Y11" s="488"/>
      <c r="Z11" s="488"/>
      <c r="AA11" s="488"/>
      <c r="AB11" s="488"/>
      <c r="AC11" s="488"/>
      <c r="AD11" s="488"/>
      <c r="AE11" s="488"/>
      <c r="AF11" s="488"/>
      <c r="AG11" s="488"/>
      <c r="AH11" s="488"/>
      <c r="AI11" s="488"/>
      <c r="AJ11" s="489"/>
      <c r="AK11" s="426"/>
      <c r="AL11" s="492"/>
      <c r="AM11" s="493"/>
      <c r="AN11" s="493"/>
      <c r="AO11" s="493"/>
      <c r="AP11" s="493"/>
      <c r="AQ11" s="493"/>
      <c r="AR11" s="494"/>
    </row>
    <row r="12" spans="1:54" ht="13.5" customHeight="1">
      <c r="A12" s="264" t="s">
        <v>396</v>
      </c>
      <c r="B12" s="230" t="s">
        <v>397</v>
      </c>
      <c r="C12" s="384">
        <v>110</v>
      </c>
      <c r="D12" s="384">
        <v>141</v>
      </c>
      <c r="E12" s="384">
        <v>3</v>
      </c>
      <c r="F12" s="483">
        <v>9</v>
      </c>
      <c r="G12" s="332">
        <v>9</v>
      </c>
      <c r="H12" s="332">
        <v>0</v>
      </c>
      <c r="I12" s="332">
        <v>9</v>
      </c>
      <c r="J12" s="332">
        <v>13</v>
      </c>
      <c r="K12" s="332">
        <v>0</v>
      </c>
      <c r="L12" s="332">
        <v>8</v>
      </c>
      <c r="M12" s="332">
        <v>14</v>
      </c>
      <c r="N12" s="332">
        <v>0</v>
      </c>
      <c r="O12" s="332">
        <v>10</v>
      </c>
      <c r="P12" s="332">
        <v>9</v>
      </c>
      <c r="Q12" s="332">
        <v>2</v>
      </c>
      <c r="R12" s="332">
        <v>4</v>
      </c>
      <c r="S12" s="335">
        <v>10</v>
      </c>
      <c r="T12" s="333">
        <v>1</v>
      </c>
      <c r="U12" s="334">
        <v>10</v>
      </c>
      <c r="V12" s="483">
        <v>15</v>
      </c>
      <c r="W12" s="332">
        <v>0</v>
      </c>
      <c r="X12" s="332">
        <v>7</v>
      </c>
      <c r="Y12" s="332">
        <v>9</v>
      </c>
      <c r="Z12" s="332">
        <v>0</v>
      </c>
      <c r="AA12" s="332">
        <v>10</v>
      </c>
      <c r="AB12" s="332">
        <v>19</v>
      </c>
      <c r="AC12" s="332">
        <v>0</v>
      </c>
      <c r="AD12" s="332">
        <v>10</v>
      </c>
      <c r="AE12" s="332">
        <v>15</v>
      </c>
      <c r="AF12" s="332">
        <v>0</v>
      </c>
      <c r="AG12" s="332">
        <v>13</v>
      </c>
      <c r="AH12" s="332">
        <v>8</v>
      </c>
      <c r="AI12" s="332">
        <v>0</v>
      </c>
      <c r="AJ12" s="335">
        <v>10</v>
      </c>
      <c r="AK12" s="337">
        <v>9</v>
      </c>
      <c r="AL12" s="336">
        <v>0</v>
      </c>
      <c r="AM12" s="337">
        <v>10</v>
      </c>
      <c r="AN12" s="337">
        <v>11</v>
      </c>
      <c r="AO12" s="337">
        <v>0</v>
      </c>
      <c r="AP12" s="337">
        <v>0</v>
      </c>
      <c r="AQ12" s="337">
        <v>0</v>
      </c>
      <c r="AR12" s="418">
        <v>0</v>
      </c>
      <c r="BA12" s="495"/>
      <c r="BB12" s="495"/>
    </row>
    <row r="13" spans="1:54" ht="13.5" customHeight="1">
      <c r="A13" s="267"/>
      <c r="B13" s="268" t="s">
        <v>398</v>
      </c>
      <c r="C13" s="346">
        <v>14</v>
      </c>
      <c r="D13" s="346">
        <v>17</v>
      </c>
      <c r="E13" s="346">
        <v>0</v>
      </c>
      <c r="F13" s="496">
        <v>0</v>
      </c>
      <c r="G13" s="497">
        <v>3</v>
      </c>
      <c r="H13" s="497">
        <v>0</v>
      </c>
      <c r="I13" s="497">
        <v>1</v>
      </c>
      <c r="J13" s="497">
        <v>3</v>
      </c>
      <c r="K13" s="497">
        <v>0</v>
      </c>
      <c r="L13" s="497">
        <v>0</v>
      </c>
      <c r="M13" s="497">
        <v>0</v>
      </c>
      <c r="N13" s="497">
        <v>0</v>
      </c>
      <c r="O13" s="497">
        <v>4</v>
      </c>
      <c r="P13" s="497">
        <v>1</v>
      </c>
      <c r="Q13" s="497">
        <v>0</v>
      </c>
      <c r="R13" s="497">
        <v>1</v>
      </c>
      <c r="S13" s="497">
        <v>1</v>
      </c>
      <c r="T13" s="497">
        <v>0</v>
      </c>
      <c r="U13" s="497">
        <v>1</v>
      </c>
      <c r="V13" s="497">
        <v>1</v>
      </c>
      <c r="W13" s="497">
        <v>0</v>
      </c>
      <c r="X13" s="497">
        <v>0</v>
      </c>
      <c r="Y13" s="497">
        <v>0</v>
      </c>
      <c r="Z13" s="497">
        <v>0</v>
      </c>
      <c r="AA13" s="497">
        <v>2</v>
      </c>
      <c r="AB13" s="497">
        <v>2</v>
      </c>
      <c r="AC13" s="497">
        <v>0</v>
      </c>
      <c r="AD13" s="497">
        <v>1</v>
      </c>
      <c r="AE13" s="497">
        <v>1</v>
      </c>
      <c r="AF13" s="497">
        <v>0</v>
      </c>
      <c r="AG13" s="497">
        <v>1</v>
      </c>
      <c r="AH13" s="497">
        <v>2</v>
      </c>
      <c r="AI13" s="497">
        <v>0</v>
      </c>
      <c r="AJ13" s="497">
        <v>1</v>
      </c>
      <c r="AK13" s="497">
        <v>2</v>
      </c>
      <c r="AL13" s="497">
        <v>0</v>
      </c>
      <c r="AM13" s="497">
        <v>2</v>
      </c>
      <c r="AN13" s="497">
        <v>1</v>
      </c>
      <c r="AO13" s="497">
        <v>0</v>
      </c>
      <c r="AP13" s="497">
        <v>0</v>
      </c>
      <c r="AQ13" s="497">
        <v>0</v>
      </c>
      <c r="AR13" s="498">
        <v>0</v>
      </c>
      <c r="BA13" s="495"/>
      <c r="BB13" s="495"/>
    </row>
    <row r="14" spans="1:54" ht="13.5" customHeight="1">
      <c r="A14" s="267"/>
      <c r="B14" s="268" t="s">
        <v>399</v>
      </c>
      <c r="C14" s="346">
        <v>9</v>
      </c>
      <c r="D14" s="346">
        <v>12</v>
      </c>
      <c r="E14" s="346">
        <v>0</v>
      </c>
      <c r="F14" s="496">
        <v>1</v>
      </c>
      <c r="G14" s="497">
        <v>0</v>
      </c>
      <c r="H14" s="497">
        <v>0</v>
      </c>
      <c r="I14" s="497">
        <v>0</v>
      </c>
      <c r="J14" s="497">
        <v>0</v>
      </c>
      <c r="K14" s="497">
        <v>0</v>
      </c>
      <c r="L14" s="497">
        <v>0</v>
      </c>
      <c r="M14" s="497">
        <v>0</v>
      </c>
      <c r="N14" s="497">
        <v>0</v>
      </c>
      <c r="O14" s="497">
        <v>0</v>
      </c>
      <c r="P14" s="497">
        <v>1</v>
      </c>
      <c r="Q14" s="497">
        <v>0</v>
      </c>
      <c r="R14" s="497">
        <v>1</v>
      </c>
      <c r="S14" s="497">
        <v>1</v>
      </c>
      <c r="T14" s="497">
        <v>0</v>
      </c>
      <c r="U14" s="497">
        <v>3</v>
      </c>
      <c r="V14" s="497">
        <v>0</v>
      </c>
      <c r="W14" s="497">
        <v>0</v>
      </c>
      <c r="X14" s="497">
        <v>1</v>
      </c>
      <c r="Y14" s="497">
        <v>0</v>
      </c>
      <c r="Z14" s="497">
        <v>0</v>
      </c>
      <c r="AA14" s="497">
        <v>1</v>
      </c>
      <c r="AB14" s="497">
        <v>5</v>
      </c>
      <c r="AC14" s="497">
        <v>0</v>
      </c>
      <c r="AD14" s="497">
        <v>0</v>
      </c>
      <c r="AE14" s="497">
        <v>3</v>
      </c>
      <c r="AF14" s="497">
        <v>0</v>
      </c>
      <c r="AG14" s="497">
        <v>1</v>
      </c>
      <c r="AH14" s="497">
        <v>0</v>
      </c>
      <c r="AI14" s="497">
        <v>0</v>
      </c>
      <c r="AJ14" s="497">
        <v>1</v>
      </c>
      <c r="AK14" s="497">
        <v>1</v>
      </c>
      <c r="AL14" s="497">
        <v>0</v>
      </c>
      <c r="AM14" s="497">
        <v>0</v>
      </c>
      <c r="AN14" s="497">
        <v>1</v>
      </c>
      <c r="AO14" s="497">
        <v>0</v>
      </c>
      <c r="AP14" s="497">
        <v>0</v>
      </c>
      <c r="AQ14" s="497">
        <v>0</v>
      </c>
      <c r="AR14" s="498">
        <v>0</v>
      </c>
      <c r="BA14" s="495"/>
      <c r="BB14" s="495"/>
    </row>
    <row r="15" spans="1:54" ht="13.5" customHeight="1">
      <c r="A15" s="267"/>
      <c r="B15" s="268" t="s">
        <v>400</v>
      </c>
      <c r="C15" s="346">
        <v>9</v>
      </c>
      <c r="D15" s="346">
        <v>14</v>
      </c>
      <c r="E15" s="346">
        <v>0</v>
      </c>
      <c r="F15" s="496">
        <v>0</v>
      </c>
      <c r="G15" s="497">
        <v>1</v>
      </c>
      <c r="H15" s="497">
        <v>0</v>
      </c>
      <c r="I15" s="497">
        <v>1</v>
      </c>
      <c r="J15" s="497">
        <v>3</v>
      </c>
      <c r="K15" s="497">
        <v>0</v>
      </c>
      <c r="L15" s="497">
        <v>1</v>
      </c>
      <c r="M15" s="497">
        <v>2</v>
      </c>
      <c r="N15" s="497">
        <v>0</v>
      </c>
      <c r="O15" s="497">
        <v>2</v>
      </c>
      <c r="P15" s="497">
        <v>1</v>
      </c>
      <c r="Q15" s="497">
        <v>0</v>
      </c>
      <c r="R15" s="497">
        <v>0</v>
      </c>
      <c r="S15" s="497">
        <v>1</v>
      </c>
      <c r="T15" s="497">
        <v>0</v>
      </c>
      <c r="U15" s="497">
        <v>2</v>
      </c>
      <c r="V15" s="497">
        <v>0</v>
      </c>
      <c r="W15" s="497">
        <v>0</v>
      </c>
      <c r="X15" s="497">
        <v>0</v>
      </c>
      <c r="Y15" s="497">
        <v>2</v>
      </c>
      <c r="Z15" s="497">
        <v>0</v>
      </c>
      <c r="AA15" s="497">
        <v>1</v>
      </c>
      <c r="AB15" s="497">
        <v>2</v>
      </c>
      <c r="AC15" s="497">
        <v>0</v>
      </c>
      <c r="AD15" s="497">
        <v>1</v>
      </c>
      <c r="AE15" s="497">
        <v>0</v>
      </c>
      <c r="AF15" s="497">
        <v>0</v>
      </c>
      <c r="AG15" s="497">
        <v>1</v>
      </c>
      <c r="AH15" s="497">
        <v>0</v>
      </c>
      <c r="AI15" s="497">
        <v>0</v>
      </c>
      <c r="AJ15" s="497">
        <v>0</v>
      </c>
      <c r="AK15" s="497">
        <v>0</v>
      </c>
      <c r="AL15" s="497">
        <v>0</v>
      </c>
      <c r="AM15" s="497">
        <v>0</v>
      </c>
      <c r="AN15" s="497">
        <v>2</v>
      </c>
      <c r="AO15" s="497">
        <v>0</v>
      </c>
      <c r="AP15" s="497">
        <v>0</v>
      </c>
      <c r="AQ15" s="497">
        <v>0</v>
      </c>
      <c r="AR15" s="498">
        <v>0</v>
      </c>
      <c r="BA15" s="495"/>
      <c r="BB15" s="495"/>
    </row>
    <row r="16" spans="1:54" ht="13.5" customHeight="1">
      <c r="A16" s="267"/>
      <c r="B16" s="268" t="s">
        <v>401</v>
      </c>
      <c r="C16" s="346">
        <v>5</v>
      </c>
      <c r="D16" s="346">
        <v>4</v>
      </c>
      <c r="E16" s="346">
        <v>0</v>
      </c>
      <c r="F16" s="496">
        <v>0</v>
      </c>
      <c r="G16" s="497">
        <v>1</v>
      </c>
      <c r="H16" s="497">
        <v>0</v>
      </c>
      <c r="I16" s="497">
        <v>1</v>
      </c>
      <c r="J16" s="497">
        <v>0</v>
      </c>
      <c r="K16" s="497">
        <v>0</v>
      </c>
      <c r="L16" s="497">
        <v>0</v>
      </c>
      <c r="M16" s="497">
        <v>0</v>
      </c>
      <c r="N16" s="497">
        <v>0</v>
      </c>
      <c r="O16" s="497">
        <v>0</v>
      </c>
      <c r="P16" s="497">
        <v>0</v>
      </c>
      <c r="Q16" s="497">
        <v>0</v>
      </c>
      <c r="R16" s="497">
        <v>0</v>
      </c>
      <c r="S16" s="497">
        <v>0</v>
      </c>
      <c r="T16" s="497">
        <v>0</v>
      </c>
      <c r="U16" s="497">
        <v>1</v>
      </c>
      <c r="V16" s="497">
        <v>0</v>
      </c>
      <c r="W16" s="497">
        <v>0</v>
      </c>
      <c r="X16" s="497">
        <v>1</v>
      </c>
      <c r="Y16" s="497">
        <v>0</v>
      </c>
      <c r="Z16" s="497">
        <v>0</v>
      </c>
      <c r="AA16" s="497">
        <v>0</v>
      </c>
      <c r="AB16" s="497">
        <v>1</v>
      </c>
      <c r="AC16" s="497">
        <v>0</v>
      </c>
      <c r="AD16" s="497">
        <v>1</v>
      </c>
      <c r="AE16" s="497">
        <v>0</v>
      </c>
      <c r="AF16" s="497">
        <v>0</v>
      </c>
      <c r="AG16" s="497">
        <v>0</v>
      </c>
      <c r="AH16" s="497">
        <v>1</v>
      </c>
      <c r="AI16" s="497">
        <v>0</v>
      </c>
      <c r="AJ16" s="497">
        <v>1</v>
      </c>
      <c r="AK16" s="497">
        <v>1</v>
      </c>
      <c r="AL16" s="497">
        <v>0</v>
      </c>
      <c r="AM16" s="497">
        <v>0</v>
      </c>
      <c r="AN16" s="497">
        <v>0</v>
      </c>
      <c r="AO16" s="497">
        <v>0</v>
      </c>
      <c r="AP16" s="497">
        <v>0</v>
      </c>
      <c r="AQ16" s="497">
        <v>0</v>
      </c>
      <c r="AR16" s="498">
        <v>0</v>
      </c>
      <c r="BA16" s="495"/>
      <c r="BB16" s="495"/>
    </row>
    <row r="17" spans="1:54" ht="13.5" customHeight="1">
      <c r="A17" s="267"/>
      <c r="B17" s="268" t="s">
        <v>402</v>
      </c>
      <c r="C17" s="346">
        <v>13</v>
      </c>
      <c r="D17" s="346">
        <v>26</v>
      </c>
      <c r="E17" s="346">
        <v>1</v>
      </c>
      <c r="F17" s="496">
        <v>1</v>
      </c>
      <c r="G17" s="497">
        <v>2</v>
      </c>
      <c r="H17" s="497">
        <v>0</v>
      </c>
      <c r="I17" s="497">
        <v>1</v>
      </c>
      <c r="J17" s="497">
        <v>2</v>
      </c>
      <c r="K17" s="497">
        <v>0</v>
      </c>
      <c r="L17" s="497">
        <v>3</v>
      </c>
      <c r="M17" s="497">
        <v>4</v>
      </c>
      <c r="N17" s="497">
        <v>0</v>
      </c>
      <c r="O17" s="497">
        <v>0</v>
      </c>
      <c r="P17" s="497">
        <v>2</v>
      </c>
      <c r="Q17" s="497">
        <v>0</v>
      </c>
      <c r="R17" s="497">
        <v>0</v>
      </c>
      <c r="S17" s="497">
        <v>1</v>
      </c>
      <c r="T17" s="497">
        <v>1</v>
      </c>
      <c r="U17" s="497">
        <v>0</v>
      </c>
      <c r="V17" s="497">
        <v>3</v>
      </c>
      <c r="W17" s="497">
        <v>0</v>
      </c>
      <c r="X17" s="497">
        <v>1</v>
      </c>
      <c r="Y17" s="497">
        <v>3</v>
      </c>
      <c r="Z17" s="497">
        <v>0</v>
      </c>
      <c r="AA17" s="497">
        <v>1</v>
      </c>
      <c r="AB17" s="497">
        <v>3</v>
      </c>
      <c r="AC17" s="497">
        <v>0</v>
      </c>
      <c r="AD17" s="497">
        <v>0</v>
      </c>
      <c r="AE17" s="497">
        <v>4</v>
      </c>
      <c r="AF17" s="497">
        <v>0</v>
      </c>
      <c r="AG17" s="497">
        <v>4</v>
      </c>
      <c r="AH17" s="497">
        <v>0</v>
      </c>
      <c r="AI17" s="497">
        <v>0</v>
      </c>
      <c r="AJ17" s="497">
        <v>0</v>
      </c>
      <c r="AK17" s="497">
        <v>1</v>
      </c>
      <c r="AL17" s="497">
        <v>0</v>
      </c>
      <c r="AM17" s="497">
        <v>2</v>
      </c>
      <c r="AN17" s="497">
        <v>1</v>
      </c>
      <c r="AO17" s="497">
        <v>0</v>
      </c>
      <c r="AP17" s="497">
        <v>0</v>
      </c>
      <c r="AQ17" s="497">
        <v>0</v>
      </c>
      <c r="AR17" s="498">
        <v>0</v>
      </c>
      <c r="BA17" s="495"/>
      <c r="BB17" s="495"/>
    </row>
    <row r="18" spans="1:54" ht="13.5" customHeight="1">
      <c r="A18" s="267"/>
      <c r="B18" s="268" t="s">
        <v>403</v>
      </c>
      <c r="C18" s="346">
        <v>20</v>
      </c>
      <c r="D18" s="346">
        <v>24</v>
      </c>
      <c r="E18" s="346">
        <v>0</v>
      </c>
      <c r="F18" s="496">
        <v>2</v>
      </c>
      <c r="G18" s="497">
        <v>2</v>
      </c>
      <c r="H18" s="497">
        <v>0</v>
      </c>
      <c r="I18" s="497">
        <v>2</v>
      </c>
      <c r="J18" s="497">
        <v>3</v>
      </c>
      <c r="K18" s="497">
        <v>0</v>
      </c>
      <c r="L18" s="497">
        <v>2</v>
      </c>
      <c r="M18" s="497">
        <v>4</v>
      </c>
      <c r="N18" s="497">
        <v>0</v>
      </c>
      <c r="O18" s="497">
        <v>3</v>
      </c>
      <c r="P18" s="497">
        <v>1</v>
      </c>
      <c r="Q18" s="497">
        <v>0</v>
      </c>
      <c r="R18" s="497">
        <v>0</v>
      </c>
      <c r="S18" s="497">
        <v>1</v>
      </c>
      <c r="T18" s="497">
        <v>0</v>
      </c>
      <c r="U18" s="497">
        <v>2</v>
      </c>
      <c r="V18" s="497">
        <v>3</v>
      </c>
      <c r="W18" s="497">
        <v>0</v>
      </c>
      <c r="X18" s="497">
        <v>1</v>
      </c>
      <c r="Y18" s="497">
        <v>1</v>
      </c>
      <c r="Z18" s="497">
        <v>0</v>
      </c>
      <c r="AA18" s="497">
        <v>1</v>
      </c>
      <c r="AB18" s="497">
        <v>2</v>
      </c>
      <c r="AC18" s="497">
        <v>0</v>
      </c>
      <c r="AD18" s="497">
        <v>1</v>
      </c>
      <c r="AE18" s="497">
        <v>2</v>
      </c>
      <c r="AF18" s="497">
        <v>0</v>
      </c>
      <c r="AG18" s="497">
        <v>4</v>
      </c>
      <c r="AH18" s="497">
        <v>1</v>
      </c>
      <c r="AI18" s="497">
        <v>0</v>
      </c>
      <c r="AJ18" s="497">
        <v>0</v>
      </c>
      <c r="AK18" s="497">
        <v>1</v>
      </c>
      <c r="AL18" s="497">
        <v>0</v>
      </c>
      <c r="AM18" s="497">
        <v>2</v>
      </c>
      <c r="AN18" s="497">
        <v>3</v>
      </c>
      <c r="AO18" s="497">
        <v>0</v>
      </c>
      <c r="AP18" s="497">
        <v>0</v>
      </c>
      <c r="AQ18" s="497">
        <v>0</v>
      </c>
      <c r="AR18" s="498">
        <v>0</v>
      </c>
      <c r="BA18" s="495"/>
      <c r="BB18" s="495"/>
    </row>
    <row r="19" spans="1:54" ht="13.5" customHeight="1">
      <c r="A19" s="267"/>
      <c r="B19" s="268" t="s">
        <v>404</v>
      </c>
      <c r="C19" s="346">
        <v>7</v>
      </c>
      <c r="D19" s="346">
        <v>14</v>
      </c>
      <c r="E19" s="346">
        <v>0</v>
      </c>
      <c r="F19" s="496">
        <v>0</v>
      </c>
      <c r="G19" s="497">
        <v>0</v>
      </c>
      <c r="H19" s="497">
        <v>0</v>
      </c>
      <c r="I19" s="497">
        <v>0</v>
      </c>
      <c r="J19" s="497">
        <v>0</v>
      </c>
      <c r="K19" s="497">
        <v>0</v>
      </c>
      <c r="L19" s="497">
        <v>1</v>
      </c>
      <c r="M19" s="497">
        <v>2</v>
      </c>
      <c r="N19" s="497">
        <v>0</v>
      </c>
      <c r="O19" s="497">
        <v>0</v>
      </c>
      <c r="P19" s="497">
        <v>1</v>
      </c>
      <c r="Q19" s="497">
        <v>0</v>
      </c>
      <c r="R19" s="497">
        <v>1</v>
      </c>
      <c r="S19" s="497">
        <v>1</v>
      </c>
      <c r="T19" s="497">
        <v>0</v>
      </c>
      <c r="U19" s="497">
        <v>0</v>
      </c>
      <c r="V19" s="497">
        <v>0</v>
      </c>
      <c r="W19" s="497">
        <v>0</v>
      </c>
      <c r="X19" s="497">
        <v>0</v>
      </c>
      <c r="Y19" s="497">
        <v>2</v>
      </c>
      <c r="Z19" s="497">
        <v>0</v>
      </c>
      <c r="AA19" s="497">
        <v>1</v>
      </c>
      <c r="AB19" s="497">
        <v>1</v>
      </c>
      <c r="AC19" s="497">
        <v>0</v>
      </c>
      <c r="AD19" s="497">
        <v>1</v>
      </c>
      <c r="AE19" s="497">
        <v>3</v>
      </c>
      <c r="AF19" s="497">
        <v>0</v>
      </c>
      <c r="AG19" s="497">
        <v>0</v>
      </c>
      <c r="AH19" s="497">
        <v>2</v>
      </c>
      <c r="AI19" s="497">
        <v>0</v>
      </c>
      <c r="AJ19" s="497">
        <v>1</v>
      </c>
      <c r="AK19" s="497">
        <v>0</v>
      </c>
      <c r="AL19" s="497">
        <v>0</v>
      </c>
      <c r="AM19" s="497">
        <v>2</v>
      </c>
      <c r="AN19" s="497">
        <v>2</v>
      </c>
      <c r="AO19" s="497">
        <v>0</v>
      </c>
      <c r="AP19" s="497">
        <v>0</v>
      </c>
      <c r="AQ19" s="497">
        <v>0</v>
      </c>
      <c r="AR19" s="498">
        <v>0</v>
      </c>
      <c r="BA19" s="495"/>
      <c r="BB19" s="495"/>
    </row>
    <row r="20" spans="1:54" ht="13.5" customHeight="1">
      <c r="A20" s="267"/>
      <c r="B20" s="268" t="s">
        <v>405</v>
      </c>
      <c r="C20" s="346">
        <v>14</v>
      </c>
      <c r="D20" s="346">
        <v>14</v>
      </c>
      <c r="E20" s="346">
        <v>0</v>
      </c>
      <c r="F20" s="496">
        <v>2</v>
      </c>
      <c r="G20" s="497">
        <v>0</v>
      </c>
      <c r="H20" s="497">
        <v>0</v>
      </c>
      <c r="I20" s="497">
        <v>2</v>
      </c>
      <c r="J20" s="497">
        <v>1</v>
      </c>
      <c r="K20" s="497">
        <v>0</v>
      </c>
      <c r="L20" s="497">
        <v>1</v>
      </c>
      <c r="M20" s="497">
        <v>0</v>
      </c>
      <c r="N20" s="497">
        <v>0</v>
      </c>
      <c r="O20" s="497">
        <v>0</v>
      </c>
      <c r="P20" s="497">
        <v>1</v>
      </c>
      <c r="Q20" s="497">
        <v>0</v>
      </c>
      <c r="R20" s="497">
        <v>0</v>
      </c>
      <c r="S20" s="497">
        <v>2</v>
      </c>
      <c r="T20" s="497">
        <v>0</v>
      </c>
      <c r="U20" s="497">
        <v>1</v>
      </c>
      <c r="V20" s="497">
        <v>3</v>
      </c>
      <c r="W20" s="497">
        <v>0</v>
      </c>
      <c r="X20" s="497">
        <v>2</v>
      </c>
      <c r="Y20" s="497">
        <v>1</v>
      </c>
      <c r="Z20" s="497">
        <v>0</v>
      </c>
      <c r="AA20" s="497">
        <v>0</v>
      </c>
      <c r="AB20" s="497">
        <v>3</v>
      </c>
      <c r="AC20" s="497">
        <v>0</v>
      </c>
      <c r="AD20" s="497">
        <v>1</v>
      </c>
      <c r="AE20" s="497">
        <v>1</v>
      </c>
      <c r="AF20" s="497">
        <v>0</v>
      </c>
      <c r="AG20" s="497">
        <v>1</v>
      </c>
      <c r="AH20" s="497">
        <v>0</v>
      </c>
      <c r="AI20" s="497">
        <v>0</v>
      </c>
      <c r="AJ20" s="497">
        <v>3</v>
      </c>
      <c r="AK20" s="497">
        <v>2</v>
      </c>
      <c r="AL20" s="497">
        <v>0</v>
      </c>
      <c r="AM20" s="497">
        <v>1</v>
      </c>
      <c r="AN20" s="497">
        <v>0</v>
      </c>
      <c r="AO20" s="497">
        <v>0</v>
      </c>
      <c r="AP20" s="497">
        <v>0</v>
      </c>
      <c r="AQ20" s="497">
        <v>0</v>
      </c>
      <c r="AR20" s="498">
        <v>0</v>
      </c>
      <c r="BA20" s="495"/>
      <c r="BB20" s="495"/>
    </row>
    <row r="21" spans="1:54" ht="13.5" customHeight="1">
      <c r="A21" s="269"/>
      <c r="B21" s="270" t="s">
        <v>406</v>
      </c>
      <c r="C21" s="499">
        <v>19</v>
      </c>
      <c r="D21" s="499">
        <v>16</v>
      </c>
      <c r="E21" s="499">
        <v>2</v>
      </c>
      <c r="F21" s="496">
        <v>3</v>
      </c>
      <c r="G21" s="497">
        <v>0</v>
      </c>
      <c r="H21" s="497">
        <v>0</v>
      </c>
      <c r="I21" s="497">
        <v>1</v>
      </c>
      <c r="J21" s="497">
        <v>1</v>
      </c>
      <c r="K21" s="497">
        <v>0</v>
      </c>
      <c r="L21" s="497">
        <v>0</v>
      </c>
      <c r="M21" s="497">
        <v>2</v>
      </c>
      <c r="N21" s="497">
        <v>0</v>
      </c>
      <c r="O21" s="497">
        <v>1</v>
      </c>
      <c r="P21" s="497">
        <v>1</v>
      </c>
      <c r="Q21" s="497">
        <v>2</v>
      </c>
      <c r="R21" s="497">
        <v>1</v>
      </c>
      <c r="S21" s="497">
        <v>2</v>
      </c>
      <c r="T21" s="497">
        <v>0</v>
      </c>
      <c r="U21" s="497">
        <v>0</v>
      </c>
      <c r="V21" s="497">
        <v>5</v>
      </c>
      <c r="W21" s="497">
        <v>0</v>
      </c>
      <c r="X21" s="497">
        <v>1</v>
      </c>
      <c r="Y21" s="497">
        <v>0</v>
      </c>
      <c r="Z21" s="497">
        <v>0</v>
      </c>
      <c r="AA21" s="497">
        <v>3</v>
      </c>
      <c r="AB21" s="497">
        <v>0</v>
      </c>
      <c r="AC21" s="497">
        <v>0</v>
      </c>
      <c r="AD21" s="497">
        <v>4</v>
      </c>
      <c r="AE21" s="497">
        <v>1</v>
      </c>
      <c r="AF21" s="497">
        <v>0</v>
      </c>
      <c r="AG21" s="497">
        <v>1</v>
      </c>
      <c r="AH21" s="497">
        <v>2</v>
      </c>
      <c r="AI21" s="497">
        <v>0</v>
      </c>
      <c r="AJ21" s="497">
        <v>3</v>
      </c>
      <c r="AK21" s="497">
        <v>1</v>
      </c>
      <c r="AL21" s="497">
        <v>0</v>
      </c>
      <c r="AM21" s="497">
        <v>1</v>
      </c>
      <c r="AN21" s="497">
        <v>1</v>
      </c>
      <c r="AO21" s="497">
        <v>0</v>
      </c>
      <c r="AP21" s="497">
        <v>0</v>
      </c>
      <c r="AQ21" s="497">
        <v>0</v>
      </c>
      <c r="AR21" s="498">
        <v>0</v>
      </c>
      <c r="BA21" s="495"/>
      <c r="BB21" s="495"/>
    </row>
    <row r="22" spans="1:54" ht="13.5" customHeight="1">
      <c r="A22" s="273" t="s">
        <v>407</v>
      </c>
      <c r="B22" s="274" t="s">
        <v>408</v>
      </c>
      <c r="C22" s="500">
        <v>57</v>
      </c>
      <c r="D22" s="500">
        <v>36</v>
      </c>
      <c r="E22" s="500">
        <v>0</v>
      </c>
      <c r="F22" s="501">
        <v>3</v>
      </c>
      <c r="G22" s="501">
        <v>1</v>
      </c>
      <c r="H22" s="501">
        <v>0</v>
      </c>
      <c r="I22" s="501">
        <v>4</v>
      </c>
      <c r="J22" s="501">
        <v>4</v>
      </c>
      <c r="K22" s="501">
        <v>0</v>
      </c>
      <c r="L22" s="501">
        <v>6</v>
      </c>
      <c r="M22" s="501">
        <v>1</v>
      </c>
      <c r="N22" s="501">
        <v>0</v>
      </c>
      <c r="O22" s="501">
        <v>5</v>
      </c>
      <c r="P22" s="501">
        <v>4</v>
      </c>
      <c r="Q22" s="501">
        <v>0</v>
      </c>
      <c r="R22" s="501">
        <v>6</v>
      </c>
      <c r="S22" s="501">
        <v>1</v>
      </c>
      <c r="T22" s="501">
        <v>0</v>
      </c>
      <c r="U22" s="501">
        <v>5</v>
      </c>
      <c r="V22" s="501">
        <v>6</v>
      </c>
      <c r="W22" s="501">
        <v>0</v>
      </c>
      <c r="X22" s="501">
        <v>5</v>
      </c>
      <c r="Y22" s="501">
        <v>3</v>
      </c>
      <c r="Z22" s="501">
        <v>0</v>
      </c>
      <c r="AA22" s="501">
        <v>7</v>
      </c>
      <c r="AB22" s="501">
        <v>3</v>
      </c>
      <c r="AC22" s="501">
        <v>0</v>
      </c>
      <c r="AD22" s="501">
        <v>6</v>
      </c>
      <c r="AE22" s="501">
        <v>5</v>
      </c>
      <c r="AF22" s="501">
        <v>0</v>
      </c>
      <c r="AG22" s="501">
        <v>4</v>
      </c>
      <c r="AH22" s="501">
        <v>3</v>
      </c>
      <c r="AI22" s="501">
        <v>0</v>
      </c>
      <c r="AJ22" s="501">
        <v>4</v>
      </c>
      <c r="AK22" s="501">
        <v>2</v>
      </c>
      <c r="AL22" s="501">
        <v>0</v>
      </c>
      <c r="AM22" s="501">
        <v>2</v>
      </c>
      <c r="AN22" s="501">
        <v>3</v>
      </c>
      <c r="AO22" s="501">
        <v>0</v>
      </c>
      <c r="AP22" s="501">
        <v>0</v>
      </c>
      <c r="AQ22" s="501">
        <v>0</v>
      </c>
      <c r="AR22" s="502">
        <v>0</v>
      </c>
      <c r="BA22" s="495"/>
      <c r="BB22" s="495"/>
    </row>
    <row r="23" spans="1:54" ht="13.5" customHeight="1">
      <c r="A23" s="273" t="s">
        <v>409</v>
      </c>
      <c r="B23" s="274" t="s">
        <v>410</v>
      </c>
      <c r="C23" s="503">
        <v>34</v>
      </c>
      <c r="D23" s="503">
        <v>42</v>
      </c>
      <c r="E23" s="503">
        <v>0</v>
      </c>
      <c r="F23" s="501">
        <v>1</v>
      </c>
      <c r="G23" s="501">
        <v>1</v>
      </c>
      <c r="H23" s="501">
        <v>0</v>
      </c>
      <c r="I23" s="501">
        <v>2</v>
      </c>
      <c r="J23" s="501">
        <v>3</v>
      </c>
      <c r="K23" s="501">
        <v>0</v>
      </c>
      <c r="L23" s="501">
        <v>7</v>
      </c>
      <c r="M23" s="501">
        <v>2</v>
      </c>
      <c r="N23" s="501">
        <v>0</v>
      </c>
      <c r="O23" s="501">
        <v>4</v>
      </c>
      <c r="P23" s="501">
        <v>2</v>
      </c>
      <c r="Q23" s="501">
        <v>0</v>
      </c>
      <c r="R23" s="501">
        <v>3</v>
      </c>
      <c r="S23" s="501">
        <v>4</v>
      </c>
      <c r="T23" s="501">
        <v>0</v>
      </c>
      <c r="U23" s="501">
        <v>0</v>
      </c>
      <c r="V23" s="501">
        <v>4</v>
      </c>
      <c r="W23" s="501">
        <v>0</v>
      </c>
      <c r="X23" s="501">
        <v>1</v>
      </c>
      <c r="Y23" s="501">
        <v>4</v>
      </c>
      <c r="Z23" s="501">
        <v>0</v>
      </c>
      <c r="AA23" s="501">
        <v>2</v>
      </c>
      <c r="AB23" s="501">
        <v>11</v>
      </c>
      <c r="AC23" s="501">
        <v>0</v>
      </c>
      <c r="AD23" s="501">
        <v>7</v>
      </c>
      <c r="AE23" s="501">
        <v>2</v>
      </c>
      <c r="AF23" s="501">
        <v>0</v>
      </c>
      <c r="AG23" s="501">
        <v>5</v>
      </c>
      <c r="AH23" s="501">
        <v>3</v>
      </c>
      <c r="AI23" s="501">
        <v>0</v>
      </c>
      <c r="AJ23" s="501">
        <v>0</v>
      </c>
      <c r="AK23" s="501">
        <v>4</v>
      </c>
      <c r="AL23" s="501">
        <v>0</v>
      </c>
      <c r="AM23" s="501">
        <v>2</v>
      </c>
      <c r="AN23" s="501">
        <v>2</v>
      </c>
      <c r="AO23" s="501">
        <v>0</v>
      </c>
      <c r="AP23" s="501">
        <v>0</v>
      </c>
      <c r="AQ23" s="501">
        <v>0</v>
      </c>
      <c r="AR23" s="502">
        <v>0</v>
      </c>
      <c r="BA23" s="495"/>
      <c r="BB23" s="495"/>
    </row>
    <row r="24" spans="1:54" ht="13.5" customHeight="1">
      <c r="A24" s="273" t="s">
        <v>411</v>
      </c>
      <c r="B24" s="274" t="s">
        <v>412</v>
      </c>
      <c r="C24" s="503">
        <v>36</v>
      </c>
      <c r="D24" s="503">
        <v>51</v>
      </c>
      <c r="E24" s="503">
        <v>0</v>
      </c>
      <c r="F24" s="501">
        <v>2</v>
      </c>
      <c r="G24" s="501">
        <v>1</v>
      </c>
      <c r="H24" s="501">
        <v>0</v>
      </c>
      <c r="I24" s="501">
        <v>4</v>
      </c>
      <c r="J24" s="501">
        <v>8</v>
      </c>
      <c r="K24" s="501">
        <v>0</v>
      </c>
      <c r="L24" s="501">
        <v>3</v>
      </c>
      <c r="M24" s="501">
        <v>4</v>
      </c>
      <c r="N24" s="501">
        <v>0</v>
      </c>
      <c r="O24" s="501">
        <v>3</v>
      </c>
      <c r="P24" s="501">
        <v>4</v>
      </c>
      <c r="Q24" s="501">
        <v>0</v>
      </c>
      <c r="R24" s="501">
        <v>4</v>
      </c>
      <c r="S24" s="501">
        <v>5</v>
      </c>
      <c r="T24" s="501">
        <v>0</v>
      </c>
      <c r="U24" s="501">
        <v>7</v>
      </c>
      <c r="V24" s="501">
        <v>3</v>
      </c>
      <c r="W24" s="501">
        <v>0</v>
      </c>
      <c r="X24" s="501">
        <v>1</v>
      </c>
      <c r="Y24" s="501">
        <v>6</v>
      </c>
      <c r="Z24" s="501">
        <v>0</v>
      </c>
      <c r="AA24" s="501">
        <v>2</v>
      </c>
      <c r="AB24" s="501">
        <v>3</v>
      </c>
      <c r="AC24" s="501">
        <v>0</v>
      </c>
      <c r="AD24" s="501">
        <v>3</v>
      </c>
      <c r="AE24" s="501">
        <v>2</v>
      </c>
      <c r="AF24" s="501">
        <v>0</v>
      </c>
      <c r="AG24" s="501">
        <v>4</v>
      </c>
      <c r="AH24" s="501">
        <v>7</v>
      </c>
      <c r="AI24" s="501">
        <v>0</v>
      </c>
      <c r="AJ24" s="501">
        <v>0</v>
      </c>
      <c r="AK24" s="501">
        <v>4</v>
      </c>
      <c r="AL24" s="501">
        <v>0</v>
      </c>
      <c r="AM24" s="501">
        <v>3</v>
      </c>
      <c r="AN24" s="501">
        <v>4</v>
      </c>
      <c r="AO24" s="501">
        <v>0</v>
      </c>
      <c r="AP24" s="501">
        <v>0</v>
      </c>
      <c r="AQ24" s="501">
        <v>0</v>
      </c>
      <c r="AR24" s="502">
        <v>0</v>
      </c>
      <c r="BA24" s="495"/>
      <c r="BB24" s="495"/>
    </row>
    <row r="25" spans="1:54" ht="13.5" customHeight="1">
      <c r="A25" s="273" t="s">
        <v>413</v>
      </c>
      <c r="B25" s="274" t="s">
        <v>414</v>
      </c>
      <c r="C25" s="504">
        <v>8</v>
      </c>
      <c r="D25" s="504">
        <v>7</v>
      </c>
      <c r="E25" s="503">
        <v>0</v>
      </c>
      <c r="F25" s="501">
        <v>1</v>
      </c>
      <c r="G25" s="501">
        <v>1</v>
      </c>
      <c r="H25" s="501">
        <v>0</v>
      </c>
      <c r="I25" s="501">
        <v>1</v>
      </c>
      <c r="J25" s="501">
        <v>0</v>
      </c>
      <c r="K25" s="501">
        <v>0</v>
      </c>
      <c r="L25" s="501">
        <v>1</v>
      </c>
      <c r="M25" s="501">
        <v>1</v>
      </c>
      <c r="N25" s="501">
        <v>0</v>
      </c>
      <c r="O25" s="501">
        <v>0</v>
      </c>
      <c r="P25" s="501">
        <v>0</v>
      </c>
      <c r="Q25" s="501">
        <v>0</v>
      </c>
      <c r="R25" s="501">
        <v>1</v>
      </c>
      <c r="S25" s="501">
        <v>1</v>
      </c>
      <c r="T25" s="501">
        <v>0</v>
      </c>
      <c r="U25" s="501">
        <v>0</v>
      </c>
      <c r="V25" s="501">
        <v>1</v>
      </c>
      <c r="W25" s="501">
        <v>0</v>
      </c>
      <c r="X25" s="501">
        <v>2</v>
      </c>
      <c r="Y25" s="501">
        <v>1</v>
      </c>
      <c r="Z25" s="501">
        <v>0</v>
      </c>
      <c r="AA25" s="501">
        <v>0</v>
      </c>
      <c r="AB25" s="501">
        <v>0</v>
      </c>
      <c r="AC25" s="501">
        <v>0</v>
      </c>
      <c r="AD25" s="501">
        <v>0</v>
      </c>
      <c r="AE25" s="501">
        <v>1</v>
      </c>
      <c r="AF25" s="501">
        <v>0</v>
      </c>
      <c r="AG25" s="501">
        <v>1</v>
      </c>
      <c r="AH25" s="501">
        <v>1</v>
      </c>
      <c r="AI25" s="501">
        <v>0</v>
      </c>
      <c r="AJ25" s="501">
        <v>1</v>
      </c>
      <c r="AK25" s="501">
        <v>0</v>
      </c>
      <c r="AL25" s="501">
        <v>0</v>
      </c>
      <c r="AM25" s="501">
        <v>0</v>
      </c>
      <c r="AN25" s="501">
        <v>0</v>
      </c>
      <c r="AO25" s="501">
        <v>0</v>
      </c>
      <c r="AP25" s="501">
        <v>0</v>
      </c>
      <c r="AQ25" s="501">
        <v>0</v>
      </c>
      <c r="AR25" s="502">
        <v>0</v>
      </c>
      <c r="BA25" s="495"/>
      <c r="BB25" s="495"/>
    </row>
    <row r="26" spans="1:54" ht="13.5" customHeight="1">
      <c r="A26" s="281" t="s">
        <v>40</v>
      </c>
      <c r="B26" s="282"/>
      <c r="C26" s="505">
        <v>29</v>
      </c>
      <c r="D26" s="506">
        <v>29</v>
      </c>
      <c r="E26" s="507">
        <v>0</v>
      </c>
      <c r="F26" s="332">
        <v>2</v>
      </c>
      <c r="G26" s="332">
        <v>1</v>
      </c>
      <c r="H26" s="332">
        <v>0</v>
      </c>
      <c r="I26" s="332">
        <v>0</v>
      </c>
      <c r="J26" s="332">
        <v>2</v>
      </c>
      <c r="K26" s="332">
        <v>0</v>
      </c>
      <c r="L26" s="332">
        <v>1</v>
      </c>
      <c r="M26" s="332">
        <v>1</v>
      </c>
      <c r="N26" s="332">
        <v>0</v>
      </c>
      <c r="O26" s="332">
        <v>6</v>
      </c>
      <c r="P26" s="332">
        <v>4</v>
      </c>
      <c r="Q26" s="332">
        <v>0</v>
      </c>
      <c r="R26" s="332">
        <v>2</v>
      </c>
      <c r="S26" s="335">
        <v>2</v>
      </c>
      <c r="T26" s="333">
        <v>0</v>
      </c>
      <c r="U26" s="336">
        <v>2</v>
      </c>
      <c r="V26" s="337">
        <v>5</v>
      </c>
      <c r="W26" s="483">
        <v>0</v>
      </c>
      <c r="X26" s="332">
        <v>3</v>
      </c>
      <c r="Y26" s="332">
        <v>0</v>
      </c>
      <c r="Z26" s="332">
        <v>0</v>
      </c>
      <c r="AA26" s="332">
        <v>2</v>
      </c>
      <c r="AB26" s="332">
        <v>4</v>
      </c>
      <c r="AC26" s="332">
        <v>0</v>
      </c>
      <c r="AD26" s="332">
        <v>3</v>
      </c>
      <c r="AE26" s="332">
        <v>2</v>
      </c>
      <c r="AF26" s="332">
        <v>0</v>
      </c>
      <c r="AG26" s="332">
        <v>4</v>
      </c>
      <c r="AH26" s="332">
        <v>1</v>
      </c>
      <c r="AI26" s="332">
        <v>0</v>
      </c>
      <c r="AJ26" s="335">
        <v>2</v>
      </c>
      <c r="AK26" s="337">
        <v>3</v>
      </c>
      <c r="AL26" s="336">
        <v>0</v>
      </c>
      <c r="AM26" s="337">
        <v>2</v>
      </c>
      <c r="AN26" s="337">
        <v>4</v>
      </c>
      <c r="AO26" s="337">
        <v>0</v>
      </c>
      <c r="AP26" s="337">
        <v>0</v>
      </c>
      <c r="AQ26" s="337">
        <v>0</v>
      </c>
      <c r="AR26" s="418">
        <v>0</v>
      </c>
      <c r="BA26" s="495"/>
      <c r="BB26" s="495"/>
    </row>
    <row r="27" spans="1:54" ht="13.5" customHeight="1">
      <c r="A27" s="267"/>
      <c r="B27" s="287" t="s">
        <v>415</v>
      </c>
      <c r="C27" s="346">
        <v>12</v>
      </c>
      <c r="D27" s="346">
        <v>19</v>
      </c>
      <c r="E27" s="508">
        <v>0</v>
      </c>
      <c r="F27" s="497">
        <v>0</v>
      </c>
      <c r="G27" s="497">
        <v>1</v>
      </c>
      <c r="H27" s="497">
        <v>0</v>
      </c>
      <c r="I27" s="497">
        <v>0</v>
      </c>
      <c r="J27" s="497">
        <v>2</v>
      </c>
      <c r="K27" s="497">
        <v>0</v>
      </c>
      <c r="L27" s="497">
        <v>0</v>
      </c>
      <c r="M27" s="497">
        <v>0</v>
      </c>
      <c r="N27" s="497">
        <v>0</v>
      </c>
      <c r="O27" s="497">
        <v>4</v>
      </c>
      <c r="P27" s="497">
        <v>4</v>
      </c>
      <c r="Q27" s="497">
        <v>0</v>
      </c>
      <c r="R27" s="497">
        <v>1</v>
      </c>
      <c r="S27" s="497">
        <v>1</v>
      </c>
      <c r="T27" s="497">
        <v>0</v>
      </c>
      <c r="U27" s="497">
        <v>0</v>
      </c>
      <c r="V27" s="497">
        <v>3</v>
      </c>
      <c r="W27" s="497">
        <v>0</v>
      </c>
      <c r="X27" s="497">
        <v>1</v>
      </c>
      <c r="Y27" s="497">
        <v>0</v>
      </c>
      <c r="Z27" s="497">
        <v>0</v>
      </c>
      <c r="AA27" s="497">
        <v>1</v>
      </c>
      <c r="AB27" s="497">
        <v>2</v>
      </c>
      <c r="AC27" s="497">
        <v>0</v>
      </c>
      <c r="AD27" s="497">
        <v>0</v>
      </c>
      <c r="AE27" s="497">
        <v>2</v>
      </c>
      <c r="AF27" s="497">
        <v>0</v>
      </c>
      <c r="AG27" s="497">
        <v>4</v>
      </c>
      <c r="AH27" s="497">
        <v>0</v>
      </c>
      <c r="AI27" s="497">
        <v>0</v>
      </c>
      <c r="AJ27" s="497">
        <v>1</v>
      </c>
      <c r="AK27" s="497">
        <v>3</v>
      </c>
      <c r="AL27" s="497">
        <v>0</v>
      </c>
      <c r="AM27" s="497">
        <v>0</v>
      </c>
      <c r="AN27" s="497">
        <v>1</v>
      </c>
      <c r="AO27" s="497">
        <v>0</v>
      </c>
      <c r="AP27" s="497">
        <v>0</v>
      </c>
      <c r="AQ27" s="497">
        <v>0</v>
      </c>
      <c r="AR27" s="498">
        <v>0</v>
      </c>
      <c r="BA27" s="495"/>
      <c r="BB27" s="495"/>
    </row>
    <row r="28" spans="1:54" ht="13.5" customHeight="1">
      <c r="A28" s="267"/>
      <c r="B28" s="287" t="s">
        <v>416</v>
      </c>
      <c r="C28" s="346">
        <v>15</v>
      </c>
      <c r="D28" s="346">
        <v>10</v>
      </c>
      <c r="E28" s="508">
        <v>0</v>
      </c>
      <c r="F28" s="497">
        <v>0</v>
      </c>
      <c r="G28" s="497">
        <v>0</v>
      </c>
      <c r="H28" s="497">
        <v>0</v>
      </c>
      <c r="I28" s="497">
        <v>0</v>
      </c>
      <c r="J28" s="497">
        <v>0</v>
      </c>
      <c r="K28" s="497">
        <v>0</v>
      </c>
      <c r="L28" s="497">
        <v>1</v>
      </c>
      <c r="M28" s="497">
        <v>1</v>
      </c>
      <c r="N28" s="497">
        <v>0</v>
      </c>
      <c r="O28" s="497">
        <v>2</v>
      </c>
      <c r="P28" s="497">
        <v>0</v>
      </c>
      <c r="Q28" s="497">
        <v>0</v>
      </c>
      <c r="R28" s="497">
        <v>1</v>
      </c>
      <c r="S28" s="497">
        <v>1</v>
      </c>
      <c r="T28" s="497">
        <v>0</v>
      </c>
      <c r="U28" s="497">
        <v>2</v>
      </c>
      <c r="V28" s="497">
        <v>2</v>
      </c>
      <c r="W28" s="497">
        <v>0</v>
      </c>
      <c r="X28" s="497">
        <v>2</v>
      </c>
      <c r="Y28" s="497">
        <v>0</v>
      </c>
      <c r="Z28" s="497">
        <v>0</v>
      </c>
      <c r="AA28" s="497">
        <v>1</v>
      </c>
      <c r="AB28" s="497">
        <v>2</v>
      </c>
      <c r="AC28" s="497">
        <v>0</v>
      </c>
      <c r="AD28" s="497">
        <v>3</v>
      </c>
      <c r="AE28" s="497">
        <v>0</v>
      </c>
      <c r="AF28" s="497">
        <v>0</v>
      </c>
      <c r="AG28" s="497">
        <v>0</v>
      </c>
      <c r="AH28" s="497">
        <v>1</v>
      </c>
      <c r="AI28" s="497">
        <v>0</v>
      </c>
      <c r="AJ28" s="497">
        <v>1</v>
      </c>
      <c r="AK28" s="497">
        <v>0</v>
      </c>
      <c r="AL28" s="497">
        <v>0</v>
      </c>
      <c r="AM28" s="497">
        <v>2</v>
      </c>
      <c r="AN28" s="497">
        <v>3</v>
      </c>
      <c r="AO28" s="497">
        <v>0</v>
      </c>
      <c r="AP28" s="497">
        <v>0</v>
      </c>
      <c r="AQ28" s="497">
        <v>0</v>
      </c>
      <c r="AR28" s="498">
        <v>0</v>
      </c>
      <c r="BA28" s="495"/>
      <c r="BB28" s="495"/>
    </row>
    <row r="29" spans="1:54" ht="13.5" customHeight="1">
      <c r="A29" s="269"/>
      <c r="B29" s="290" t="s">
        <v>417</v>
      </c>
      <c r="C29" s="499">
        <v>2</v>
      </c>
      <c r="D29" s="499">
        <v>0</v>
      </c>
      <c r="E29" s="508">
        <v>0</v>
      </c>
      <c r="F29" s="497">
        <v>2</v>
      </c>
      <c r="G29" s="497">
        <v>0</v>
      </c>
      <c r="H29" s="497">
        <v>0</v>
      </c>
      <c r="I29" s="497">
        <v>0</v>
      </c>
      <c r="J29" s="497">
        <v>0</v>
      </c>
      <c r="K29" s="497">
        <v>0</v>
      </c>
      <c r="L29" s="497">
        <v>0</v>
      </c>
      <c r="M29" s="497">
        <v>0</v>
      </c>
      <c r="N29" s="497">
        <v>0</v>
      </c>
      <c r="O29" s="497">
        <v>0</v>
      </c>
      <c r="P29" s="497">
        <v>0</v>
      </c>
      <c r="Q29" s="497">
        <v>0</v>
      </c>
      <c r="R29" s="497">
        <v>0</v>
      </c>
      <c r="S29" s="497">
        <v>0</v>
      </c>
      <c r="T29" s="497">
        <v>0</v>
      </c>
      <c r="U29" s="497">
        <v>0</v>
      </c>
      <c r="V29" s="497">
        <v>0</v>
      </c>
      <c r="W29" s="497">
        <v>0</v>
      </c>
      <c r="X29" s="497">
        <v>0</v>
      </c>
      <c r="Y29" s="497">
        <v>0</v>
      </c>
      <c r="Z29" s="497">
        <v>0</v>
      </c>
      <c r="AA29" s="497">
        <v>0</v>
      </c>
      <c r="AB29" s="497">
        <v>0</v>
      </c>
      <c r="AC29" s="497">
        <v>0</v>
      </c>
      <c r="AD29" s="497">
        <v>0</v>
      </c>
      <c r="AE29" s="497">
        <v>0</v>
      </c>
      <c r="AF29" s="497">
        <v>0</v>
      </c>
      <c r="AG29" s="497">
        <v>0</v>
      </c>
      <c r="AH29" s="497">
        <v>0</v>
      </c>
      <c r="AI29" s="497">
        <v>0</v>
      </c>
      <c r="AJ29" s="497">
        <v>0</v>
      </c>
      <c r="AK29" s="497">
        <v>0</v>
      </c>
      <c r="AL29" s="497">
        <v>0</v>
      </c>
      <c r="AM29" s="497">
        <v>0</v>
      </c>
      <c r="AN29" s="497">
        <v>0</v>
      </c>
      <c r="AO29" s="497">
        <v>0</v>
      </c>
      <c r="AP29" s="497">
        <v>0</v>
      </c>
      <c r="AQ29" s="497">
        <v>0</v>
      </c>
      <c r="AR29" s="498">
        <v>0</v>
      </c>
      <c r="BA29" s="495"/>
      <c r="BB29" s="495"/>
    </row>
    <row r="30" spans="1:54" ht="13.5" customHeight="1">
      <c r="A30" s="281" t="s">
        <v>44</v>
      </c>
      <c r="B30" s="282"/>
      <c r="C30" s="330">
        <v>23</v>
      </c>
      <c r="D30" s="330">
        <v>23</v>
      </c>
      <c r="E30" s="509">
        <v>0</v>
      </c>
      <c r="F30" s="510">
        <v>2</v>
      </c>
      <c r="G30" s="510">
        <v>2</v>
      </c>
      <c r="H30" s="510">
        <v>0</v>
      </c>
      <c r="I30" s="510">
        <v>0</v>
      </c>
      <c r="J30" s="510">
        <v>1</v>
      </c>
      <c r="K30" s="510">
        <v>0</v>
      </c>
      <c r="L30" s="510">
        <v>3</v>
      </c>
      <c r="M30" s="510">
        <v>2</v>
      </c>
      <c r="N30" s="510">
        <v>0</v>
      </c>
      <c r="O30" s="510">
        <v>2</v>
      </c>
      <c r="P30" s="510">
        <v>2</v>
      </c>
      <c r="Q30" s="510">
        <v>0</v>
      </c>
      <c r="R30" s="510">
        <v>1</v>
      </c>
      <c r="S30" s="511">
        <v>1</v>
      </c>
      <c r="T30" s="512">
        <v>0</v>
      </c>
      <c r="U30" s="471">
        <v>1</v>
      </c>
      <c r="V30" s="447">
        <v>1</v>
      </c>
      <c r="W30" s="513">
        <v>0</v>
      </c>
      <c r="X30" s="510">
        <v>2</v>
      </c>
      <c r="Y30" s="510">
        <v>4</v>
      </c>
      <c r="Z30" s="510">
        <v>0</v>
      </c>
      <c r="AA30" s="510">
        <v>3</v>
      </c>
      <c r="AB30" s="510">
        <v>1</v>
      </c>
      <c r="AC30" s="510">
        <v>0</v>
      </c>
      <c r="AD30" s="510">
        <v>3</v>
      </c>
      <c r="AE30" s="510">
        <v>3</v>
      </c>
      <c r="AF30" s="510">
        <v>0</v>
      </c>
      <c r="AG30" s="510">
        <v>1</v>
      </c>
      <c r="AH30" s="510">
        <v>3</v>
      </c>
      <c r="AI30" s="510">
        <v>0</v>
      </c>
      <c r="AJ30" s="511">
        <v>1</v>
      </c>
      <c r="AK30" s="447">
        <v>3</v>
      </c>
      <c r="AL30" s="471">
        <v>0</v>
      </c>
      <c r="AM30" s="447">
        <v>4</v>
      </c>
      <c r="AN30" s="447">
        <v>0</v>
      </c>
      <c r="AO30" s="447">
        <v>0</v>
      </c>
      <c r="AP30" s="447">
        <v>0</v>
      </c>
      <c r="AQ30" s="447">
        <v>0</v>
      </c>
      <c r="AR30" s="448">
        <v>0</v>
      </c>
      <c r="BA30" s="495"/>
      <c r="BB30" s="495"/>
    </row>
    <row r="31" spans="1:54" ht="13.5" customHeight="1">
      <c r="A31" s="267"/>
      <c r="B31" s="287" t="s">
        <v>418</v>
      </c>
      <c r="C31" s="346">
        <v>12</v>
      </c>
      <c r="D31" s="345">
        <v>16</v>
      </c>
      <c r="E31" s="346">
        <v>0</v>
      </c>
      <c r="F31" s="497">
        <v>0</v>
      </c>
      <c r="G31" s="497">
        <v>0</v>
      </c>
      <c r="H31" s="497">
        <v>0</v>
      </c>
      <c r="I31" s="497">
        <v>0</v>
      </c>
      <c r="J31" s="497">
        <v>1</v>
      </c>
      <c r="K31" s="497">
        <v>0</v>
      </c>
      <c r="L31" s="497">
        <v>1</v>
      </c>
      <c r="M31" s="497">
        <v>1</v>
      </c>
      <c r="N31" s="497">
        <v>0</v>
      </c>
      <c r="O31" s="497">
        <v>1</v>
      </c>
      <c r="P31" s="497">
        <v>1</v>
      </c>
      <c r="Q31" s="497">
        <v>0</v>
      </c>
      <c r="R31" s="497">
        <v>1</v>
      </c>
      <c r="S31" s="497">
        <v>0</v>
      </c>
      <c r="T31" s="497">
        <v>0</v>
      </c>
      <c r="U31" s="497">
        <v>1</v>
      </c>
      <c r="V31" s="497">
        <v>0</v>
      </c>
      <c r="W31" s="497">
        <v>0</v>
      </c>
      <c r="X31" s="497">
        <v>0</v>
      </c>
      <c r="Y31" s="497">
        <v>3</v>
      </c>
      <c r="Z31" s="497">
        <v>0</v>
      </c>
      <c r="AA31" s="497">
        <v>2</v>
      </c>
      <c r="AB31" s="497">
        <v>1</v>
      </c>
      <c r="AC31" s="497">
        <v>0</v>
      </c>
      <c r="AD31" s="497">
        <v>3</v>
      </c>
      <c r="AE31" s="497">
        <v>3</v>
      </c>
      <c r="AF31" s="497">
        <v>0</v>
      </c>
      <c r="AG31" s="497">
        <v>1</v>
      </c>
      <c r="AH31" s="497">
        <v>3</v>
      </c>
      <c r="AI31" s="497">
        <v>0</v>
      </c>
      <c r="AJ31" s="497">
        <v>1</v>
      </c>
      <c r="AK31" s="497">
        <v>3</v>
      </c>
      <c r="AL31" s="497">
        <v>0</v>
      </c>
      <c r="AM31" s="497">
        <v>1</v>
      </c>
      <c r="AN31" s="497">
        <v>0</v>
      </c>
      <c r="AO31" s="497">
        <v>0</v>
      </c>
      <c r="AP31" s="497">
        <v>0</v>
      </c>
      <c r="AQ31" s="497">
        <v>0</v>
      </c>
      <c r="AR31" s="498">
        <v>0</v>
      </c>
      <c r="BA31" s="495"/>
      <c r="BB31" s="495"/>
    </row>
    <row r="32" spans="1:54" ht="13.5" customHeight="1">
      <c r="A32" s="269"/>
      <c r="B32" s="290" t="s">
        <v>419</v>
      </c>
      <c r="C32" s="346">
        <v>11</v>
      </c>
      <c r="D32" s="345">
        <v>7</v>
      </c>
      <c r="E32" s="346">
        <v>0</v>
      </c>
      <c r="F32" s="497">
        <v>2</v>
      </c>
      <c r="G32" s="497">
        <v>2</v>
      </c>
      <c r="H32" s="497">
        <v>0</v>
      </c>
      <c r="I32" s="497">
        <v>0</v>
      </c>
      <c r="J32" s="497">
        <v>0</v>
      </c>
      <c r="K32" s="497">
        <v>0</v>
      </c>
      <c r="L32" s="497">
        <v>2</v>
      </c>
      <c r="M32" s="497">
        <v>1</v>
      </c>
      <c r="N32" s="497">
        <v>0</v>
      </c>
      <c r="O32" s="497">
        <v>1</v>
      </c>
      <c r="P32" s="497">
        <v>1</v>
      </c>
      <c r="Q32" s="497">
        <v>0</v>
      </c>
      <c r="R32" s="497">
        <v>0</v>
      </c>
      <c r="S32" s="497">
        <v>1</v>
      </c>
      <c r="T32" s="497">
        <v>0</v>
      </c>
      <c r="U32" s="497">
        <v>0</v>
      </c>
      <c r="V32" s="497">
        <v>1</v>
      </c>
      <c r="W32" s="497">
        <v>0</v>
      </c>
      <c r="X32" s="497">
        <v>2</v>
      </c>
      <c r="Y32" s="497">
        <v>1</v>
      </c>
      <c r="Z32" s="497">
        <v>0</v>
      </c>
      <c r="AA32" s="497">
        <v>1</v>
      </c>
      <c r="AB32" s="497">
        <v>0</v>
      </c>
      <c r="AC32" s="497">
        <v>0</v>
      </c>
      <c r="AD32" s="497">
        <v>0</v>
      </c>
      <c r="AE32" s="497">
        <v>0</v>
      </c>
      <c r="AF32" s="497">
        <v>0</v>
      </c>
      <c r="AG32" s="497">
        <v>0</v>
      </c>
      <c r="AH32" s="497">
        <v>0</v>
      </c>
      <c r="AI32" s="497">
        <v>0</v>
      </c>
      <c r="AJ32" s="497">
        <v>0</v>
      </c>
      <c r="AK32" s="497">
        <v>0</v>
      </c>
      <c r="AL32" s="497">
        <v>0</v>
      </c>
      <c r="AM32" s="497">
        <v>3</v>
      </c>
      <c r="AN32" s="497">
        <v>0</v>
      </c>
      <c r="AO32" s="497">
        <v>0</v>
      </c>
      <c r="AP32" s="497">
        <v>0</v>
      </c>
      <c r="AQ32" s="497">
        <v>0</v>
      </c>
      <c r="AR32" s="498">
        <v>0</v>
      </c>
      <c r="BA32" s="495"/>
      <c r="BB32" s="495"/>
    </row>
    <row r="33" spans="1:54" ht="13.5" customHeight="1">
      <c r="A33" s="273" t="s">
        <v>420</v>
      </c>
      <c r="B33" s="274" t="s">
        <v>421</v>
      </c>
      <c r="C33" s="501">
        <v>25</v>
      </c>
      <c r="D33" s="514">
        <v>23</v>
      </c>
      <c r="E33" s="501">
        <v>0</v>
      </c>
      <c r="F33" s="515">
        <v>3</v>
      </c>
      <c r="G33" s="515">
        <v>1</v>
      </c>
      <c r="H33" s="515">
        <v>0</v>
      </c>
      <c r="I33" s="515">
        <v>2</v>
      </c>
      <c r="J33" s="515">
        <v>5</v>
      </c>
      <c r="K33" s="515">
        <v>0</v>
      </c>
      <c r="L33" s="515">
        <v>3</v>
      </c>
      <c r="M33" s="515">
        <v>4</v>
      </c>
      <c r="N33" s="515">
        <v>0</v>
      </c>
      <c r="O33" s="515">
        <v>1</v>
      </c>
      <c r="P33" s="515">
        <v>3</v>
      </c>
      <c r="Q33" s="515">
        <v>0</v>
      </c>
      <c r="R33" s="515">
        <v>0</v>
      </c>
      <c r="S33" s="515">
        <v>3</v>
      </c>
      <c r="T33" s="515">
        <v>0</v>
      </c>
      <c r="U33" s="515">
        <v>2</v>
      </c>
      <c r="V33" s="515">
        <v>1</v>
      </c>
      <c r="W33" s="515">
        <v>0</v>
      </c>
      <c r="X33" s="515">
        <v>2</v>
      </c>
      <c r="Y33" s="515">
        <v>0</v>
      </c>
      <c r="Z33" s="515">
        <v>0</v>
      </c>
      <c r="AA33" s="515">
        <v>1</v>
      </c>
      <c r="AB33" s="515">
        <v>0</v>
      </c>
      <c r="AC33" s="515">
        <v>0</v>
      </c>
      <c r="AD33" s="515">
        <v>3</v>
      </c>
      <c r="AE33" s="515">
        <v>2</v>
      </c>
      <c r="AF33" s="515">
        <v>0</v>
      </c>
      <c r="AG33" s="515">
        <v>3</v>
      </c>
      <c r="AH33" s="515">
        <v>1</v>
      </c>
      <c r="AI33" s="515">
        <v>0</v>
      </c>
      <c r="AJ33" s="515">
        <v>2</v>
      </c>
      <c r="AK33" s="515">
        <v>2</v>
      </c>
      <c r="AL33" s="515">
        <v>0</v>
      </c>
      <c r="AM33" s="515">
        <v>3</v>
      </c>
      <c r="AN33" s="515">
        <v>1</v>
      </c>
      <c r="AO33" s="515">
        <v>0</v>
      </c>
      <c r="AP33" s="515">
        <v>0</v>
      </c>
      <c r="AQ33" s="515">
        <v>0</v>
      </c>
      <c r="AR33" s="516">
        <v>0</v>
      </c>
      <c r="BA33" s="495"/>
      <c r="BB33" s="495"/>
    </row>
    <row r="34" spans="1:54" ht="13.5" customHeight="1">
      <c r="A34" s="281" t="s">
        <v>422</v>
      </c>
      <c r="B34" s="282"/>
      <c r="C34" s="330">
        <v>33</v>
      </c>
      <c r="D34" s="330">
        <v>34</v>
      </c>
      <c r="E34" s="331">
        <v>0</v>
      </c>
      <c r="F34" s="332">
        <v>0</v>
      </c>
      <c r="G34" s="332">
        <v>1</v>
      </c>
      <c r="H34" s="332">
        <v>0</v>
      </c>
      <c r="I34" s="332">
        <v>3</v>
      </c>
      <c r="J34" s="332">
        <v>4</v>
      </c>
      <c r="K34" s="332">
        <v>0</v>
      </c>
      <c r="L34" s="332">
        <v>1</v>
      </c>
      <c r="M34" s="332">
        <v>3</v>
      </c>
      <c r="N34" s="332">
        <v>0</v>
      </c>
      <c r="O34" s="332">
        <v>1</v>
      </c>
      <c r="P34" s="332">
        <v>5</v>
      </c>
      <c r="Q34" s="332">
        <v>0</v>
      </c>
      <c r="R34" s="332">
        <v>5</v>
      </c>
      <c r="S34" s="335">
        <v>5</v>
      </c>
      <c r="T34" s="333">
        <v>0</v>
      </c>
      <c r="U34" s="336">
        <v>3</v>
      </c>
      <c r="V34" s="337">
        <v>0</v>
      </c>
      <c r="W34" s="483">
        <v>0</v>
      </c>
      <c r="X34" s="332">
        <v>4</v>
      </c>
      <c r="Y34" s="332">
        <v>3</v>
      </c>
      <c r="Z34" s="332">
        <v>0</v>
      </c>
      <c r="AA34" s="332">
        <v>2</v>
      </c>
      <c r="AB34" s="332">
        <v>1</v>
      </c>
      <c r="AC34" s="332">
        <v>0</v>
      </c>
      <c r="AD34" s="332">
        <v>3</v>
      </c>
      <c r="AE34" s="332">
        <v>5</v>
      </c>
      <c r="AF34" s="332">
        <v>0</v>
      </c>
      <c r="AG34" s="332">
        <v>1</v>
      </c>
      <c r="AH34" s="332">
        <v>2</v>
      </c>
      <c r="AI34" s="332">
        <v>0</v>
      </c>
      <c r="AJ34" s="335">
        <v>5</v>
      </c>
      <c r="AK34" s="337">
        <v>4</v>
      </c>
      <c r="AL34" s="336">
        <v>0</v>
      </c>
      <c r="AM34" s="337">
        <v>5</v>
      </c>
      <c r="AN34" s="337">
        <v>1</v>
      </c>
      <c r="AO34" s="337">
        <v>0</v>
      </c>
      <c r="AP34" s="337">
        <v>0</v>
      </c>
      <c r="AQ34" s="337">
        <v>0</v>
      </c>
      <c r="AR34" s="418">
        <v>0</v>
      </c>
      <c r="BA34" s="495"/>
      <c r="BB34" s="495"/>
    </row>
    <row r="35" spans="1:54" ht="13.5" customHeight="1">
      <c r="A35" s="267"/>
      <c r="B35" s="287" t="s">
        <v>423</v>
      </c>
      <c r="C35" s="346">
        <v>21</v>
      </c>
      <c r="D35" s="346">
        <v>26</v>
      </c>
      <c r="E35" s="346">
        <v>0</v>
      </c>
      <c r="F35" s="497">
        <v>0</v>
      </c>
      <c r="G35" s="497">
        <v>0</v>
      </c>
      <c r="H35" s="497">
        <v>0</v>
      </c>
      <c r="I35" s="497">
        <v>2</v>
      </c>
      <c r="J35" s="497">
        <v>3</v>
      </c>
      <c r="K35" s="497">
        <v>0</v>
      </c>
      <c r="L35" s="497">
        <v>1</v>
      </c>
      <c r="M35" s="497">
        <v>3</v>
      </c>
      <c r="N35" s="497">
        <v>0</v>
      </c>
      <c r="O35" s="497">
        <v>1</v>
      </c>
      <c r="P35" s="497">
        <v>5</v>
      </c>
      <c r="Q35" s="497">
        <v>0</v>
      </c>
      <c r="R35" s="497">
        <v>3</v>
      </c>
      <c r="S35" s="497">
        <v>5</v>
      </c>
      <c r="T35" s="497">
        <v>0</v>
      </c>
      <c r="U35" s="497">
        <v>0</v>
      </c>
      <c r="V35" s="497">
        <v>0</v>
      </c>
      <c r="W35" s="497">
        <v>0</v>
      </c>
      <c r="X35" s="497">
        <v>4</v>
      </c>
      <c r="Y35" s="497">
        <v>3</v>
      </c>
      <c r="Z35" s="497">
        <v>0</v>
      </c>
      <c r="AA35" s="497">
        <v>1</v>
      </c>
      <c r="AB35" s="497">
        <v>1</v>
      </c>
      <c r="AC35" s="497">
        <v>0</v>
      </c>
      <c r="AD35" s="497">
        <v>1</v>
      </c>
      <c r="AE35" s="497">
        <v>4</v>
      </c>
      <c r="AF35" s="497">
        <v>0</v>
      </c>
      <c r="AG35" s="497">
        <v>1</v>
      </c>
      <c r="AH35" s="497">
        <v>0</v>
      </c>
      <c r="AI35" s="497">
        <v>0</v>
      </c>
      <c r="AJ35" s="497">
        <v>3</v>
      </c>
      <c r="AK35" s="497">
        <v>2</v>
      </c>
      <c r="AL35" s="497">
        <v>0</v>
      </c>
      <c r="AM35" s="497">
        <v>4</v>
      </c>
      <c r="AN35" s="497">
        <v>0</v>
      </c>
      <c r="AO35" s="497">
        <v>0</v>
      </c>
      <c r="AP35" s="497">
        <v>0</v>
      </c>
      <c r="AQ35" s="497">
        <v>0</v>
      </c>
      <c r="AR35" s="498">
        <v>0</v>
      </c>
      <c r="BA35" s="495"/>
      <c r="BB35" s="495"/>
    </row>
    <row r="36" spans="1:54" ht="13.5" customHeight="1">
      <c r="A36" s="267"/>
      <c r="B36" s="287" t="s">
        <v>424</v>
      </c>
      <c r="C36" s="346">
        <v>10</v>
      </c>
      <c r="D36" s="346">
        <v>5</v>
      </c>
      <c r="E36" s="346">
        <v>0</v>
      </c>
      <c r="F36" s="497">
        <v>0</v>
      </c>
      <c r="G36" s="497">
        <v>0</v>
      </c>
      <c r="H36" s="497">
        <v>0</v>
      </c>
      <c r="I36" s="497">
        <v>1</v>
      </c>
      <c r="J36" s="497">
        <v>1</v>
      </c>
      <c r="K36" s="497">
        <v>0</v>
      </c>
      <c r="L36" s="497">
        <v>0</v>
      </c>
      <c r="M36" s="497">
        <v>0</v>
      </c>
      <c r="N36" s="497">
        <v>0</v>
      </c>
      <c r="O36" s="497">
        <v>0</v>
      </c>
      <c r="P36" s="497">
        <v>0</v>
      </c>
      <c r="Q36" s="497">
        <v>0</v>
      </c>
      <c r="R36" s="497">
        <v>2</v>
      </c>
      <c r="S36" s="497">
        <v>0</v>
      </c>
      <c r="T36" s="497">
        <v>0</v>
      </c>
      <c r="U36" s="497">
        <v>3</v>
      </c>
      <c r="V36" s="497">
        <v>0</v>
      </c>
      <c r="W36" s="497">
        <v>0</v>
      </c>
      <c r="X36" s="497">
        <v>0</v>
      </c>
      <c r="Y36" s="497">
        <v>0</v>
      </c>
      <c r="Z36" s="497">
        <v>0</v>
      </c>
      <c r="AA36" s="497">
        <v>1</v>
      </c>
      <c r="AB36" s="497">
        <v>0</v>
      </c>
      <c r="AC36" s="497">
        <v>0</v>
      </c>
      <c r="AD36" s="497">
        <v>1</v>
      </c>
      <c r="AE36" s="497">
        <v>1</v>
      </c>
      <c r="AF36" s="497">
        <v>0</v>
      </c>
      <c r="AG36" s="497">
        <v>0</v>
      </c>
      <c r="AH36" s="497">
        <v>1</v>
      </c>
      <c r="AI36" s="497">
        <v>0</v>
      </c>
      <c r="AJ36" s="497">
        <v>2</v>
      </c>
      <c r="AK36" s="497">
        <v>2</v>
      </c>
      <c r="AL36" s="497">
        <v>0</v>
      </c>
      <c r="AM36" s="497">
        <v>0</v>
      </c>
      <c r="AN36" s="497">
        <v>0</v>
      </c>
      <c r="AO36" s="497">
        <v>0</v>
      </c>
      <c r="AP36" s="497">
        <v>0</v>
      </c>
      <c r="AQ36" s="497">
        <v>0</v>
      </c>
      <c r="AR36" s="498">
        <v>0</v>
      </c>
      <c r="BA36" s="495"/>
      <c r="BB36" s="495"/>
    </row>
    <row r="37" spans="1:54" ht="13.5" customHeight="1">
      <c r="A37" s="267"/>
      <c r="B37" s="287" t="s">
        <v>425</v>
      </c>
      <c r="C37" s="346">
        <v>2</v>
      </c>
      <c r="D37" s="346">
        <v>2</v>
      </c>
      <c r="E37" s="346">
        <v>0</v>
      </c>
      <c r="F37" s="497">
        <v>0</v>
      </c>
      <c r="G37" s="497">
        <v>1</v>
      </c>
      <c r="H37" s="497">
        <v>0</v>
      </c>
      <c r="I37" s="497">
        <v>0</v>
      </c>
      <c r="J37" s="497">
        <v>0</v>
      </c>
      <c r="K37" s="497">
        <v>0</v>
      </c>
      <c r="L37" s="497">
        <v>0</v>
      </c>
      <c r="M37" s="497">
        <v>0</v>
      </c>
      <c r="N37" s="497">
        <v>0</v>
      </c>
      <c r="O37" s="497">
        <v>0</v>
      </c>
      <c r="P37" s="497">
        <v>0</v>
      </c>
      <c r="Q37" s="497">
        <v>0</v>
      </c>
      <c r="R37" s="497">
        <v>0</v>
      </c>
      <c r="S37" s="497">
        <v>0</v>
      </c>
      <c r="T37" s="497">
        <v>0</v>
      </c>
      <c r="U37" s="497">
        <v>0</v>
      </c>
      <c r="V37" s="497">
        <v>0</v>
      </c>
      <c r="W37" s="497">
        <v>0</v>
      </c>
      <c r="X37" s="497">
        <v>0</v>
      </c>
      <c r="Y37" s="497">
        <v>0</v>
      </c>
      <c r="Z37" s="497">
        <v>0</v>
      </c>
      <c r="AA37" s="497">
        <v>0</v>
      </c>
      <c r="AB37" s="497">
        <v>0</v>
      </c>
      <c r="AC37" s="497">
        <v>0</v>
      </c>
      <c r="AD37" s="497">
        <v>1</v>
      </c>
      <c r="AE37" s="497">
        <v>0</v>
      </c>
      <c r="AF37" s="497">
        <v>0</v>
      </c>
      <c r="AG37" s="497">
        <v>0</v>
      </c>
      <c r="AH37" s="497">
        <v>1</v>
      </c>
      <c r="AI37" s="497">
        <v>0</v>
      </c>
      <c r="AJ37" s="497">
        <v>0</v>
      </c>
      <c r="AK37" s="497">
        <v>0</v>
      </c>
      <c r="AL37" s="497">
        <v>0</v>
      </c>
      <c r="AM37" s="497">
        <v>1</v>
      </c>
      <c r="AN37" s="497">
        <v>0</v>
      </c>
      <c r="AO37" s="497">
        <v>0</v>
      </c>
      <c r="AP37" s="497">
        <v>0</v>
      </c>
      <c r="AQ37" s="497">
        <v>0</v>
      </c>
      <c r="AR37" s="498">
        <v>0</v>
      </c>
      <c r="BA37" s="495"/>
      <c r="BB37" s="495"/>
    </row>
    <row r="38" spans="1:54" ht="13.5" customHeight="1">
      <c r="A38" s="269"/>
      <c r="B38" s="290" t="s">
        <v>426</v>
      </c>
      <c r="C38" s="346">
        <v>0</v>
      </c>
      <c r="D38" s="346">
        <v>1</v>
      </c>
      <c r="E38" s="346">
        <v>0</v>
      </c>
      <c r="F38" s="497">
        <v>0</v>
      </c>
      <c r="G38" s="497">
        <v>0</v>
      </c>
      <c r="H38" s="497">
        <v>0</v>
      </c>
      <c r="I38" s="497">
        <v>0</v>
      </c>
      <c r="J38" s="497">
        <v>0</v>
      </c>
      <c r="K38" s="497">
        <v>0</v>
      </c>
      <c r="L38" s="497">
        <v>0</v>
      </c>
      <c r="M38" s="497">
        <v>0</v>
      </c>
      <c r="N38" s="497">
        <v>0</v>
      </c>
      <c r="O38" s="497">
        <v>0</v>
      </c>
      <c r="P38" s="497">
        <v>0</v>
      </c>
      <c r="Q38" s="497">
        <v>0</v>
      </c>
      <c r="R38" s="497">
        <v>0</v>
      </c>
      <c r="S38" s="497">
        <v>0</v>
      </c>
      <c r="T38" s="497">
        <v>0</v>
      </c>
      <c r="U38" s="497">
        <v>0</v>
      </c>
      <c r="V38" s="497">
        <v>0</v>
      </c>
      <c r="W38" s="497">
        <v>0</v>
      </c>
      <c r="X38" s="497">
        <v>0</v>
      </c>
      <c r="Y38" s="497">
        <v>0</v>
      </c>
      <c r="Z38" s="497">
        <v>0</v>
      </c>
      <c r="AA38" s="497">
        <v>0</v>
      </c>
      <c r="AB38" s="497">
        <v>0</v>
      </c>
      <c r="AC38" s="497">
        <v>0</v>
      </c>
      <c r="AD38" s="497">
        <v>0</v>
      </c>
      <c r="AE38" s="497">
        <v>0</v>
      </c>
      <c r="AF38" s="497">
        <v>0</v>
      </c>
      <c r="AG38" s="497">
        <v>0</v>
      </c>
      <c r="AH38" s="497">
        <v>0</v>
      </c>
      <c r="AI38" s="497">
        <v>0</v>
      </c>
      <c r="AJ38" s="497">
        <v>0</v>
      </c>
      <c r="AK38" s="497">
        <v>0</v>
      </c>
      <c r="AL38" s="497">
        <v>0</v>
      </c>
      <c r="AM38" s="497">
        <v>0</v>
      </c>
      <c r="AN38" s="497">
        <v>1</v>
      </c>
      <c r="AO38" s="497">
        <v>0</v>
      </c>
      <c r="AP38" s="497">
        <v>0</v>
      </c>
      <c r="AQ38" s="497">
        <v>0</v>
      </c>
      <c r="AR38" s="498">
        <v>0</v>
      </c>
      <c r="BA38" s="495"/>
      <c r="BB38" s="495"/>
    </row>
    <row r="39" spans="1:54" ht="13.5" customHeight="1">
      <c r="A39" s="281" t="s">
        <v>427</v>
      </c>
      <c r="B39" s="282"/>
      <c r="C39" s="505">
        <v>15</v>
      </c>
      <c r="D39" s="517">
        <v>16</v>
      </c>
      <c r="E39" s="518">
        <v>0</v>
      </c>
      <c r="F39" s="510">
        <v>1</v>
      </c>
      <c r="G39" s="510">
        <v>3</v>
      </c>
      <c r="H39" s="510">
        <v>0</v>
      </c>
      <c r="I39" s="510">
        <v>0</v>
      </c>
      <c r="J39" s="510">
        <v>2</v>
      </c>
      <c r="K39" s="510">
        <v>0</v>
      </c>
      <c r="L39" s="510">
        <v>3</v>
      </c>
      <c r="M39" s="510">
        <v>0</v>
      </c>
      <c r="N39" s="510">
        <v>0</v>
      </c>
      <c r="O39" s="510">
        <v>0</v>
      </c>
      <c r="P39" s="510">
        <v>0</v>
      </c>
      <c r="Q39" s="510">
        <v>0</v>
      </c>
      <c r="R39" s="510">
        <v>1</v>
      </c>
      <c r="S39" s="511">
        <v>2</v>
      </c>
      <c r="T39" s="512">
        <v>0</v>
      </c>
      <c r="U39" s="471">
        <v>2</v>
      </c>
      <c r="V39" s="447">
        <v>1</v>
      </c>
      <c r="W39" s="513">
        <v>0</v>
      </c>
      <c r="X39" s="510">
        <v>0</v>
      </c>
      <c r="Y39" s="510">
        <v>1</v>
      </c>
      <c r="Z39" s="510">
        <v>0</v>
      </c>
      <c r="AA39" s="510">
        <v>1</v>
      </c>
      <c r="AB39" s="510">
        <v>0</v>
      </c>
      <c r="AC39" s="510">
        <v>0</v>
      </c>
      <c r="AD39" s="510">
        <v>2</v>
      </c>
      <c r="AE39" s="510">
        <v>2</v>
      </c>
      <c r="AF39" s="510">
        <v>0</v>
      </c>
      <c r="AG39" s="510">
        <v>3</v>
      </c>
      <c r="AH39" s="510">
        <v>1</v>
      </c>
      <c r="AI39" s="510">
        <v>0</v>
      </c>
      <c r="AJ39" s="511">
        <v>1</v>
      </c>
      <c r="AK39" s="447">
        <v>3</v>
      </c>
      <c r="AL39" s="471">
        <v>0</v>
      </c>
      <c r="AM39" s="447">
        <v>1</v>
      </c>
      <c r="AN39" s="447">
        <v>1</v>
      </c>
      <c r="AO39" s="447">
        <v>0</v>
      </c>
      <c r="AP39" s="447">
        <v>0</v>
      </c>
      <c r="AQ39" s="447">
        <v>0</v>
      </c>
      <c r="AR39" s="448">
        <v>0</v>
      </c>
      <c r="BA39" s="495"/>
      <c r="BB39" s="495"/>
    </row>
    <row r="40" spans="1:54" ht="13.5" customHeight="1">
      <c r="A40" s="267"/>
      <c r="B40" s="287" t="s">
        <v>428</v>
      </c>
      <c r="C40" s="346">
        <v>1</v>
      </c>
      <c r="D40" s="346">
        <v>0</v>
      </c>
      <c r="E40" s="346">
        <v>0</v>
      </c>
      <c r="F40" s="497">
        <v>0</v>
      </c>
      <c r="G40" s="497">
        <v>0</v>
      </c>
      <c r="H40" s="497">
        <v>0</v>
      </c>
      <c r="I40" s="497">
        <v>0</v>
      </c>
      <c r="J40" s="497">
        <v>0</v>
      </c>
      <c r="K40" s="497">
        <v>0</v>
      </c>
      <c r="L40" s="497">
        <v>0</v>
      </c>
      <c r="M40" s="497">
        <v>0</v>
      </c>
      <c r="N40" s="497">
        <v>0</v>
      </c>
      <c r="O40" s="497">
        <v>0</v>
      </c>
      <c r="P40" s="497">
        <v>0</v>
      </c>
      <c r="Q40" s="497">
        <v>0</v>
      </c>
      <c r="R40" s="497">
        <v>0</v>
      </c>
      <c r="S40" s="497">
        <v>0</v>
      </c>
      <c r="T40" s="497">
        <v>0</v>
      </c>
      <c r="U40" s="497">
        <v>0</v>
      </c>
      <c r="V40" s="497">
        <v>0</v>
      </c>
      <c r="W40" s="497">
        <v>0</v>
      </c>
      <c r="X40" s="497">
        <v>0</v>
      </c>
      <c r="Y40" s="497">
        <v>0</v>
      </c>
      <c r="Z40" s="497">
        <v>0</v>
      </c>
      <c r="AA40" s="497">
        <v>0</v>
      </c>
      <c r="AB40" s="497">
        <v>0</v>
      </c>
      <c r="AC40" s="497">
        <v>0</v>
      </c>
      <c r="AD40" s="497">
        <v>0</v>
      </c>
      <c r="AE40" s="497">
        <v>0</v>
      </c>
      <c r="AF40" s="497">
        <v>0</v>
      </c>
      <c r="AG40" s="497">
        <v>0</v>
      </c>
      <c r="AH40" s="497">
        <v>0</v>
      </c>
      <c r="AI40" s="497">
        <v>0</v>
      </c>
      <c r="AJ40" s="497">
        <v>0</v>
      </c>
      <c r="AK40" s="497">
        <v>0</v>
      </c>
      <c r="AL40" s="497">
        <v>0</v>
      </c>
      <c r="AM40" s="497">
        <v>1</v>
      </c>
      <c r="AN40" s="497">
        <v>0</v>
      </c>
      <c r="AO40" s="497">
        <v>0</v>
      </c>
      <c r="AP40" s="497">
        <v>0</v>
      </c>
      <c r="AQ40" s="497">
        <v>0</v>
      </c>
      <c r="AR40" s="498">
        <v>0</v>
      </c>
      <c r="BA40" s="495"/>
      <c r="BB40" s="495"/>
    </row>
    <row r="41" spans="1:54" ht="13.5" customHeight="1">
      <c r="A41" s="267"/>
      <c r="B41" s="287" t="s">
        <v>429</v>
      </c>
      <c r="C41" s="346">
        <v>4</v>
      </c>
      <c r="D41" s="346">
        <v>4</v>
      </c>
      <c r="E41" s="346">
        <v>0</v>
      </c>
      <c r="F41" s="497">
        <v>0</v>
      </c>
      <c r="G41" s="497">
        <v>1</v>
      </c>
      <c r="H41" s="497">
        <v>0</v>
      </c>
      <c r="I41" s="497">
        <v>0</v>
      </c>
      <c r="J41" s="497">
        <v>1</v>
      </c>
      <c r="K41" s="497">
        <v>0</v>
      </c>
      <c r="L41" s="497">
        <v>0</v>
      </c>
      <c r="M41" s="497">
        <v>0</v>
      </c>
      <c r="N41" s="497">
        <v>0</v>
      </c>
      <c r="O41" s="497">
        <v>0</v>
      </c>
      <c r="P41" s="497">
        <v>0</v>
      </c>
      <c r="Q41" s="497">
        <v>0</v>
      </c>
      <c r="R41" s="497">
        <v>1</v>
      </c>
      <c r="S41" s="497">
        <v>0</v>
      </c>
      <c r="T41" s="497">
        <v>0</v>
      </c>
      <c r="U41" s="497">
        <v>1</v>
      </c>
      <c r="V41" s="497">
        <v>1</v>
      </c>
      <c r="W41" s="497">
        <v>0</v>
      </c>
      <c r="X41" s="497">
        <v>0</v>
      </c>
      <c r="Y41" s="497">
        <v>0</v>
      </c>
      <c r="Z41" s="497">
        <v>0</v>
      </c>
      <c r="AA41" s="497">
        <v>1</v>
      </c>
      <c r="AB41" s="497">
        <v>0</v>
      </c>
      <c r="AC41" s="497">
        <v>0</v>
      </c>
      <c r="AD41" s="497">
        <v>0</v>
      </c>
      <c r="AE41" s="497">
        <v>1</v>
      </c>
      <c r="AF41" s="497">
        <v>0</v>
      </c>
      <c r="AG41" s="497">
        <v>1</v>
      </c>
      <c r="AH41" s="497">
        <v>0</v>
      </c>
      <c r="AI41" s="497">
        <v>0</v>
      </c>
      <c r="AJ41" s="497">
        <v>0</v>
      </c>
      <c r="AK41" s="497">
        <v>0</v>
      </c>
      <c r="AL41" s="497">
        <v>0</v>
      </c>
      <c r="AM41" s="497">
        <v>0</v>
      </c>
      <c r="AN41" s="497">
        <v>0</v>
      </c>
      <c r="AO41" s="497">
        <v>0</v>
      </c>
      <c r="AP41" s="497">
        <v>0</v>
      </c>
      <c r="AQ41" s="497">
        <v>0</v>
      </c>
      <c r="AR41" s="498">
        <v>0</v>
      </c>
      <c r="BA41" s="495"/>
      <c r="BB41" s="495"/>
    </row>
    <row r="42" spans="1:54" ht="13.5" customHeight="1">
      <c r="A42" s="267"/>
      <c r="B42" s="287" t="s">
        <v>430</v>
      </c>
      <c r="C42" s="346">
        <v>3</v>
      </c>
      <c r="D42" s="346">
        <v>4</v>
      </c>
      <c r="E42" s="346">
        <v>0</v>
      </c>
      <c r="F42" s="497">
        <v>1</v>
      </c>
      <c r="G42" s="497">
        <v>0</v>
      </c>
      <c r="H42" s="497">
        <v>0</v>
      </c>
      <c r="I42" s="497">
        <v>0</v>
      </c>
      <c r="J42" s="497">
        <v>0</v>
      </c>
      <c r="K42" s="497">
        <v>0</v>
      </c>
      <c r="L42" s="497">
        <v>0</v>
      </c>
      <c r="M42" s="497">
        <v>0</v>
      </c>
      <c r="N42" s="497">
        <v>0</v>
      </c>
      <c r="O42" s="497">
        <v>0</v>
      </c>
      <c r="P42" s="497">
        <v>0</v>
      </c>
      <c r="Q42" s="497">
        <v>0</v>
      </c>
      <c r="R42" s="497">
        <v>0</v>
      </c>
      <c r="S42" s="497">
        <v>1</v>
      </c>
      <c r="T42" s="497">
        <v>0</v>
      </c>
      <c r="U42" s="497">
        <v>0</v>
      </c>
      <c r="V42" s="497">
        <v>0</v>
      </c>
      <c r="W42" s="497">
        <v>0</v>
      </c>
      <c r="X42" s="497">
        <v>0</v>
      </c>
      <c r="Y42" s="497">
        <v>1</v>
      </c>
      <c r="Z42" s="497">
        <v>0</v>
      </c>
      <c r="AA42" s="497">
        <v>0</v>
      </c>
      <c r="AB42" s="497">
        <v>0</v>
      </c>
      <c r="AC42" s="497">
        <v>0</v>
      </c>
      <c r="AD42" s="497">
        <v>1</v>
      </c>
      <c r="AE42" s="497">
        <v>1</v>
      </c>
      <c r="AF42" s="497">
        <v>0</v>
      </c>
      <c r="AG42" s="497">
        <v>1</v>
      </c>
      <c r="AH42" s="497">
        <v>0</v>
      </c>
      <c r="AI42" s="497">
        <v>0</v>
      </c>
      <c r="AJ42" s="497">
        <v>0</v>
      </c>
      <c r="AK42" s="497">
        <v>1</v>
      </c>
      <c r="AL42" s="497">
        <v>0</v>
      </c>
      <c r="AM42" s="497">
        <v>0</v>
      </c>
      <c r="AN42" s="497">
        <v>0</v>
      </c>
      <c r="AO42" s="497">
        <v>0</v>
      </c>
      <c r="AP42" s="497">
        <v>0</v>
      </c>
      <c r="AQ42" s="497">
        <v>0</v>
      </c>
      <c r="AR42" s="498">
        <v>0</v>
      </c>
      <c r="BA42" s="495"/>
      <c r="BB42" s="495"/>
    </row>
    <row r="43" spans="1:54" ht="13.5" customHeight="1">
      <c r="A43" s="299"/>
      <c r="B43" s="287" t="s">
        <v>431</v>
      </c>
      <c r="C43" s="346">
        <v>2</v>
      </c>
      <c r="D43" s="346">
        <v>3</v>
      </c>
      <c r="E43" s="346">
        <v>0</v>
      </c>
      <c r="F43" s="497">
        <v>0</v>
      </c>
      <c r="G43" s="497">
        <v>0</v>
      </c>
      <c r="H43" s="497">
        <v>0</v>
      </c>
      <c r="I43" s="497">
        <v>0</v>
      </c>
      <c r="J43" s="497">
        <v>0</v>
      </c>
      <c r="K43" s="497">
        <v>0</v>
      </c>
      <c r="L43" s="497">
        <v>2</v>
      </c>
      <c r="M43" s="497">
        <v>0</v>
      </c>
      <c r="N43" s="497">
        <v>0</v>
      </c>
      <c r="O43" s="497">
        <v>0</v>
      </c>
      <c r="P43" s="497">
        <v>0</v>
      </c>
      <c r="Q43" s="497">
        <v>0</v>
      </c>
      <c r="R43" s="497">
        <v>0</v>
      </c>
      <c r="S43" s="497">
        <v>1</v>
      </c>
      <c r="T43" s="497">
        <v>0</v>
      </c>
      <c r="U43" s="497">
        <v>0</v>
      </c>
      <c r="V43" s="497">
        <v>0</v>
      </c>
      <c r="W43" s="497">
        <v>0</v>
      </c>
      <c r="X43" s="497">
        <v>0</v>
      </c>
      <c r="Y43" s="497">
        <v>0</v>
      </c>
      <c r="Z43" s="497">
        <v>0</v>
      </c>
      <c r="AA43" s="497">
        <v>0</v>
      </c>
      <c r="AB43" s="497">
        <v>0</v>
      </c>
      <c r="AC43" s="497">
        <v>0</v>
      </c>
      <c r="AD43" s="497">
        <v>0</v>
      </c>
      <c r="AE43" s="497">
        <v>0</v>
      </c>
      <c r="AF43" s="497">
        <v>0</v>
      </c>
      <c r="AG43" s="497">
        <v>0</v>
      </c>
      <c r="AH43" s="497">
        <v>0</v>
      </c>
      <c r="AI43" s="497">
        <v>0</v>
      </c>
      <c r="AJ43" s="497">
        <v>0</v>
      </c>
      <c r="AK43" s="497">
        <v>2</v>
      </c>
      <c r="AL43" s="497">
        <v>0</v>
      </c>
      <c r="AM43" s="497">
        <v>0</v>
      </c>
      <c r="AN43" s="497">
        <v>0</v>
      </c>
      <c r="AO43" s="497">
        <v>0</v>
      </c>
      <c r="AP43" s="497">
        <v>0</v>
      </c>
      <c r="AQ43" s="497">
        <v>0</v>
      </c>
      <c r="AR43" s="498">
        <v>0</v>
      </c>
      <c r="BA43" s="495"/>
      <c r="BB43" s="495"/>
    </row>
    <row r="44" spans="1:54" ht="13.5" customHeight="1">
      <c r="A44" s="267" t="s">
        <v>59</v>
      </c>
      <c r="B44" s="287" t="s">
        <v>432</v>
      </c>
      <c r="C44" s="346">
        <v>4</v>
      </c>
      <c r="D44" s="346">
        <v>5</v>
      </c>
      <c r="E44" s="346">
        <v>0</v>
      </c>
      <c r="F44" s="497">
        <v>0</v>
      </c>
      <c r="G44" s="497">
        <v>2</v>
      </c>
      <c r="H44" s="497">
        <v>0</v>
      </c>
      <c r="I44" s="497">
        <v>0</v>
      </c>
      <c r="J44" s="497">
        <v>1</v>
      </c>
      <c r="K44" s="497">
        <v>0</v>
      </c>
      <c r="L44" s="497">
        <v>1</v>
      </c>
      <c r="M44" s="497">
        <v>0</v>
      </c>
      <c r="N44" s="497">
        <v>0</v>
      </c>
      <c r="O44" s="497">
        <v>0</v>
      </c>
      <c r="P44" s="497">
        <v>0</v>
      </c>
      <c r="Q44" s="497">
        <v>0</v>
      </c>
      <c r="R44" s="497">
        <v>0</v>
      </c>
      <c r="S44" s="497">
        <v>0</v>
      </c>
      <c r="T44" s="497">
        <v>0</v>
      </c>
      <c r="U44" s="497">
        <v>1</v>
      </c>
      <c r="V44" s="497">
        <v>0</v>
      </c>
      <c r="W44" s="497">
        <v>0</v>
      </c>
      <c r="X44" s="497">
        <v>0</v>
      </c>
      <c r="Y44" s="497">
        <v>0</v>
      </c>
      <c r="Z44" s="497">
        <v>0</v>
      </c>
      <c r="AA44" s="497">
        <v>0</v>
      </c>
      <c r="AB44" s="497">
        <v>0</v>
      </c>
      <c r="AC44" s="497">
        <v>0</v>
      </c>
      <c r="AD44" s="497">
        <v>0</v>
      </c>
      <c r="AE44" s="497">
        <v>0</v>
      </c>
      <c r="AF44" s="497">
        <v>0</v>
      </c>
      <c r="AG44" s="497">
        <v>1</v>
      </c>
      <c r="AH44" s="497">
        <v>1</v>
      </c>
      <c r="AI44" s="497">
        <v>0</v>
      </c>
      <c r="AJ44" s="497">
        <v>1</v>
      </c>
      <c r="AK44" s="497">
        <v>0</v>
      </c>
      <c r="AL44" s="497">
        <v>0</v>
      </c>
      <c r="AM44" s="497">
        <v>0</v>
      </c>
      <c r="AN44" s="497">
        <v>1</v>
      </c>
      <c r="AO44" s="497">
        <v>0</v>
      </c>
      <c r="AP44" s="497">
        <v>0</v>
      </c>
      <c r="AQ44" s="497">
        <v>0</v>
      </c>
      <c r="AR44" s="498">
        <v>0</v>
      </c>
      <c r="BA44" s="495"/>
      <c r="BB44" s="495"/>
    </row>
    <row r="45" spans="1:54" ht="13.5" customHeight="1">
      <c r="A45" s="269"/>
      <c r="B45" s="287" t="s">
        <v>433</v>
      </c>
      <c r="C45" s="499">
        <v>1</v>
      </c>
      <c r="D45" s="499">
        <v>0</v>
      </c>
      <c r="E45" s="499">
        <v>0</v>
      </c>
      <c r="F45" s="519">
        <v>0</v>
      </c>
      <c r="G45" s="519">
        <v>0</v>
      </c>
      <c r="H45" s="519">
        <v>0</v>
      </c>
      <c r="I45" s="519">
        <v>0</v>
      </c>
      <c r="J45" s="519">
        <v>0</v>
      </c>
      <c r="K45" s="519">
        <v>0</v>
      </c>
      <c r="L45" s="519">
        <v>0</v>
      </c>
      <c r="M45" s="519">
        <v>0</v>
      </c>
      <c r="N45" s="519">
        <v>0</v>
      </c>
      <c r="O45" s="519">
        <v>0</v>
      </c>
      <c r="P45" s="519">
        <v>0</v>
      </c>
      <c r="Q45" s="519">
        <v>0</v>
      </c>
      <c r="R45" s="519">
        <v>0</v>
      </c>
      <c r="S45" s="519">
        <v>0</v>
      </c>
      <c r="T45" s="519">
        <v>0</v>
      </c>
      <c r="U45" s="519">
        <v>0</v>
      </c>
      <c r="V45" s="519">
        <v>0</v>
      </c>
      <c r="W45" s="519">
        <v>0</v>
      </c>
      <c r="X45" s="519">
        <v>0</v>
      </c>
      <c r="Y45" s="519">
        <v>0</v>
      </c>
      <c r="Z45" s="519">
        <v>0</v>
      </c>
      <c r="AA45" s="519">
        <v>0</v>
      </c>
      <c r="AB45" s="519">
        <v>0</v>
      </c>
      <c r="AC45" s="519">
        <v>0</v>
      </c>
      <c r="AD45" s="519">
        <v>1</v>
      </c>
      <c r="AE45" s="519">
        <v>0</v>
      </c>
      <c r="AF45" s="519">
        <v>0</v>
      </c>
      <c r="AG45" s="519">
        <v>0</v>
      </c>
      <c r="AH45" s="519">
        <v>0</v>
      </c>
      <c r="AI45" s="519">
        <v>0</v>
      </c>
      <c r="AJ45" s="519">
        <v>0</v>
      </c>
      <c r="AK45" s="519">
        <v>0</v>
      </c>
      <c r="AL45" s="519">
        <v>0</v>
      </c>
      <c r="AM45" s="519">
        <v>0</v>
      </c>
      <c r="AN45" s="519">
        <v>0</v>
      </c>
      <c r="AO45" s="519">
        <v>0</v>
      </c>
      <c r="AP45" s="519">
        <v>0</v>
      </c>
      <c r="AQ45" s="519">
        <v>0</v>
      </c>
      <c r="AR45" s="520">
        <v>0</v>
      </c>
      <c r="BA45" s="495"/>
      <c r="BB45" s="495"/>
    </row>
    <row r="46" spans="1:54" ht="13.5" customHeight="1">
      <c r="A46" s="281" t="s">
        <v>434</v>
      </c>
      <c r="B46" s="282"/>
      <c r="C46" s="330">
        <v>13</v>
      </c>
      <c r="D46" s="330">
        <v>6</v>
      </c>
      <c r="E46" s="331">
        <v>0</v>
      </c>
      <c r="F46" s="332">
        <v>0</v>
      </c>
      <c r="G46" s="332">
        <v>0</v>
      </c>
      <c r="H46" s="332">
        <v>0</v>
      </c>
      <c r="I46" s="332">
        <v>1</v>
      </c>
      <c r="J46" s="332">
        <v>0</v>
      </c>
      <c r="K46" s="332">
        <v>0</v>
      </c>
      <c r="L46" s="332">
        <v>2</v>
      </c>
      <c r="M46" s="332">
        <v>0</v>
      </c>
      <c r="N46" s="332">
        <v>0</v>
      </c>
      <c r="O46" s="332">
        <v>0</v>
      </c>
      <c r="P46" s="332">
        <v>1</v>
      </c>
      <c r="Q46" s="332">
        <v>0</v>
      </c>
      <c r="R46" s="332">
        <v>0</v>
      </c>
      <c r="S46" s="335">
        <v>0</v>
      </c>
      <c r="T46" s="333">
        <v>0</v>
      </c>
      <c r="U46" s="336">
        <v>2</v>
      </c>
      <c r="V46" s="337">
        <v>2</v>
      </c>
      <c r="W46" s="483">
        <v>0</v>
      </c>
      <c r="X46" s="332">
        <v>1</v>
      </c>
      <c r="Y46" s="332">
        <v>0</v>
      </c>
      <c r="Z46" s="332">
        <v>0</v>
      </c>
      <c r="AA46" s="332">
        <v>2</v>
      </c>
      <c r="AB46" s="332">
        <v>1</v>
      </c>
      <c r="AC46" s="332">
        <v>0</v>
      </c>
      <c r="AD46" s="332">
        <v>1</v>
      </c>
      <c r="AE46" s="332">
        <v>0</v>
      </c>
      <c r="AF46" s="332">
        <v>0</v>
      </c>
      <c r="AG46" s="332">
        <v>2</v>
      </c>
      <c r="AH46" s="332">
        <v>0</v>
      </c>
      <c r="AI46" s="332">
        <v>0</v>
      </c>
      <c r="AJ46" s="335">
        <v>2</v>
      </c>
      <c r="AK46" s="337">
        <v>1</v>
      </c>
      <c r="AL46" s="336">
        <v>0</v>
      </c>
      <c r="AM46" s="337">
        <v>0</v>
      </c>
      <c r="AN46" s="337">
        <v>1</v>
      </c>
      <c r="AO46" s="337">
        <v>0</v>
      </c>
      <c r="AP46" s="337">
        <v>0</v>
      </c>
      <c r="AQ46" s="337">
        <v>0</v>
      </c>
      <c r="AR46" s="418">
        <v>0</v>
      </c>
      <c r="BA46" s="495"/>
      <c r="BB46" s="495"/>
    </row>
    <row r="47" spans="1:54" ht="13.5" customHeight="1">
      <c r="A47" s="267"/>
      <c r="B47" s="287" t="s">
        <v>435</v>
      </c>
      <c r="C47" s="346">
        <v>1</v>
      </c>
      <c r="D47" s="346">
        <v>1</v>
      </c>
      <c r="E47" s="346">
        <v>0</v>
      </c>
      <c r="F47" s="497">
        <v>0</v>
      </c>
      <c r="G47" s="497">
        <v>0</v>
      </c>
      <c r="H47" s="497">
        <v>0</v>
      </c>
      <c r="I47" s="497">
        <v>0</v>
      </c>
      <c r="J47" s="497">
        <v>0</v>
      </c>
      <c r="K47" s="497">
        <v>0</v>
      </c>
      <c r="L47" s="497">
        <v>0</v>
      </c>
      <c r="M47" s="497">
        <v>0</v>
      </c>
      <c r="N47" s="497">
        <v>0</v>
      </c>
      <c r="O47" s="497">
        <v>0</v>
      </c>
      <c r="P47" s="497">
        <v>0</v>
      </c>
      <c r="Q47" s="497">
        <v>0</v>
      </c>
      <c r="R47" s="497">
        <v>0</v>
      </c>
      <c r="S47" s="497">
        <v>0</v>
      </c>
      <c r="T47" s="497">
        <v>0</v>
      </c>
      <c r="U47" s="497">
        <v>0</v>
      </c>
      <c r="V47" s="497">
        <v>0</v>
      </c>
      <c r="W47" s="497">
        <v>0</v>
      </c>
      <c r="X47" s="497">
        <v>1</v>
      </c>
      <c r="Y47" s="497">
        <v>0</v>
      </c>
      <c r="Z47" s="497">
        <v>0</v>
      </c>
      <c r="AA47" s="497">
        <v>0</v>
      </c>
      <c r="AB47" s="497">
        <v>0</v>
      </c>
      <c r="AC47" s="497">
        <v>0</v>
      </c>
      <c r="AD47" s="497">
        <v>0</v>
      </c>
      <c r="AE47" s="497">
        <v>0</v>
      </c>
      <c r="AF47" s="497">
        <v>0</v>
      </c>
      <c r="AG47" s="497">
        <v>0</v>
      </c>
      <c r="AH47" s="497">
        <v>0</v>
      </c>
      <c r="AI47" s="497">
        <v>0</v>
      </c>
      <c r="AJ47" s="497">
        <v>0</v>
      </c>
      <c r="AK47" s="497">
        <v>0</v>
      </c>
      <c r="AL47" s="497">
        <v>0</v>
      </c>
      <c r="AM47" s="497">
        <v>0</v>
      </c>
      <c r="AN47" s="497">
        <v>1</v>
      </c>
      <c r="AO47" s="497">
        <v>0</v>
      </c>
      <c r="AP47" s="497">
        <v>0</v>
      </c>
      <c r="AQ47" s="497">
        <v>0</v>
      </c>
      <c r="AR47" s="498">
        <v>0</v>
      </c>
      <c r="BA47" s="495"/>
      <c r="BB47" s="495"/>
    </row>
    <row r="48" spans="1:54" ht="13.5" customHeight="1">
      <c r="A48" s="267"/>
      <c r="B48" s="287" t="s">
        <v>436</v>
      </c>
      <c r="C48" s="346">
        <v>7</v>
      </c>
      <c r="D48" s="346">
        <v>3</v>
      </c>
      <c r="E48" s="346">
        <v>0</v>
      </c>
      <c r="F48" s="497">
        <v>0</v>
      </c>
      <c r="G48" s="497">
        <v>0</v>
      </c>
      <c r="H48" s="497">
        <v>0</v>
      </c>
      <c r="I48" s="497">
        <v>1</v>
      </c>
      <c r="J48" s="497">
        <v>0</v>
      </c>
      <c r="K48" s="497">
        <v>0</v>
      </c>
      <c r="L48" s="497">
        <v>1</v>
      </c>
      <c r="M48" s="497">
        <v>0</v>
      </c>
      <c r="N48" s="497">
        <v>0</v>
      </c>
      <c r="O48" s="497">
        <v>0</v>
      </c>
      <c r="P48" s="497">
        <v>0</v>
      </c>
      <c r="Q48" s="497">
        <v>0</v>
      </c>
      <c r="R48" s="497">
        <v>0</v>
      </c>
      <c r="S48" s="497">
        <v>0</v>
      </c>
      <c r="T48" s="497">
        <v>0</v>
      </c>
      <c r="U48" s="497">
        <v>2</v>
      </c>
      <c r="V48" s="497">
        <v>1</v>
      </c>
      <c r="W48" s="497">
        <v>0</v>
      </c>
      <c r="X48" s="497">
        <v>0</v>
      </c>
      <c r="Y48" s="497">
        <v>0</v>
      </c>
      <c r="Z48" s="497">
        <v>0</v>
      </c>
      <c r="AA48" s="497">
        <v>1</v>
      </c>
      <c r="AB48" s="497">
        <v>1</v>
      </c>
      <c r="AC48" s="497">
        <v>0</v>
      </c>
      <c r="AD48" s="497">
        <v>1</v>
      </c>
      <c r="AE48" s="497">
        <v>0</v>
      </c>
      <c r="AF48" s="497">
        <v>0</v>
      </c>
      <c r="AG48" s="497">
        <v>1</v>
      </c>
      <c r="AH48" s="497">
        <v>0</v>
      </c>
      <c r="AI48" s="497">
        <v>0</v>
      </c>
      <c r="AJ48" s="497">
        <v>0</v>
      </c>
      <c r="AK48" s="497">
        <v>1</v>
      </c>
      <c r="AL48" s="497">
        <v>0</v>
      </c>
      <c r="AM48" s="497">
        <v>0</v>
      </c>
      <c r="AN48" s="497">
        <v>0</v>
      </c>
      <c r="AO48" s="497">
        <v>0</v>
      </c>
      <c r="AP48" s="497">
        <v>0</v>
      </c>
      <c r="AQ48" s="497">
        <v>0</v>
      </c>
      <c r="AR48" s="498">
        <v>0</v>
      </c>
      <c r="BA48" s="495"/>
      <c r="BB48" s="495"/>
    </row>
    <row r="49" spans="1:54" ht="13.5" customHeight="1">
      <c r="A49" s="267"/>
      <c r="B49" s="287" t="s">
        <v>437</v>
      </c>
      <c r="C49" s="346">
        <v>4</v>
      </c>
      <c r="D49" s="346">
        <v>2</v>
      </c>
      <c r="E49" s="346">
        <v>0</v>
      </c>
      <c r="F49" s="497">
        <v>0</v>
      </c>
      <c r="G49" s="497">
        <v>0</v>
      </c>
      <c r="H49" s="497">
        <v>0</v>
      </c>
      <c r="I49" s="497">
        <v>0</v>
      </c>
      <c r="J49" s="497">
        <v>0</v>
      </c>
      <c r="K49" s="497">
        <v>0</v>
      </c>
      <c r="L49" s="497">
        <v>0</v>
      </c>
      <c r="M49" s="497">
        <v>0</v>
      </c>
      <c r="N49" s="497">
        <v>0</v>
      </c>
      <c r="O49" s="497">
        <v>0</v>
      </c>
      <c r="P49" s="497">
        <v>1</v>
      </c>
      <c r="Q49" s="497">
        <v>0</v>
      </c>
      <c r="R49" s="497">
        <v>0</v>
      </c>
      <c r="S49" s="497">
        <v>0</v>
      </c>
      <c r="T49" s="497">
        <v>0</v>
      </c>
      <c r="U49" s="497">
        <v>0</v>
      </c>
      <c r="V49" s="497">
        <v>1</v>
      </c>
      <c r="W49" s="497">
        <v>0</v>
      </c>
      <c r="X49" s="497">
        <v>0</v>
      </c>
      <c r="Y49" s="497">
        <v>0</v>
      </c>
      <c r="Z49" s="497">
        <v>0</v>
      </c>
      <c r="AA49" s="497">
        <v>1</v>
      </c>
      <c r="AB49" s="497">
        <v>0</v>
      </c>
      <c r="AC49" s="497">
        <v>0</v>
      </c>
      <c r="AD49" s="497">
        <v>0</v>
      </c>
      <c r="AE49" s="497">
        <v>0</v>
      </c>
      <c r="AF49" s="497">
        <v>0</v>
      </c>
      <c r="AG49" s="497">
        <v>1</v>
      </c>
      <c r="AH49" s="497">
        <v>0</v>
      </c>
      <c r="AI49" s="497">
        <v>0</v>
      </c>
      <c r="AJ49" s="497">
        <v>2</v>
      </c>
      <c r="AK49" s="497">
        <v>0</v>
      </c>
      <c r="AL49" s="497">
        <v>0</v>
      </c>
      <c r="AM49" s="497">
        <v>0</v>
      </c>
      <c r="AN49" s="497">
        <v>0</v>
      </c>
      <c r="AO49" s="497">
        <v>0</v>
      </c>
      <c r="AP49" s="497">
        <v>0</v>
      </c>
      <c r="AQ49" s="497">
        <v>0</v>
      </c>
      <c r="AR49" s="498">
        <v>0</v>
      </c>
      <c r="BA49" s="495"/>
      <c r="BB49" s="495"/>
    </row>
    <row r="50" spans="1:54" ht="13.5" customHeight="1">
      <c r="A50" s="267"/>
      <c r="B50" s="287" t="s">
        <v>438</v>
      </c>
      <c r="C50" s="346">
        <v>1</v>
      </c>
      <c r="D50" s="346">
        <v>0</v>
      </c>
      <c r="E50" s="346">
        <v>0</v>
      </c>
      <c r="F50" s="497">
        <v>0</v>
      </c>
      <c r="G50" s="497">
        <v>0</v>
      </c>
      <c r="H50" s="497">
        <v>0</v>
      </c>
      <c r="I50" s="497">
        <v>0</v>
      </c>
      <c r="J50" s="497">
        <v>0</v>
      </c>
      <c r="K50" s="497">
        <v>0</v>
      </c>
      <c r="L50" s="497">
        <v>1</v>
      </c>
      <c r="M50" s="497">
        <v>0</v>
      </c>
      <c r="N50" s="497">
        <v>0</v>
      </c>
      <c r="O50" s="497">
        <v>0</v>
      </c>
      <c r="P50" s="497">
        <v>0</v>
      </c>
      <c r="Q50" s="497">
        <v>0</v>
      </c>
      <c r="R50" s="497">
        <v>0</v>
      </c>
      <c r="S50" s="497">
        <v>0</v>
      </c>
      <c r="T50" s="497">
        <v>0</v>
      </c>
      <c r="U50" s="497">
        <v>0</v>
      </c>
      <c r="V50" s="497">
        <v>0</v>
      </c>
      <c r="W50" s="497">
        <v>0</v>
      </c>
      <c r="X50" s="497">
        <v>0</v>
      </c>
      <c r="Y50" s="497">
        <v>0</v>
      </c>
      <c r="Z50" s="497">
        <v>0</v>
      </c>
      <c r="AA50" s="497">
        <v>0</v>
      </c>
      <c r="AB50" s="497">
        <v>0</v>
      </c>
      <c r="AC50" s="497">
        <v>0</v>
      </c>
      <c r="AD50" s="497">
        <v>0</v>
      </c>
      <c r="AE50" s="497">
        <v>0</v>
      </c>
      <c r="AF50" s="497">
        <v>0</v>
      </c>
      <c r="AG50" s="497">
        <v>0</v>
      </c>
      <c r="AH50" s="497">
        <v>0</v>
      </c>
      <c r="AI50" s="497">
        <v>0</v>
      </c>
      <c r="AJ50" s="497">
        <v>0</v>
      </c>
      <c r="AK50" s="497">
        <v>0</v>
      </c>
      <c r="AL50" s="497">
        <v>0</v>
      </c>
      <c r="AM50" s="497">
        <v>0</v>
      </c>
      <c r="AN50" s="497">
        <v>0</v>
      </c>
      <c r="AO50" s="497">
        <v>0</v>
      </c>
      <c r="AP50" s="497">
        <v>0</v>
      </c>
      <c r="AQ50" s="497">
        <v>0</v>
      </c>
      <c r="AR50" s="498">
        <v>0</v>
      </c>
      <c r="BA50" s="495"/>
      <c r="BB50" s="495"/>
    </row>
    <row r="51" spans="1:54" ht="13.5" customHeight="1">
      <c r="A51" s="302" t="s">
        <v>439</v>
      </c>
      <c r="B51" s="303"/>
      <c r="C51" s="505">
        <v>4</v>
      </c>
      <c r="D51" s="517">
        <v>6</v>
      </c>
      <c r="E51" s="518">
        <v>0</v>
      </c>
      <c r="F51" s="510">
        <v>0</v>
      </c>
      <c r="G51" s="510">
        <v>0</v>
      </c>
      <c r="H51" s="510">
        <v>0</v>
      </c>
      <c r="I51" s="510">
        <v>0</v>
      </c>
      <c r="J51" s="510">
        <v>2</v>
      </c>
      <c r="K51" s="510">
        <v>0</v>
      </c>
      <c r="L51" s="510">
        <v>1</v>
      </c>
      <c r="M51" s="510">
        <v>1</v>
      </c>
      <c r="N51" s="510">
        <v>0</v>
      </c>
      <c r="O51" s="510">
        <v>1</v>
      </c>
      <c r="P51" s="510">
        <v>0</v>
      </c>
      <c r="Q51" s="510">
        <v>0</v>
      </c>
      <c r="R51" s="510">
        <v>1</v>
      </c>
      <c r="S51" s="511">
        <v>0</v>
      </c>
      <c r="T51" s="512">
        <v>0</v>
      </c>
      <c r="U51" s="471">
        <v>0</v>
      </c>
      <c r="V51" s="447">
        <v>0</v>
      </c>
      <c r="W51" s="513">
        <v>0</v>
      </c>
      <c r="X51" s="510">
        <v>0</v>
      </c>
      <c r="Y51" s="510">
        <v>1</v>
      </c>
      <c r="Z51" s="510">
        <v>0</v>
      </c>
      <c r="AA51" s="510">
        <v>0</v>
      </c>
      <c r="AB51" s="510">
        <v>1</v>
      </c>
      <c r="AC51" s="510">
        <v>0</v>
      </c>
      <c r="AD51" s="510">
        <v>1</v>
      </c>
      <c r="AE51" s="510">
        <v>1</v>
      </c>
      <c r="AF51" s="510">
        <v>0</v>
      </c>
      <c r="AG51" s="510">
        <v>0</v>
      </c>
      <c r="AH51" s="510">
        <v>0</v>
      </c>
      <c r="AI51" s="510">
        <v>0</v>
      </c>
      <c r="AJ51" s="511">
        <v>0</v>
      </c>
      <c r="AK51" s="447">
        <v>0</v>
      </c>
      <c r="AL51" s="471">
        <v>0</v>
      </c>
      <c r="AM51" s="447">
        <v>0</v>
      </c>
      <c r="AN51" s="447">
        <v>0</v>
      </c>
      <c r="AO51" s="447">
        <v>0</v>
      </c>
      <c r="AP51" s="447">
        <v>0</v>
      </c>
      <c r="AQ51" s="447">
        <v>0</v>
      </c>
      <c r="AR51" s="448">
        <v>0</v>
      </c>
      <c r="BA51" s="495"/>
      <c r="BB51" s="495"/>
    </row>
    <row r="52" spans="1:54" ht="13.5" customHeight="1">
      <c r="A52" s="267"/>
      <c r="B52" s="287" t="s">
        <v>440</v>
      </c>
      <c r="C52" s="346">
        <v>1</v>
      </c>
      <c r="D52" s="346">
        <v>4</v>
      </c>
      <c r="E52" s="346">
        <v>0</v>
      </c>
      <c r="F52" s="497">
        <v>0</v>
      </c>
      <c r="G52" s="497">
        <v>0</v>
      </c>
      <c r="H52" s="497">
        <v>0</v>
      </c>
      <c r="I52" s="497">
        <v>0</v>
      </c>
      <c r="J52" s="497">
        <v>2</v>
      </c>
      <c r="K52" s="497">
        <v>0</v>
      </c>
      <c r="L52" s="497">
        <v>0</v>
      </c>
      <c r="M52" s="497">
        <v>1</v>
      </c>
      <c r="N52" s="497">
        <v>0</v>
      </c>
      <c r="O52" s="497">
        <v>1</v>
      </c>
      <c r="P52" s="497">
        <v>0</v>
      </c>
      <c r="Q52" s="497">
        <v>0</v>
      </c>
      <c r="R52" s="497">
        <v>0</v>
      </c>
      <c r="S52" s="497">
        <v>0</v>
      </c>
      <c r="T52" s="497">
        <v>0</v>
      </c>
      <c r="U52" s="497">
        <v>0</v>
      </c>
      <c r="V52" s="497">
        <v>0</v>
      </c>
      <c r="W52" s="497">
        <v>0</v>
      </c>
      <c r="X52" s="497">
        <v>0</v>
      </c>
      <c r="Y52" s="497">
        <v>0</v>
      </c>
      <c r="Z52" s="497">
        <v>0</v>
      </c>
      <c r="AA52" s="497">
        <v>0</v>
      </c>
      <c r="AB52" s="497">
        <v>1</v>
      </c>
      <c r="AC52" s="497">
        <v>0</v>
      </c>
      <c r="AD52" s="497">
        <v>0</v>
      </c>
      <c r="AE52" s="497">
        <v>0</v>
      </c>
      <c r="AF52" s="497">
        <v>0</v>
      </c>
      <c r="AG52" s="497">
        <v>0</v>
      </c>
      <c r="AH52" s="497">
        <v>0</v>
      </c>
      <c r="AI52" s="497">
        <v>0</v>
      </c>
      <c r="AJ52" s="497">
        <v>0</v>
      </c>
      <c r="AK52" s="497">
        <v>0</v>
      </c>
      <c r="AL52" s="497">
        <v>0</v>
      </c>
      <c r="AM52" s="497">
        <v>0</v>
      </c>
      <c r="AN52" s="497">
        <v>0</v>
      </c>
      <c r="AO52" s="497">
        <v>0</v>
      </c>
      <c r="AP52" s="497">
        <v>0</v>
      </c>
      <c r="AQ52" s="497">
        <v>0</v>
      </c>
      <c r="AR52" s="498">
        <v>0</v>
      </c>
      <c r="BA52" s="495"/>
      <c r="BB52" s="495"/>
    </row>
    <row r="53" spans="1:54" ht="13.5" customHeight="1">
      <c r="A53" s="267"/>
      <c r="B53" s="287" t="s">
        <v>441</v>
      </c>
      <c r="C53" s="346">
        <v>1</v>
      </c>
      <c r="D53" s="346">
        <v>1</v>
      </c>
      <c r="E53" s="346">
        <v>0</v>
      </c>
      <c r="F53" s="497">
        <v>0</v>
      </c>
      <c r="G53" s="497">
        <v>0</v>
      </c>
      <c r="H53" s="497">
        <v>0</v>
      </c>
      <c r="I53" s="497">
        <v>0</v>
      </c>
      <c r="J53" s="497">
        <v>0</v>
      </c>
      <c r="K53" s="497">
        <v>0</v>
      </c>
      <c r="L53" s="497">
        <v>0</v>
      </c>
      <c r="M53" s="497">
        <v>0</v>
      </c>
      <c r="N53" s="497">
        <v>0</v>
      </c>
      <c r="O53" s="497">
        <v>0</v>
      </c>
      <c r="P53" s="497">
        <v>0</v>
      </c>
      <c r="Q53" s="497">
        <v>0</v>
      </c>
      <c r="R53" s="497">
        <v>0</v>
      </c>
      <c r="S53" s="497">
        <v>0</v>
      </c>
      <c r="T53" s="497">
        <v>0</v>
      </c>
      <c r="U53" s="497">
        <v>0</v>
      </c>
      <c r="V53" s="497">
        <v>0</v>
      </c>
      <c r="W53" s="497">
        <v>0</v>
      </c>
      <c r="X53" s="497">
        <v>0</v>
      </c>
      <c r="Y53" s="497">
        <v>1</v>
      </c>
      <c r="Z53" s="497">
        <v>0</v>
      </c>
      <c r="AA53" s="497">
        <v>0</v>
      </c>
      <c r="AB53" s="497">
        <v>0</v>
      </c>
      <c r="AC53" s="497">
        <v>0</v>
      </c>
      <c r="AD53" s="497">
        <v>1</v>
      </c>
      <c r="AE53" s="497">
        <v>0</v>
      </c>
      <c r="AF53" s="497">
        <v>0</v>
      </c>
      <c r="AG53" s="497">
        <v>0</v>
      </c>
      <c r="AH53" s="497">
        <v>0</v>
      </c>
      <c r="AI53" s="497">
        <v>0</v>
      </c>
      <c r="AJ53" s="497">
        <v>0</v>
      </c>
      <c r="AK53" s="497">
        <v>0</v>
      </c>
      <c r="AL53" s="497">
        <v>0</v>
      </c>
      <c r="AM53" s="497">
        <v>0</v>
      </c>
      <c r="AN53" s="497">
        <v>0</v>
      </c>
      <c r="AO53" s="497">
        <v>0</v>
      </c>
      <c r="AP53" s="497">
        <v>0</v>
      </c>
      <c r="AQ53" s="497">
        <v>0</v>
      </c>
      <c r="AR53" s="498">
        <v>0</v>
      </c>
      <c r="BA53" s="495"/>
      <c r="BB53" s="495"/>
    </row>
    <row r="54" spans="1:54" ht="13.5" customHeight="1">
      <c r="A54" s="269"/>
      <c r="B54" s="290" t="s">
        <v>442</v>
      </c>
      <c r="C54" s="499">
        <v>2</v>
      </c>
      <c r="D54" s="499">
        <v>1</v>
      </c>
      <c r="E54" s="499">
        <v>0</v>
      </c>
      <c r="F54" s="519">
        <v>0</v>
      </c>
      <c r="G54" s="519">
        <v>0</v>
      </c>
      <c r="H54" s="519">
        <v>0</v>
      </c>
      <c r="I54" s="519">
        <v>0</v>
      </c>
      <c r="J54" s="519">
        <v>0</v>
      </c>
      <c r="K54" s="519">
        <v>0</v>
      </c>
      <c r="L54" s="519">
        <v>1</v>
      </c>
      <c r="M54" s="519">
        <v>0</v>
      </c>
      <c r="N54" s="519">
        <v>0</v>
      </c>
      <c r="O54" s="519">
        <v>0</v>
      </c>
      <c r="P54" s="519">
        <v>0</v>
      </c>
      <c r="Q54" s="519">
        <v>0</v>
      </c>
      <c r="R54" s="519">
        <v>1</v>
      </c>
      <c r="S54" s="519">
        <v>0</v>
      </c>
      <c r="T54" s="519">
        <v>0</v>
      </c>
      <c r="U54" s="519">
        <v>0</v>
      </c>
      <c r="V54" s="519">
        <v>0</v>
      </c>
      <c r="W54" s="519">
        <v>0</v>
      </c>
      <c r="X54" s="519">
        <v>0</v>
      </c>
      <c r="Y54" s="519">
        <v>0</v>
      </c>
      <c r="Z54" s="519">
        <v>0</v>
      </c>
      <c r="AA54" s="519">
        <v>0</v>
      </c>
      <c r="AB54" s="519">
        <v>0</v>
      </c>
      <c r="AC54" s="519">
        <v>0</v>
      </c>
      <c r="AD54" s="519">
        <v>0</v>
      </c>
      <c r="AE54" s="519">
        <v>1</v>
      </c>
      <c r="AF54" s="519">
        <v>0</v>
      </c>
      <c r="AG54" s="519">
        <v>0</v>
      </c>
      <c r="AH54" s="519">
        <v>0</v>
      </c>
      <c r="AI54" s="519">
        <v>0</v>
      </c>
      <c r="AJ54" s="519">
        <v>0</v>
      </c>
      <c r="AK54" s="519">
        <v>0</v>
      </c>
      <c r="AL54" s="519">
        <v>0</v>
      </c>
      <c r="AM54" s="519">
        <v>0</v>
      </c>
      <c r="AN54" s="519">
        <v>0</v>
      </c>
      <c r="AO54" s="519">
        <v>0</v>
      </c>
      <c r="AP54" s="519">
        <v>0</v>
      </c>
      <c r="AQ54" s="519">
        <v>0</v>
      </c>
      <c r="AR54" s="520">
        <v>0</v>
      </c>
      <c r="BA54" s="495"/>
      <c r="BB54" s="495"/>
    </row>
    <row r="55" spans="1:54" ht="13.5" customHeight="1">
      <c r="A55" s="281" t="s">
        <v>443</v>
      </c>
      <c r="B55" s="282"/>
      <c r="C55" s="330">
        <v>2</v>
      </c>
      <c r="D55" s="330">
        <v>1</v>
      </c>
      <c r="E55" s="331">
        <v>0</v>
      </c>
      <c r="F55" s="332">
        <v>1</v>
      </c>
      <c r="G55" s="332">
        <v>0</v>
      </c>
      <c r="H55" s="332">
        <v>0</v>
      </c>
      <c r="I55" s="332">
        <v>1</v>
      </c>
      <c r="J55" s="332">
        <v>0</v>
      </c>
      <c r="K55" s="332">
        <v>0</v>
      </c>
      <c r="L55" s="332">
        <v>0</v>
      </c>
      <c r="M55" s="332">
        <v>0</v>
      </c>
      <c r="N55" s="332">
        <v>0</v>
      </c>
      <c r="O55" s="332">
        <v>0</v>
      </c>
      <c r="P55" s="332">
        <v>0</v>
      </c>
      <c r="Q55" s="332">
        <v>0</v>
      </c>
      <c r="R55" s="332">
        <v>0</v>
      </c>
      <c r="S55" s="335">
        <v>1</v>
      </c>
      <c r="T55" s="333">
        <v>0</v>
      </c>
      <c r="U55" s="336">
        <v>0</v>
      </c>
      <c r="V55" s="337">
        <v>0</v>
      </c>
      <c r="W55" s="483">
        <v>0</v>
      </c>
      <c r="X55" s="332">
        <v>0</v>
      </c>
      <c r="Y55" s="332">
        <v>0</v>
      </c>
      <c r="Z55" s="332">
        <v>0</v>
      </c>
      <c r="AA55" s="332">
        <v>0</v>
      </c>
      <c r="AB55" s="332">
        <v>0</v>
      </c>
      <c r="AC55" s="332">
        <v>0</v>
      </c>
      <c r="AD55" s="332">
        <v>0</v>
      </c>
      <c r="AE55" s="332">
        <v>0</v>
      </c>
      <c r="AF55" s="332">
        <v>0</v>
      </c>
      <c r="AG55" s="332">
        <v>0</v>
      </c>
      <c r="AH55" s="332">
        <v>0</v>
      </c>
      <c r="AI55" s="332">
        <v>0</v>
      </c>
      <c r="AJ55" s="335">
        <v>0</v>
      </c>
      <c r="AK55" s="337">
        <v>0</v>
      </c>
      <c r="AL55" s="336">
        <v>0</v>
      </c>
      <c r="AM55" s="337">
        <v>0</v>
      </c>
      <c r="AN55" s="337">
        <v>0</v>
      </c>
      <c r="AO55" s="337">
        <v>0</v>
      </c>
      <c r="AP55" s="337">
        <v>0</v>
      </c>
      <c r="AQ55" s="337">
        <v>0</v>
      </c>
      <c r="AR55" s="418">
        <v>0</v>
      </c>
      <c r="BA55" s="495"/>
      <c r="BB55" s="495"/>
    </row>
    <row r="56" spans="1:54" ht="13.5" customHeight="1">
      <c r="A56" s="267"/>
      <c r="B56" s="287" t="s">
        <v>444</v>
      </c>
      <c r="C56" s="346">
        <v>0</v>
      </c>
      <c r="D56" s="346">
        <v>0</v>
      </c>
      <c r="E56" s="346">
        <v>0</v>
      </c>
      <c r="F56" s="497">
        <v>0</v>
      </c>
      <c r="G56" s="497">
        <v>0</v>
      </c>
      <c r="H56" s="497">
        <v>0</v>
      </c>
      <c r="I56" s="497">
        <v>0</v>
      </c>
      <c r="J56" s="497">
        <v>0</v>
      </c>
      <c r="K56" s="497">
        <v>0</v>
      </c>
      <c r="L56" s="497">
        <v>0</v>
      </c>
      <c r="M56" s="497">
        <v>0</v>
      </c>
      <c r="N56" s="497">
        <v>0</v>
      </c>
      <c r="O56" s="497">
        <v>0</v>
      </c>
      <c r="P56" s="497">
        <v>0</v>
      </c>
      <c r="Q56" s="497">
        <v>0</v>
      </c>
      <c r="R56" s="497">
        <v>0</v>
      </c>
      <c r="S56" s="497">
        <v>0</v>
      </c>
      <c r="T56" s="497">
        <v>0</v>
      </c>
      <c r="U56" s="497">
        <v>0</v>
      </c>
      <c r="V56" s="497">
        <v>0</v>
      </c>
      <c r="W56" s="497">
        <v>0</v>
      </c>
      <c r="X56" s="497">
        <v>0</v>
      </c>
      <c r="Y56" s="497">
        <v>0</v>
      </c>
      <c r="Z56" s="497">
        <v>0</v>
      </c>
      <c r="AA56" s="497">
        <v>0</v>
      </c>
      <c r="AB56" s="497">
        <v>0</v>
      </c>
      <c r="AC56" s="497">
        <v>0</v>
      </c>
      <c r="AD56" s="497">
        <v>0</v>
      </c>
      <c r="AE56" s="497">
        <v>0</v>
      </c>
      <c r="AF56" s="497">
        <v>0</v>
      </c>
      <c r="AG56" s="497">
        <v>0</v>
      </c>
      <c r="AH56" s="497">
        <v>0</v>
      </c>
      <c r="AI56" s="497">
        <v>0</v>
      </c>
      <c r="AJ56" s="497">
        <v>0</v>
      </c>
      <c r="AK56" s="497">
        <v>0</v>
      </c>
      <c r="AL56" s="497">
        <v>0</v>
      </c>
      <c r="AM56" s="497">
        <v>0</v>
      </c>
      <c r="AN56" s="497">
        <v>0</v>
      </c>
      <c r="AO56" s="497">
        <v>0</v>
      </c>
      <c r="AP56" s="497">
        <v>0</v>
      </c>
      <c r="AQ56" s="497">
        <v>0</v>
      </c>
      <c r="AR56" s="498">
        <v>0</v>
      </c>
      <c r="BA56" s="495"/>
      <c r="BB56" s="495"/>
    </row>
    <row r="57" spans="1:54" ht="13.5" customHeight="1">
      <c r="A57" s="267"/>
      <c r="B57" s="287" t="s">
        <v>445</v>
      </c>
      <c r="C57" s="346">
        <v>0</v>
      </c>
      <c r="D57" s="346">
        <v>0</v>
      </c>
      <c r="E57" s="346">
        <v>0</v>
      </c>
      <c r="F57" s="497">
        <v>0</v>
      </c>
      <c r="G57" s="497">
        <v>0</v>
      </c>
      <c r="H57" s="497">
        <v>0</v>
      </c>
      <c r="I57" s="497">
        <v>0</v>
      </c>
      <c r="J57" s="497">
        <v>0</v>
      </c>
      <c r="K57" s="497">
        <v>0</v>
      </c>
      <c r="L57" s="497">
        <v>0</v>
      </c>
      <c r="M57" s="497">
        <v>0</v>
      </c>
      <c r="N57" s="497">
        <v>0</v>
      </c>
      <c r="O57" s="497">
        <v>0</v>
      </c>
      <c r="P57" s="497">
        <v>0</v>
      </c>
      <c r="Q57" s="497">
        <v>0</v>
      </c>
      <c r="R57" s="497">
        <v>0</v>
      </c>
      <c r="S57" s="497">
        <v>0</v>
      </c>
      <c r="T57" s="497">
        <v>0</v>
      </c>
      <c r="U57" s="497">
        <v>0</v>
      </c>
      <c r="V57" s="497">
        <v>0</v>
      </c>
      <c r="W57" s="497">
        <v>0</v>
      </c>
      <c r="X57" s="497">
        <v>0</v>
      </c>
      <c r="Y57" s="497">
        <v>0</v>
      </c>
      <c r="Z57" s="497">
        <v>0</v>
      </c>
      <c r="AA57" s="497">
        <v>0</v>
      </c>
      <c r="AB57" s="497">
        <v>0</v>
      </c>
      <c r="AC57" s="497">
        <v>0</v>
      </c>
      <c r="AD57" s="497">
        <v>0</v>
      </c>
      <c r="AE57" s="497">
        <v>0</v>
      </c>
      <c r="AF57" s="497">
        <v>0</v>
      </c>
      <c r="AG57" s="497">
        <v>0</v>
      </c>
      <c r="AH57" s="497">
        <v>0</v>
      </c>
      <c r="AI57" s="497">
        <v>0</v>
      </c>
      <c r="AJ57" s="497">
        <v>0</v>
      </c>
      <c r="AK57" s="497">
        <v>0</v>
      </c>
      <c r="AL57" s="497">
        <v>0</v>
      </c>
      <c r="AM57" s="497">
        <v>0</v>
      </c>
      <c r="AN57" s="497">
        <v>0</v>
      </c>
      <c r="AO57" s="497">
        <v>0</v>
      </c>
      <c r="AP57" s="497">
        <v>0</v>
      </c>
      <c r="AQ57" s="497">
        <v>0</v>
      </c>
      <c r="AR57" s="498">
        <v>0</v>
      </c>
      <c r="BA57" s="495"/>
      <c r="BB57" s="495"/>
    </row>
    <row r="58" spans="1:54" ht="13.5" customHeight="1">
      <c r="A58" s="269"/>
      <c r="B58" s="290" t="s">
        <v>446</v>
      </c>
      <c r="C58" s="346">
        <v>2</v>
      </c>
      <c r="D58" s="346">
        <v>1</v>
      </c>
      <c r="E58" s="346">
        <v>0</v>
      </c>
      <c r="F58" s="497">
        <v>1</v>
      </c>
      <c r="G58" s="497">
        <v>0</v>
      </c>
      <c r="H58" s="497">
        <v>0</v>
      </c>
      <c r="I58" s="497">
        <v>1</v>
      </c>
      <c r="J58" s="497">
        <v>0</v>
      </c>
      <c r="K58" s="497">
        <v>0</v>
      </c>
      <c r="L58" s="497">
        <v>0</v>
      </c>
      <c r="M58" s="497">
        <v>0</v>
      </c>
      <c r="N58" s="497">
        <v>0</v>
      </c>
      <c r="O58" s="497">
        <v>0</v>
      </c>
      <c r="P58" s="497">
        <v>0</v>
      </c>
      <c r="Q58" s="497">
        <v>0</v>
      </c>
      <c r="R58" s="497">
        <v>0</v>
      </c>
      <c r="S58" s="497">
        <v>1</v>
      </c>
      <c r="T58" s="497">
        <v>0</v>
      </c>
      <c r="U58" s="497">
        <v>0</v>
      </c>
      <c r="V58" s="497">
        <v>0</v>
      </c>
      <c r="W58" s="497">
        <v>0</v>
      </c>
      <c r="X58" s="497">
        <v>0</v>
      </c>
      <c r="Y58" s="497">
        <v>0</v>
      </c>
      <c r="Z58" s="497">
        <v>0</v>
      </c>
      <c r="AA58" s="497">
        <v>0</v>
      </c>
      <c r="AB58" s="497">
        <v>0</v>
      </c>
      <c r="AC58" s="497">
        <v>0</v>
      </c>
      <c r="AD58" s="497">
        <v>0</v>
      </c>
      <c r="AE58" s="497">
        <v>0</v>
      </c>
      <c r="AF58" s="497">
        <v>0</v>
      </c>
      <c r="AG58" s="497">
        <v>0</v>
      </c>
      <c r="AH58" s="497">
        <v>0</v>
      </c>
      <c r="AI58" s="497">
        <v>0</v>
      </c>
      <c r="AJ58" s="497">
        <v>0</v>
      </c>
      <c r="AK58" s="497">
        <v>0</v>
      </c>
      <c r="AL58" s="497">
        <v>0</v>
      </c>
      <c r="AM58" s="497">
        <v>0</v>
      </c>
      <c r="AN58" s="497">
        <v>0</v>
      </c>
      <c r="AO58" s="497">
        <v>0</v>
      </c>
      <c r="AP58" s="497">
        <v>0</v>
      </c>
      <c r="AQ58" s="497">
        <v>0</v>
      </c>
      <c r="AR58" s="498">
        <v>0</v>
      </c>
      <c r="BA58" s="495"/>
      <c r="BB58" s="495"/>
    </row>
    <row r="59" spans="1:54" ht="13.5" customHeight="1">
      <c r="A59" s="281" t="s">
        <v>75</v>
      </c>
      <c r="B59" s="282"/>
      <c r="C59" s="505">
        <v>8</v>
      </c>
      <c r="D59" s="517">
        <v>4</v>
      </c>
      <c r="E59" s="518">
        <v>0</v>
      </c>
      <c r="F59" s="510">
        <v>0</v>
      </c>
      <c r="G59" s="510">
        <v>0</v>
      </c>
      <c r="H59" s="510">
        <v>0</v>
      </c>
      <c r="I59" s="510">
        <v>0</v>
      </c>
      <c r="J59" s="510">
        <v>0</v>
      </c>
      <c r="K59" s="510">
        <v>0</v>
      </c>
      <c r="L59" s="510">
        <v>1</v>
      </c>
      <c r="M59" s="510">
        <v>1</v>
      </c>
      <c r="N59" s="510">
        <v>0</v>
      </c>
      <c r="O59" s="510">
        <v>0</v>
      </c>
      <c r="P59" s="510">
        <v>0</v>
      </c>
      <c r="Q59" s="510">
        <v>0</v>
      </c>
      <c r="R59" s="510">
        <v>0</v>
      </c>
      <c r="S59" s="511">
        <v>0</v>
      </c>
      <c r="T59" s="512">
        <v>0</v>
      </c>
      <c r="U59" s="471">
        <v>2</v>
      </c>
      <c r="V59" s="447">
        <v>3</v>
      </c>
      <c r="W59" s="513">
        <v>0</v>
      </c>
      <c r="X59" s="510">
        <v>2</v>
      </c>
      <c r="Y59" s="510">
        <v>0</v>
      </c>
      <c r="Z59" s="510">
        <v>0</v>
      </c>
      <c r="AA59" s="510">
        <v>0</v>
      </c>
      <c r="AB59" s="510">
        <v>0</v>
      </c>
      <c r="AC59" s="510">
        <v>0</v>
      </c>
      <c r="AD59" s="510">
        <v>1</v>
      </c>
      <c r="AE59" s="510">
        <v>0</v>
      </c>
      <c r="AF59" s="510">
        <v>0</v>
      </c>
      <c r="AG59" s="510">
        <v>1</v>
      </c>
      <c r="AH59" s="510">
        <v>0</v>
      </c>
      <c r="AI59" s="510">
        <v>0</v>
      </c>
      <c r="AJ59" s="511">
        <v>0</v>
      </c>
      <c r="AK59" s="447">
        <v>0</v>
      </c>
      <c r="AL59" s="471">
        <v>0</v>
      </c>
      <c r="AM59" s="447">
        <v>1</v>
      </c>
      <c r="AN59" s="447">
        <v>0</v>
      </c>
      <c r="AO59" s="447">
        <v>0</v>
      </c>
      <c r="AP59" s="447">
        <v>0</v>
      </c>
      <c r="AQ59" s="447">
        <v>0</v>
      </c>
      <c r="AR59" s="448">
        <v>0</v>
      </c>
      <c r="BA59" s="495"/>
      <c r="BB59" s="495"/>
    </row>
    <row r="60" spans="1:54" ht="13.5" customHeight="1">
      <c r="A60" s="267"/>
      <c r="B60" s="287" t="s">
        <v>447</v>
      </c>
      <c r="C60" s="346">
        <v>4</v>
      </c>
      <c r="D60" s="346">
        <v>1</v>
      </c>
      <c r="E60" s="346">
        <v>0</v>
      </c>
      <c r="F60" s="497">
        <v>0</v>
      </c>
      <c r="G60" s="497">
        <v>0</v>
      </c>
      <c r="H60" s="497">
        <v>0</v>
      </c>
      <c r="I60" s="497">
        <v>0</v>
      </c>
      <c r="J60" s="497">
        <v>0</v>
      </c>
      <c r="K60" s="497">
        <v>0</v>
      </c>
      <c r="L60" s="497">
        <v>1</v>
      </c>
      <c r="M60" s="497">
        <v>0</v>
      </c>
      <c r="N60" s="497">
        <v>0</v>
      </c>
      <c r="O60" s="497">
        <v>0</v>
      </c>
      <c r="P60" s="497">
        <v>0</v>
      </c>
      <c r="Q60" s="497">
        <v>0</v>
      </c>
      <c r="R60" s="497">
        <v>0</v>
      </c>
      <c r="S60" s="497">
        <v>0</v>
      </c>
      <c r="T60" s="497">
        <v>0</v>
      </c>
      <c r="U60" s="497">
        <v>1</v>
      </c>
      <c r="V60" s="497">
        <v>1</v>
      </c>
      <c r="W60" s="497">
        <v>0</v>
      </c>
      <c r="X60" s="497">
        <v>2</v>
      </c>
      <c r="Y60" s="497">
        <v>0</v>
      </c>
      <c r="Z60" s="497">
        <v>0</v>
      </c>
      <c r="AA60" s="497">
        <v>0</v>
      </c>
      <c r="AB60" s="497">
        <v>0</v>
      </c>
      <c r="AC60" s="497">
        <v>0</v>
      </c>
      <c r="AD60" s="497">
        <v>0</v>
      </c>
      <c r="AE60" s="497">
        <v>0</v>
      </c>
      <c r="AF60" s="497">
        <v>0</v>
      </c>
      <c r="AG60" s="497">
        <v>0</v>
      </c>
      <c r="AH60" s="497">
        <v>0</v>
      </c>
      <c r="AI60" s="497">
        <v>0</v>
      </c>
      <c r="AJ60" s="497">
        <v>0</v>
      </c>
      <c r="AK60" s="497">
        <v>0</v>
      </c>
      <c r="AL60" s="497">
        <v>0</v>
      </c>
      <c r="AM60" s="497">
        <v>0</v>
      </c>
      <c r="AN60" s="497">
        <v>0</v>
      </c>
      <c r="AO60" s="497">
        <v>0</v>
      </c>
      <c r="AP60" s="497">
        <v>0</v>
      </c>
      <c r="AQ60" s="497">
        <v>0</v>
      </c>
      <c r="AR60" s="498">
        <v>0</v>
      </c>
      <c r="BA60" s="495"/>
      <c r="BB60" s="495"/>
    </row>
    <row r="61" spans="1:54" ht="13.5" customHeight="1">
      <c r="A61" s="267"/>
      <c r="B61" s="287" t="s">
        <v>448</v>
      </c>
      <c r="C61" s="346">
        <v>3</v>
      </c>
      <c r="D61" s="346">
        <v>2</v>
      </c>
      <c r="E61" s="346">
        <v>0</v>
      </c>
      <c r="F61" s="497">
        <v>0</v>
      </c>
      <c r="G61" s="497">
        <v>0</v>
      </c>
      <c r="H61" s="497">
        <v>0</v>
      </c>
      <c r="I61" s="497">
        <v>0</v>
      </c>
      <c r="J61" s="497">
        <v>0</v>
      </c>
      <c r="K61" s="497">
        <v>0</v>
      </c>
      <c r="L61" s="497">
        <v>0</v>
      </c>
      <c r="M61" s="497">
        <v>0</v>
      </c>
      <c r="N61" s="497">
        <v>0</v>
      </c>
      <c r="O61" s="497">
        <v>0</v>
      </c>
      <c r="P61" s="497">
        <v>0</v>
      </c>
      <c r="Q61" s="497">
        <v>0</v>
      </c>
      <c r="R61" s="497">
        <v>0</v>
      </c>
      <c r="S61" s="497">
        <v>0</v>
      </c>
      <c r="T61" s="497">
        <v>0</v>
      </c>
      <c r="U61" s="497">
        <v>1</v>
      </c>
      <c r="V61" s="497">
        <v>2</v>
      </c>
      <c r="W61" s="497">
        <v>0</v>
      </c>
      <c r="X61" s="497">
        <v>0</v>
      </c>
      <c r="Y61" s="497">
        <v>0</v>
      </c>
      <c r="Z61" s="497">
        <v>0</v>
      </c>
      <c r="AA61" s="497">
        <v>0</v>
      </c>
      <c r="AB61" s="497">
        <v>0</v>
      </c>
      <c r="AC61" s="497">
        <v>0</v>
      </c>
      <c r="AD61" s="497">
        <v>1</v>
      </c>
      <c r="AE61" s="497">
        <v>0</v>
      </c>
      <c r="AF61" s="497">
        <v>0</v>
      </c>
      <c r="AG61" s="497">
        <v>1</v>
      </c>
      <c r="AH61" s="497">
        <v>0</v>
      </c>
      <c r="AI61" s="497">
        <v>0</v>
      </c>
      <c r="AJ61" s="497">
        <v>0</v>
      </c>
      <c r="AK61" s="497">
        <v>0</v>
      </c>
      <c r="AL61" s="497">
        <v>0</v>
      </c>
      <c r="AM61" s="497">
        <v>0</v>
      </c>
      <c r="AN61" s="497">
        <v>0</v>
      </c>
      <c r="AO61" s="497">
        <v>0</v>
      </c>
      <c r="AP61" s="497">
        <v>0</v>
      </c>
      <c r="AQ61" s="497">
        <v>0</v>
      </c>
      <c r="AR61" s="498">
        <v>0</v>
      </c>
      <c r="BA61" s="495"/>
      <c r="BB61" s="495"/>
    </row>
    <row r="62" spans="1:54" ht="13.5" customHeight="1">
      <c r="A62" s="269"/>
      <c r="B62" s="290" t="s">
        <v>449</v>
      </c>
      <c r="C62" s="499">
        <v>1</v>
      </c>
      <c r="D62" s="499">
        <v>1</v>
      </c>
      <c r="E62" s="499">
        <v>0</v>
      </c>
      <c r="F62" s="519">
        <v>0</v>
      </c>
      <c r="G62" s="519">
        <v>0</v>
      </c>
      <c r="H62" s="519">
        <v>0</v>
      </c>
      <c r="I62" s="519">
        <v>0</v>
      </c>
      <c r="J62" s="519">
        <v>0</v>
      </c>
      <c r="K62" s="519">
        <v>0</v>
      </c>
      <c r="L62" s="519">
        <v>0</v>
      </c>
      <c r="M62" s="519">
        <v>1</v>
      </c>
      <c r="N62" s="519">
        <v>0</v>
      </c>
      <c r="O62" s="519">
        <v>0</v>
      </c>
      <c r="P62" s="519">
        <v>0</v>
      </c>
      <c r="Q62" s="519">
        <v>0</v>
      </c>
      <c r="R62" s="519">
        <v>0</v>
      </c>
      <c r="S62" s="519">
        <v>0</v>
      </c>
      <c r="T62" s="519">
        <v>0</v>
      </c>
      <c r="U62" s="519">
        <v>0</v>
      </c>
      <c r="V62" s="519">
        <v>0</v>
      </c>
      <c r="W62" s="519">
        <v>0</v>
      </c>
      <c r="X62" s="519">
        <v>0</v>
      </c>
      <c r="Y62" s="519">
        <v>0</v>
      </c>
      <c r="Z62" s="519">
        <v>0</v>
      </c>
      <c r="AA62" s="519">
        <v>0</v>
      </c>
      <c r="AB62" s="519">
        <v>0</v>
      </c>
      <c r="AC62" s="519">
        <v>0</v>
      </c>
      <c r="AD62" s="519">
        <v>0</v>
      </c>
      <c r="AE62" s="519">
        <v>0</v>
      </c>
      <c r="AF62" s="519">
        <v>0</v>
      </c>
      <c r="AG62" s="519">
        <v>0</v>
      </c>
      <c r="AH62" s="519">
        <v>0</v>
      </c>
      <c r="AI62" s="519">
        <v>0</v>
      </c>
      <c r="AJ62" s="519">
        <v>0</v>
      </c>
      <c r="AK62" s="519">
        <v>0</v>
      </c>
      <c r="AL62" s="519">
        <v>0</v>
      </c>
      <c r="AM62" s="519">
        <v>1</v>
      </c>
      <c r="AN62" s="519">
        <v>0</v>
      </c>
      <c r="AO62" s="519">
        <v>0</v>
      </c>
      <c r="AP62" s="519">
        <v>0</v>
      </c>
      <c r="AQ62" s="519">
        <v>0</v>
      </c>
      <c r="AR62" s="520">
        <v>0</v>
      </c>
      <c r="BA62" s="495"/>
      <c r="BB62" s="495"/>
    </row>
    <row r="63" spans="1:54" ht="13.5" customHeight="1">
      <c r="A63" s="281" t="s">
        <v>450</v>
      </c>
      <c r="B63" s="282"/>
      <c r="C63" s="330">
        <v>3</v>
      </c>
      <c r="D63" s="330">
        <v>1</v>
      </c>
      <c r="E63" s="331">
        <v>0</v>
      </c>
      <c r="F63" s="332">
        <v>0</v>
      </c>
      <c r="G63" s="332">
        <v>1</v>
      </c>
      <c r="H63" s="332">
        <v>0</v>
      </c>
      <c r="I63" s="332">
        <v>0</v>
      </c>
      <c r="J63" s="332">
        <v>0</v>
      </c>
      <c r="K63" s="332">
        <v>0</v>
      </c>
      <c r="L63" s="332">
        <v>0</v>
      </c>
      <c r="M63" s="332">
        <v>0</v>
      </c>
      <c r="N63" s="332">
        <v>0</v>
      </c>
      <c r="O63" s="332">
        <v>0</v>
      </c>
      <c r="P63" s="332">
        <v>0</v>
      </c>
      <c r="Q63" s="332">
        <v>0</v>
      </c>
      <c r="R63" s="332">
        <v>1</v>
      </c>
      <c r="S63" s="335">
        <v>0</v>
      </c>
      <c r="T63" s="333">
        <v>0</v>
      </c>
      <c r="U63" s="336">
        <v>1</v>
      </c>
      <c r="V63" s="337">
        <v>0</v>
      </c>
      <c r="W63" s="483">
        <v>0</v>
      </c>
      <c r="X63" s="332">
        <v>0</v>
      </c>
      <c r="Y63" s="332">
        <v>0</v>
      </c>
      <c r="Z63" s="332">
        <v>0</v>
      </c>
      <c r="AA63" s="332">
        <v>0</v>
      </c>
      <c r="AB63" s="332">
        <v>0</v>
      </c>
      <c r="AC63" s="332">
        <v>0</v>
      </c>
      <c r="AD63" s="332">
        <v>0</v>
      </c>
      <c r="AE63" s="332">
        <v>0</v>
      </c>
      <c r="AF63" s="332">
        <v>0</v>
      </c>
      <c r="AG63" s="332">
        <v>0</v>
      </c>
      <c r="AH63" s="332">
        <v>0</v>
      </c>
      <c r="AI63" s="332">
        <v>0</v>
      </c>
      <c r="AJ63" s="335">
        <v>0</v>
      </c>
      <c r="AK63" s="337">
        <v>0</v>
      </c>
      <c r="AL63" s="336">
        <v>0</v>
      </c>
      <c r="AM63" s="337">
        <v>1</v>
      </c>
      <c r="AN63" s="337">
        <v>0</v>
      </c>
      <c r="AO63" s="337">
        <v>0</v>
      </c>
      <c r="AP63" s="337">
        <v>0</v>
      </c>
      <c r="AQ63" s="337">
        <v>0</v>
      </c>
      <c r="AR63" s="418">
        <v>0</v>
      </c>
      <c r="BA63" s="495"/>
      <c r="BB63" s="495"/>
    </row>
    <row r="64" spans="1:54" ht="13.5" customHeight="1">
      <c r="A64" s="267"/>
      <c r="B64" s="287" t="s">
        <v>451</v>
      </c>
      <c r="C64" s="346">
        <v>2</v>
      </c>
      <c r="D64" s="346">
        <v>0</v>
      </c>
      <c r="E64" s="346">
        <v>0</v>
      </c>
      <c r="F64" s="497">
        <v>0</v>
      </c>
      <c r="G64" s="497">
        <v>0</v>
      </c>
      <c r="H64" s="497">
        <v>0</v>
      </c>
      <c r="I64" s="497">
        <v>0</v>
      </c>
      <c r="J64" s="497">
        <v>0</v>
      </c>
      <c r="K64" s="497">
        <v>0</v>
      </c>
      <c r="L64" s="497">
        <v>0</v>
      </c>
      <c r="M64" s="497">
        <v>0</v>
      </c>
      <c r="N64" s="497">
        <v>0</v>
      </c>
      <c r="O64" s="497">
        <v>0</v>
      </c>
      <c r="P64" s="497">
        <v>0</v>
      </c>
      <c r="Q64" s="497">
        <v>0</v>
      </c>
      <c r="R64" s="497">
        <v>1</v>
      </c>
      <c r="S64" s="497">
        <v>0</v>
      </c>
      <c r="T64" s="497">
        <v>0</v>
      </c>
      <c r="U64" s="497">
        <v>0</v>
      </c>
      <c r="V64" s="497">
        <v>0</v>
      </c>
      <c r="W64" s="497">
        <v>0</v>
      </c>
      <c r="X64" s="497">
        <v>0</v>
      </c>
      <c r="Y64" s="497">
        <v>0</v>
      </c>
      <c r="Z64" s="497">
        <v>0</v>
      </c>
      <c r="AA64" s="497">
        <v>0</v>
      </c>
      <c r="AB64" s="497">
        <v>0</v>
      </c>
      <c r="AC64" s="497">
        <v>0</v>
      </c>
      <c r="AD64" s="497">
        <v>0</v>
      </c>
      <c r="AE64" s="497">
        <v>0</v>
      </c>
      <c r="AF64" s="497">
        <v>0</v>
      </c>
      <c r="AG64" s="497">
        <v>0</v>
      </c>
      <c r="AH64" s="497">
        <v>0</v>
      </c>
      <c r="AI64" s="497">
        <v>0</v>
      </c>
      <c r="AJ64" s="497">
        <v>0</v>
      </c>
      <c r="AK64" s="497">
        <v>0</v>
      </c>
      <c r="AL64" s="497">
        <v>0</v>
      </c>
      <c r="AM64" s="497">
        <v>1</v>
      </c>
      <c r="AN64" s="497">
        <v>0</v>
      </c>
      <c r="AO64" s="497">
        <v>0</v>
      </c>
      <c r="AP64" s="497">
        <v>0</v>
      </c>
      <c r="AQ64" s="497">
        <v>0</v>
      </c>
      <c r="AR64" s="498">
        <v>0</v>
      </c>
      <c r="BA64" s="495"/>
      <c r="BB64" s="495"/>
    </row>
    <row r="65" spans="1:54" ht="13.5" customHeight="1">
      <c r="A65" s="269"/>
      <c r="B65" s="290" t="s">
        <v>452</v>
      </c>
      <c r="C65" s="346">
        <v>1</v>
      </c>
      <c r="D65" s="346">
        <v>1</v>
      </c>
      <c r="E65" s="346">
        <v>0</v>
      </c>
      <c r="F65" s="497">
        <v>0</v>
      </c>
      <c r="G65" s="497">
        <v>1</v>
      </c>
      <c r="H65" s="497">
        <v>0</v>
      </c>
      <c r="I65" s="497">
        <v>0</v>
      </c>
      <c r="J65" s="497">
        <v>0</v>
      </c>
      <c r="K65" s="497">
        <v>0</v>
      </c>
      <c r="L65" s="497">
        <v>0</v>
      </c>
      <c r="M65" s="497">
        <v>0</v>
      </c>
      <c r="N65" s="497">
        <v>0</v>
      </c>
      <c r="O65" s="497">
        <v>0</v>
      </c>
      <c r="P65" s="497">
        <v>0</v>
      </c>
      <c r="Q65" s="497">
        <v>0</v>
      </c>
      <c r="R65" s="497">
        <v>0</v>
      </c>
      <c r="S65" s="497">
        <v>0</v>
      </c>
      <c r="T65" s="497">
        <v>0</v>
      </c>
      <c r="U65" s="497">
        <v>1</v>
      </c>
      <c r="V65" s="497">
        <v>0</v>
      </c>
      <c r="W65" s="497">
        <v>0</v>
      </c>
      <c r="X65" s="497">
        <v>0</v>
      </c>
      <c r="Y65" s="497">
        <v>0</v>
      </c>
      <c r="Z65" s="497">
        <v>0</v>
      </c>
      <c r="AA65" s="497">
        <v>0</v>
      </c>
      <c r="AB65" s="497">
        <v>0</v>
      </c>
      <c r="AC65" s="497">
        <v>0</v>
      </c>
      <c r="AD65" s="497">
        <v>0</v>
      </c>
      <c r="AE65" s="497">
        <v>0</v>
      </c>
      <c r="AF65" s="497">
        <v>0</v>
      </c>
      <c r="AG65" s="497">
        <v>0</v>
      </c>
      <c r="AH65" s="497">
        <v>0</v>
      </c>
      <c r="AI65" s="497">
        <v>0</v>
      </c>
      <c r="AJ65" s="497">
        <v>0</v>
      </c>
      <c r="AK65" s="497">
        <v>0</v>
      </c>
      <c r="AL65" s="497">
        <v>0</v>
      </c>
      <c r="AM65" s="497">
        <v>0</v>
      </c>
      <c r="AN65" s="497">
        <v>0</v>
      </c>
      <c r="AO65" s="497">
        <v>0</v>
      </c>
      <c r="AP65" s="497">
        <v>0</v>
      </c>
      <c r="AQ65" s="497">
        <v>0</v>
      </c>
      <c r="AR65" s="498">
        <v>0</v>
      </c>
      <c r="BA65" s="495"/>
      <c r="BB65" s="495"/>
    </row>
    <row r="66" spans="1:54" ht="13.5" customHeight="1">
      <c r="A66" s="281" t="s">
        <v>453</v>
      </c>
      <c r="B66" s="282"/>
      <c r="C66" s="505">
        <v>8</v>
      </c>
      <c r="D66" s="517">
        <v>9</v>
      </c>
      <c r="E66" s="518">
        <v>0</v>
      </c>
      <c r="F66" s="510">
        <v>1</v>
      </c>
      <c r="G66" s="510">
        <v>2</v>
      </c>
      <c r="H66" s="510">
        <v>0</v>
      </c>
      <c r="I66" s="510">
        <v>1</v>
      </c>
      <c r="J66" s="510">
        <v>1</v>
      </c>
      <c r="K66" s="510">
        <v>0</v>
      </c>
      <c r="L66" s="510">
        <v>2</v>
      </c>
      <c r="M66" s="510">
        <v>0</v>
      </c>
      <c r="N66" s="510">
        <v>0</v>
      </c>
      <c r="O66" s="510">
        <v>2</v>
      </c>
      <c r="P66" s="510">
        <v>1</v>
      </c>
      <c r="Q66" s="510">
        <v>0</v>
      </c>
      <c r="R66" s="510">
        <v>0</v>
      </c>
      <c r="S66" s="511">
        <v>0</v>
      </c>
      <c r="T66" s="512">
        <v>0</v>
      </c>
      <c r="U66" s="471">
        <v>1</v>
      </c>
      <c r="V66" s="447">
        <v>2</v>
      </c>
      <c r="W66" s="513">
        <v>0</v>
      </c>
      <c r="X66" s="510">
        <v>0</v>
      </c>
      <c r="Y66" s="510">
        <v>0</v>
      </c>
      <c r="Z66" s="510">
        <v>0</v>
      </c>
      <c r="AA66" s="510">
        <v>0</v>
      </c>
      <c r="AB66" s="510">
        <v>3</v>
      </c>
      <c r="AC66" s="510">
        <v>0</v>
      </c>
      <c r="AD66" s="510">
        <v>1</v>
      </c>
      <c r="AE66" s="510">
        <v>0</v>
      </c>
      <c r="AF66" s="510">
        <v>0</v>
      </c>
      <c r="AG66" s="510">
        <v>0</v>
      </c>
      <c r="AH66" s="510">
        <v>0</v>
      </c>
      <c r="AI66" s="510">
        <v>0</v>
      </c>
      <c r="AJ66" s="511">
        <v>0</v>
      </c>
      <c r="AK66" s="447">
        <v>0</v>
      </c>
      <c r="AL66" s="471">
        <v>0</v>
      </c>
      <c r="AM66" s="447">
        <v>0</v>
      </c>
      <c r="AN66" s="447">
        <v>0</v>
      </c>
      <c r="AO66" s="447">
        <v>0</v>
      </c>
      <c r="AP66" s="447">
        <v>0</v>
      </c>
      <c r="AQ66" s="447">
        <v>0</v>
      </c>
      <c r="AR66" s="448">
        <v>0</v>
      </c>
      <c r="BA66" s="495"/>
      <c r="BB66" s="495"/>
    </row>
    <row r="67" spans="1:54" ht="13.5" customHeight="1">
      <c r="A67" s="267"/>
      <c r="B67" s="287" t="s">
        <v>454</v>
      </c>
      <c r="C67" s="346">
        <v>2</v>
      </c>
      <c r="D67" s="346">
        <v>2</v>
      </c>
      <c r="E67" s="346">
        <v>0</v>
      </c>
      <c r="F67" s="497">
        <v>0</v>
      </c>
      <c r="G67" s="497">
        <v>0</v>
      </c>
      <c r="H67" s="497">
        <v>0</v>
      </c>
      <c r="I67" s="497">
        <v>0</v>
      </c>
      <c r="J67" s="497">
        <v>1</v>
      </c>
      <c r="K67" s="497">
        <v>0</v>
      </c>
      <c r="L67" s="497">
        <v>0</v>
      </c>
      <c r="M67" s="497">
        <v>0</v>
      </c>
      <c r="N67" s="497">
        <v>0</v>
      </c>
      <c r="O67" s="497">
        <v>1</v>
      </c>
      <c r="P67" s="497">
        <v>0</v>
      </c>
      <c r="Q67" s="497">
        <v>0</v>
      </c>
      <c r="R67" s="497">
        <v>0</v>
      </c>
      <c r="S67" s="497">
        <v>0</v>
      </c>
      <c r="T67" s="497">
        <v>0</v>
      </c>
      <c r="U67" s="497">
        <v>1</v>
      </c>
      <c r="V67" s="497">
        <v>0</v>
      </c>
      <c r="W67" s="497">
        <v>0</v>
      </c>
      <c r="X67" s="497">
        <v>0</v>
      </c>
      <c r="Y67" s="497">
        <v>0</v>
      </c>
      <c r="Z67" s="497">
        <v>0</v>
      </c>
      <c r="AA67" s="497">
        <v>0</v>
      </c>
      <c r="AB67" s="497">
        <v>1</v>
      </c>
      <c r="AC67" s="497">
        <v>0</v>
      </c>
      <c r="AD67" s="497">
        <v>0</v>
      </c>
      <c r="AE67" s="497">
        <v>0</v>
      </c>
      <c r="AF67" s="497">
        <v>0</v>
      </c>
      <c r="AG67" s="497">
        <v>0</v>
      </c>
      <c r="AH67" s="497">
        <v>0</v>
      </c>
      <c r="AI67" s="497">
        <v>0</v>
      </c>
      <c r="AJ67" s="497">
        <v>0</v>
      </c>
      <c r="AK67" s="497">
        <v>0</v>
      </c>
      <c r="AL67" s="497">
        <v>0</v>
      </c>
      <c r="AM67" s="497">
        <v>0</v>
      </c>
      <c r="AN67" s="497">
        <v>0</v>
      </c>
      <c r="AO67" s="497">
        <v>0</v>
      </c>
      <c r="AP67" s="497">
        <v>0</v>
      </c>
      <c r="AQ67" s="497">
        <v>0</v>
      </c>
      <c r="AR67" s="498">
        <v>0</v>
      </c>
      <c r="BA67" s="495"/>
      <c r="BB67" s="495"/>
    </row>
    <row r="68" spans="1:54" ht="13.5" customHeight="1">
      <c r="A68" s="269"/>
      <c r="B68" s="290" t="s">
        <v>455</v>
      </c>
      <c r="C68" s="499">
        <v>6</v>
      </c>
      <c r="D68" s="499">
        <v>7</v>
      </c>
      <c r="E68" s="499">
        <v>0</v>
      </c>
      <c r="F68" s="519">
        <v>1</v>
      </c>
      <c r="G68" s="519">
        <v>2</v>
      </c>
      <c r="H68" s="519">
        <v>0</v>
      </c>
      <c r="I68" s="519">
        <v>1</v>
      </c>
      <c r="J68" s="519">
        <v>0</v>
      </c>
      <c r="K68" s="519">
        <v>0</v>
      </c>
      <c r="L68" s="519">
        <v>2</v>
      </c>
      <c r="M68" s="519">
        <v>0</v>
      </c>
      <c r="N68" s="519">
        <v>0</v>
      </c>
      <c r="O68" s="519">
        <v>1</v>
      </c>
      <c r="P68" s="519">
        <v>1</v>
      </c>
      <c r="Q68" s="519">
        <v>0</v>
      </c>
      <c r="R68" s="519">
        <v>0</v>
      </c>
      <c r="S68" s="519">
        <v>0</v>
      </c>
      <c r="T68" s="519">
        <v>0</v>
      </c>
      <c r="U68" s="519">
        <v>0</v>
      </c>
      <c r="V68" s="519">
        <v>2</v>
      </c>
      <c r="W68" s="519">
        <v>0</v>
      </c>
      <c r="X68" s="519">
        <v>0</v>
      </c>
      <c r="Y68" s="519">
        <v>0</v>
      </c>
      <c r="Z68" s="519">
        <v>0</v>
      </c>
      <c r="AA68" s="519">
        <v>0</v>
      </c>
      <c r="AB68" s="519">
        <v>2</v>
      </c>
      <c r="AC68" s="519">
        <v>0</v>
      </c>
      <c r="AD68" s="519">
        <v>1</v>
      </c>
      <c r="AE68" s="519">
        <v>0</v>
      </c>
      <c r="AF68" s="519">
        <v>0</v>
      </c>
      <c r="AG68" s="519">
        <v>0</v>
      </c>
      <c r="AH68" s="519">
        <v>0</v>
      </c>
      <c r="AI68" s="519">
        <v>0</v>
      </c>
      <c r="AJ68" s="519">
        <v>0</v>
      </c>
      <c r="AK68" s="519">
        <v>0</v>
      </c>
      <c r="AL68" s="519">
        <v>0</v>
      </c>
      <c r="AM68" s="519">
        <v>0</v>
      </c>
      <c r="AN68" s="519">
        <v>0</v>
      </c>
      <c r="AO68" s="519">
        <v>0</v>
      </c>
      <c r="AP68" s="519">
        <v>0</v>
      </c>
      <c r="AQ68" s="519">
        <v>0</v>
      </c>
      <c r="AR68" s="520">
        <v>0</v>
      </c>
    </row>
    <row r="69" spans="1:54" ht="13.5" customHeight="1">
      <c r="A69" s="281" t="s">
        <v>85</v>
      </c>
      <c r="B69" s="282"/>
      <c r="C69" s="505">
        <v>6</v>
      </c>
      <c r="D69" s="517">
        <v>10</v>
      </c>
      <c r="E69" s="518">
        <v>0</v>
      </c>
      <c r="F69" s="510">
        <v>0</v>
      </c>
      <c r="G69" s="510">
        <v>0</v>
      </c>
      <c r="H69" s="510">
        <v>0</v>
      </c>
      <c r="I69" s="510">
        <v>1</v>
      </c>
      <c r="J69" s="510">
        <v>0</v>
      </c>
      <c r="K69" s="510">
        <v>0</v>
      </c>
      <c r="L69" s="510">
        <v>0</v>
      </c>
      <c r="M69" s="510">
        <v>0</v>
      </c>
      <c r="N69" s="510">
        <v>0</v>
      </c>
      <c r="O69" s="510">
        <v>0</v>
      </c>
      <c r="P69" s="510">
        <v>2</v>
      </c>
      <c r="Q69" s="510">
        <v>0</v>
      </c>
      <c r="R69" s="510">
        <v>1</v>
      </c>
      <c r="S69" s="511">
        <v>1</v>
      </c>
      <c r="T69" s="512">
        <v>0</v>
      </c>
      <c r="U69" s="471">
        <v>1</v>
      </c>
      <c r="V69" s="447">
        <v>2</v>
      </c>
      <c r="W69" s="513">
        <v>0</v>
      </c>
      <c r="X69" s="510">
        <v>0</v>
      </c>
      <c r="Y69" s="510">
        <v>0</v>
      </c>
      <c r="Z69" s="510">
        <v>0</v>
      </c>
      <c r="AA69" s="510">
        <v>0</v>
      </c>
      <c r="AB69" s="510">
        <v>1</v>
      </c>
      <c r="AC69" s="510">
        <v>0</v>
      </c>
      <c r="AD69" s="510">
        <v>1</v>
      </c>
      <c r="AE69" s="510">
        <v>0</v>
      </c>
      <c r="AF69" s="510">
        <v>0</v>
      </c>
      <c r="AG69" s="510">
        <v>0</v>
      </c>
      <c r="AH69" s="510">
        <v>1</v>
      </c>
      <c r="AI69" s="510">
        <v>0</v>
      </c>
      <c r="AJ69" s="511">
        <v>2</v>
      </c>
      <c r="AK69" s="447">
        <v>2</v>
      </c>
      <c r="AL69" s="471">
        <v>0</v>
      </c>
      <c r="AM69" s="447">
        <v>0</v>
      </c>
      <c r="AN69" s="447">
        <v>1</v>
      </c>
      <c r="AO69" s="447">
        <v>0</v>
      </c>
      <c r="AP69" s="447">
        <v>0</v>
      </c>
      <c r="AQ69" s="447">
        <v>0</v>
      </c>
      <c r="AR69" s="448">
        <v>0</v>
      </c>
    </row>
    <row r="70" spans="1:54" ht="13.5" customHeight="1">
      <c r="A70" s="267"/>
      <c r="B70" s="287" t="s">
        <v>456</v>
      </c>
      <c r="C70" s="346">
        <v>2</v>
      </c>
      <c r="D70" s="346">
        <v>3</v>
      </c>
      <c r="E70" s="346">
        <v>0</v>
      </c>
      <c r="F70" s="497">
        <v>0</v>
      </c>
      <c r="G70" s="497">
        <v>0</v>
      </c>
      <c r="H70" s="497">
        <v>0</v>
      </c>
      <c r="I70" s="497">
        <v>0</v>
      </c>
      <c r="J70" s="497">
        <v>0</v>
      </c>
      <c r="K70" s="497">
        <v>0</v>
      </c>
      <c r="L70" s="497">
        <v>0</v>
      </c>
      <c r="M70" s="497">
        <v>0</v>
      </c>
      <c r="N70" s="497">
        <v>0</v>
      </c>
      <c r="O70" s="497">
        <v>0</v>
      </c>
      <c r="P70" s="497">
        <v>0</v>
      </c>
      <c r="Q70" s="497">
        <v>0</v>
      </c>
      <c r="R70" s="497">
        <v>0</v>
      </c>
      <c r="S70" s="497">
        <v>0</v>
      </c>
      <c r="T70" s="497">
        <v>0</v>
      </c>
      <c r="U70" s="497">
        <v>1</v>
      </c>
      <c r="V70" s="497">
        <v>2</v>
      </c>
      <c r="W70" s="497">
        <v>0</v>
      </c>
      <c r="X70" s="497">
        <v>0</v>
      </c>
      <c r="Y70" s="497">
        <v>0</v>
      </c>
      <c r="Z70" s="497">
        <v>0</v>
      </c>
      <c r="AA70" s="497">
        <v>0</v>
      </c>
      <c r="AB70" s="497">
        <v>0</v>
      </c>
      <c r="AC70" s="497">
        <v>0</v>
      </c>
      <c r="AD70" s="497">
        <v>0</v>
      </c>
      <c r="AE70" s="497">
        <v>0</v>
      </c>
      <c r="AF70" s="497">
        <v>0</v>
      </c>
      <c r="AG70" s="497">
        <v>0</v>
      </c>
      <c r="AH70" s="497">
        <v>0</v>
      </c>
      <c r="AI70" s="497">
        <v>0</v>
      </c>
      <c r="AJ70" s="497">
        <v>1</v>
      </c>
      <c r="AK70" s="497">
        <v>1</v>
      </c>
      <c r="AL70" s="497">
        <v>0</v>
      </c>
      <c r="AM70" s="497">
        <v>0</v>
      </c>
      <c r="AN70" s="497">
        <v>0</v>
      </c>
      <c r="AO70" s="497">
        <v>0</v>
      </c>
      <c r="AP70" s="497">
        <v>0</v>
      </c>
      <c r="AQ70" s="497">
        <v>0</v>
      </c>
      <c r="AR70" s="498">
        <v>0</v>
      </c>
    </row>
    <row r="71" spans="1:54" ht="13.5" customHeight="1">
      <c r="A71" s="267"/>
      <c r="B71" s="287" t="s">
        <v>457</v>
      </c>
      <c r="C71" s="346">
        <v>3</v>
      </c>
      <c r="D71" s="346">
        <v>5</v>
      </c>
      <c r="E71" s="346">
        <v>0</v>
      </c>
      <c r="F71" s="497">
        <v>0</v>
      </c>
      <c r="G71" s="497">
        <v>0</v>
      </c>
      <c r="H71" s="497">
        <v>0</v>
      </c>
      <c r="I71" s="497">
        <v>1</v>
      </c>
      <c r="J71" s="497">
        <v>0</v>
      </c>
      <c r="K71" s="497">
        <v>0</v>
      </c>
      <c r="L71" s="497">
        <v>0</v>
      </c>
      <c r="M71" s="497">
        <v>0</v>
      </c>
      <c r="N71" s="497">
        <v>0</v>
      </c>
      <c r="O71" s="497">
        <v>0</v>
      </c>
      <c r="P71" s="497">
        <v>1</v>
      </c>
      <c r="Q71" s="497">
        <v>0</v>
      </c>
      <c r="R71" s="497">
        <v>1</v>
      </c>
      <c r="S71" s="497">
        <v>1</v>
      </c>
      <c r="T71" s="497">
        <v>0</v>
      </c>
      <c r="U71" s="497">
        <v>0</v>
      </c>
      <c r="V71" s="497">
        <v>0</v>
      </c>
      <c r="W71" s="497">
        <v>0</v>
      </c>
      <c r="X71" s="497">
        <v>0</v>
      </c>
      <c r="Y71" s="497">
        <v>0</v>
      </c>
      <c r="Z71" s="497">
        <v>0</v>
      </c>
      <c r="AA71" s="497">
        <v>0</v>
      </c>
      <c r="AB71" s="497">
        <v>1</v>
      </c>
      <c r="AC71" s="497">
        <v>0</v>
      </c>
      <c r="AD71" s="497">
        <v>0</v>
      </c>
      <c r="AE71" s="497">
        <v>0</v>
      </c>
      <c r="AF71" s="497">
        <v>0</v>
      </c>
      <c r="AG71" s="497">
        <v>0</v>
      </c>
      <c r="AH71" s="497">
        <v>0</v>
      </c>
      <c r="AI71" s="497">
        <v>0</v>
      </c>
      <c r="AJ71" s="497">
        <v>1</v>
      </c>
      <c r="AK71" s="497">
        <v>1</v>
      </c>
      <c r="AL71" s="497">
        <v>0</v>
      </c>
      <c r="AM71" s="497">
        <v>0</v>
      </c>
      <c r="AN71" s="497">
        <v>1</v>
      </c>
      <c r="AO71" s="497">
        <v>0</v>
      </c>
      <c r="AP71" s="497">
        <v>0</v>
      </c>
      <c r="AQ71" s="497">
        <v>0</v>
      </c>
      <c r="AR71" s="498">
        <v>0</v>
      </c>
    </row>
    <row r="72" spans="1:54" ht="13.5" customHeight="1" thickBot="1">
      <c r="A72" s="316"/>
      <c r="B72" s="242" t="s">
        <v>458</v>
      </c>
      <c r="C72" s="521">
        <v>1</v>
      </c>
      <c r="D72" s="521">
        <v>2</v>
      </c>
      <c r="E72" s="521">
        <v>0</v>
      </c>
      <c r="F72" s="522">
        <v>0</v>
      </c>
      <c r="G72" s="522">
        <v>0</v>
      </c>
      <c r="H72" s="522">
        <v>0</v>
      </c>
      <c r="I72" s="522">
        <v>0</v>
      </c>
      <c r="J72" s="522">
        <v>0</v>
      </c>
      <c r="K72" s="522">
        <v>0</v>
      </c>
      <c r="L72" s="522">
        <v>0</v>
      </c>
      <c r="M72" s="522">
        <v>0</v>
      </c>
      <c r="N72" s="522">
        <v>0</v>
      </c>
      <c r="O72" s="522">
        <v>0</v>
      </c>
      <c r="P72" s="522">
        <v>1</v>
      </c>
      <c r="Q72" s="522">
        <v>0</v>
      </c>
      <c r="R72" s="522">
        <v>0</v>
      </c>
      <c r="S72" s="522">
        <v>0</v>
      </c>
      <c r="T72" s="522">
        <v>0</v>
      </c>
      <c r="U72" s="522">
        <v>0</v>
      </c>
      <c r="V72" s="522">
        <v>0</v>
      </c>
      <c r="W72" s="522">
        <v>0</v>
      </c>
      <c r="X72" s="522">
        <v>0</v>
      </c>
      <c r="Y72" s="522">
        <v>0</v>
      </c>
      <c r="Z72" s="522">
        <v>0</v>
      </c>
      <c r="AA72" s="522">
        <v>0</v>
      </c>
      <c r="AB72" s="522">
        <v>0</v>
      </c>
      <c r="AC72" s="522">
        <v>0</v>
      </c>
      <c r="AD72" s="522">
        <v>1</v>
      </c>
      <c r="AE72" s="522">
        <v>0</v>
      </c>
      <c r="AF72" s="522">
        <v>0</v>
      </c>
      <c r="AG72" s="522">
        <v>0</v>
      </c>
      <c r="AH72" s="522">
        <v>1</v>
      </c>
      <c r="AI72" s="522">
        <v>0</v>
      </c>
      <c r="AJ72" s="522">
        <v>0</v>
      </c>
      <c r="AK72" s="522">
        <v>0</v>
      </c>
      <c r="AL72" s="522">
        <v>0</v>
      </c>
      <c r="AM72" s="522">
        <v>0</v>
      </c>
      <c r="AN72" s="522">
        <v>0</v>
      </c>
      <c r="AO72" s="522">
        <v>0</v>
      </c>
      <c r="AP72" s="522">
        <v>0</v>
      </c>
      <c r="AQ72" s="522">
        <v>0</v>
      </c>
      <c r="AR72" s="523">
        <v>0</v>
      </c>
    </row>
    <row r="73" spans="1:54">
      <c r="A73" s="322"/>
      <c r="B73" s="323"/>
      <c r="C73" s="324"/>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5"/>
      <c r="AK73" s="325"/>
      <c r="AL73" s="325"/>
      <c r="AM73" s="325"/>
      <c r="AN73" s="325"/>
      <c r="AO73" s="325"/>
      <c r="AP73" s="325"/>
      <c r="AQ73" s="325"/>
      <c r="AR73" s="325"/>
    </row>
    <row r="74" spans="1:54">
      <c r="A74" s="323"/>
      <c r="B74" s="323"/>
      <c r="C74" s="324"/>
      <c r="D74" s="324"/>
      <c r="E74" s="324"/>
      <c r="F74" s="324"/>
      <c r="G74" s="324"/>
      <c r="H74" s="324"/>
      <c r="I74" s="324"/>
      <c r="J74" s="324"/>
      <c r="K74" s="324"/>
      <c r="L74" s="324"/>
      <c r="M74" s="324"/>
      <c r="N74" s="324"/>
      <c r="O74" s="324"/>
      <c r="P74" s="324"/>
      <c r="Q74" s="324"/>
      <c r="R74" s="324"/>
      <c r="S74" s="324"/>
      <c r="T74" s="324"/>
      <c r="U74" s="324"/>
      <c r="V74" s="324"/>
      <c r="W74" s="324"/>
      <c r="X74" s="324"/>
      <c r="Y74" s="324"/>
      <c r="Z74" s="324"/>
      <c r="AA74" s="324"/>
      <c r="AB74" s="324"/>
      <c r="AC74" s="324"/>
      <c r="AD74" s="324"/>
      <c r="AE74" s="324"/>
      <c r="AF74" s="324"/>
      <c r="AG74" s="324"/>
      <c r="AH74" s="324"/>
      <c r="AI74" s="324"/>
      <c r="AJ74" s="325"/>
      <c r="AK74" s="325"/>
      <c r="AL74" s="325"/>
      <c r="AM74" s="325"/>
      <c r="AN74" s="325"/>
      <c r="AO74" s="325"/>
      <c r="AP74" s="325"/>
      <c r="AQ74" s="325"/>
      <c r="AR74" s="325"/>
    </row>
    <row r="75" spans="1:54">
      <c r="A75" s="323"/>
      <c r="B75" s="323"/>
      <c r="C75" s="324"/>
      <c r="D75" s="324"/>
      <c r="E75" s="324"/>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5"/>
      <c r="AK75" s="325"/>
      <c r="AL75" s="325"/>
      <c r="AM75" s="325"/>
      <c r="AN75" s="325"/>
      <c r="AO75" s="325"/>
      <c r="AP75" s="325"/>
      <c r="AQ75" s="325"/>
      <c r="AR75" s="325"/>
    </row>
    <row r="76" spans="1:54">
      <c r="A76" s="323"/>
      <c r="B76" s="323"/>
      <c r="C76" s="324"/>
      <c r="D76" s="324"/>
      <c r="E76" s="324"/>
      <c r="F76" s="324"/>
      <c r="G76" s="324"/>
      <c r="H76" s="324"/>
      <c r="I76" s="324"/>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5"/>
      <c r="AK76" s="325"/>
      <c r="AL76" s="325"/>
      <c r="AM76" s="325"/>
      <c r="AN76" s="325"/>
      <c r="AO76" s="325"/>
      <c r="AP76" s="325"/>
      <c r="AQ76" s="325"/>
      <c r="AR76" s="325"/>
    </row>
    <row r="77" spans="1:54">
      <c r="A77" s="323"/>
      <c r="B77" s="323"/>
      <c r="C77" s="324"/>
      <c r="D77" s="324"/>
      <c r="E77" s="324"/>
      <c r="F77" s="324"/>
      <c r="G77" s="324"/>
      <c r="H77" s="324"/>
      <c r="I77" s="324"/>
      <c r="J77" s="324"/>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5"/>
      <c r="AK77" s="325"/>
      <c r="AL77" s="325"/>
      <c r="AM77" s="325"/>
      <c r="AN77" s="325"/>
      <c r="AO77" s="325"/>
      <c r="AP77" s="325"/>
      <c r="AQ77" s="325"/>
      <c r="AR77" s="325"/>
    </row>
    <row r="78" spans="1:54">
      <c r="A78" s="323"/>
      <c r="B78" s="323"/>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5"/>
      <c r="AK78" s="325"/>
      <c r="AL78" s="325"/>
      <c r="AM78" s="325"/>
      <c r="AN78" s="325"/>
      <c r="AO78" s="325"/>
      <c r="AP78" s="325"/>
      <c r="AQ78" s="325"/>
      <c r="AR78" s="325"/>
    </row>
    <row r="79" spans="1:54">
      <c r="A79" s="323"/>
      <c r="B79" s="323"/>
      <c r="C79" s="324"/>
      <c r="D79" s="324"/>
      <c r="E79" s="324"/>
      <c r="F79" s="324"/>
      <c r="G79" s="324"/>
      <c r="H79" s="324"/>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5"/>
      <c r="AK79" s="325"/>
      <c r="AL79" s="325"/>
      <c r="AM79" s="325"/>
      <c r="AN79" s="325"/>
      <c r="AO79" s="325"/>
      <c r="AP79" s="325"/>
      <c r="AQ79" s="325"/>
      <c r="AR79" s="325"/>
    </row>
    <row r="80" spans="1:54">
      <c r="A80" s="323"/>
      <c r="B80" s="323"/>
      <c r="C80" s="324"/>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5"/>
      <c r="AK80" s="325"/>
      <c r="AL80" s="325"/>
      <c r="AM80" s="325"/>
      <c r="AN80" s="325"/>
      <c r="AO80" s="325"/>
      <c r="AP80" s="325"/>
      <c r="AQ80" s="325"/>
      <c r="AR80" s="325"/>
    </row>
    <row r="81" spans="1:44">
      <c r="A81" s="323"/>
      <c r="B81" s="323"/>
      <c r="C81" s="324"/>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5"/>
      <c r="AK81" s="325"/>
      <c r="AL81" s="325"/>
      <c r="AM81" s="325"/>
      <c r="AN81" s="325"/>
      <c r="AO81" s="325"/>
      <c r="AP81" s="325"/>
      <c r="AQ81" s="325"/>
      <c r="AR81" s="325"/>
    </row>
    <row r="82" spans="1:44">
      <c r="A82" s="323"/>
      <c r="B82" s="323"/>
      <c r="C82" s="324"/>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5"/>
      <c r="AK82" s="325"/>
      <c r="AL82" s="325"/>
      <c r="AM82" s="325"/>
      <c r="AN82" s="325"/>
      <c r="AO82" s="325"/>
      <c r="AP82" s="325"/>
      <c r="AQ82" s="325"/>
      <c r="AR82" s="325"/>
    </row>
    <row r="83" spans="1:44">
      <c r="A83" s="323"/>
      <c r="B83" s="323"/>
      <c r="C83" s="324"/>
      <c r="D83" s="324"/>
      <c r="E83" s="324"/>
      <c r="F83" s="324"/>
      <c r="G83" s="324"/>
      <c r="H83" s="324"/>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5"/>
      <c r="AK83" s="325"/>
      <c r="AL83" s="325"/>
      <c r="AM83" s="325"/>
      <c r="AN83" s="325"/>
      <c r="AO83" s="325"/>
      <c r="AP83" s="325"/>
      <c r="AQ83" s="325"/>
      <c r="AR83" s="325"/>
    </row>
    <row r="84" spans="1:44">
      <c r="A84" s="323"/>
      <c r="B84" s="323"/>
      <c r="C84" s="324"/>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5"/>
      <c r="AK84" s="325"/>
      <c r="AL84" s="325"/>
      <c r="AM84" s="325"/>
      <c r="AN84" s="325"/>
      <c r="AO84" s="325"/>
      <c r="AP84" s="325"/>
      <c r="AQ84" s="325"/>
      <c r="AR84" s="325"/>
    </row>
    <row r="85" spans="1:44">
      <c r="A85" s="323"/>
      <c r="B85" s="323"/>
      <c r="C85" s="324"/>
      <c r="D85" s="324"/>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5"/>
      <c r="AK85" s="325"/>
      <c r="AL85" s="325"/>
      <c r="AM85" s="325"/>
      <c r="AN85" s="325"/>
      <c r="AO85" s="325"/>
      <c r="AP85" s="325"/>
      <c r="AQ85" s="325"/>
      <c r="AR85" s="325"/>
    </row>
    <row r="86" spans="1:44">
      <c r="A86" s="323"/>
      <c r="B86" s="323"/>
      <c r="C86" s="324"/>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5"/>
      <c r="AK86" s="325"/>
      <c r="AL86" s="325"/>
      <c r="AM86" s="325"/>
      <c r="AN86" s="325"/>
      <c r="AO86" s="325"/>
      <c r="AP86" s="325"/>
      <c r="AQ86" s="325"/>
      <c r="AR86" s="325"/>
    </row>
    <row r="87" spans="1:44">
      <c r="A87" s="323"/>
      <c r="B87" s="323"/>
      <c r="C87" s="324"/>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5"/>
      <c r="AK87" s="325"/>
      <c r="AL87" s="325"/>
      <c r="AM87" s="325"/>
      <c r="AN87" s="325"/>
      <c r="AO87" s="325"/>
      <c r="AP87" s="325"/>
      <c r="AQ87" s="325"/>
      <c r="AR87" s="325"/>
    </row>
    <row r="88" spans="1:44">
      <c r="A88" s="323"/>
      <c r="B88" s="323"/>
      <c r="C88" s="324"/>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5"/>
      <c r="AK88" s="325"/>
      <c r="AL88" s="325"/>
      <c r="AM88" s="325"/>
      <c r="AN88" s="325"/>
      <c r="AO88" s="325"/>
      <c r="AP88" s="325"/>
      <c r="AQ88" s="325"/>
      <c r="AR88" s="325"/>
    </row>
    <row r="89" spans="1:44">
      <c r="A89" s="323"/>
      <c r="B89" s="323"/>
      <c r="C89" s="324"/>
      <c r="D89" s="324"/>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4"/>
      <c r="AL89" s="323"/>
      <c r="AM89" s="323"/>
      <c r="AN89" s="323"/>
      <c r="AO89" s="323"/>
      <c r="AP89" s="323"/>
      <c r="AQ89" s="323"/>
      <c r="AR89" s="323"/>
    </row>
    <row r="90" spans="1:44">
      <c r="A90" s="323"/>
      <c r="B90" s="323"/>
      <c r="C90" s="324"/>
      <c r="D90" s="324"/>
      <c r="E90" s="324"/>
      <c r="F90" s="324"/>
      <c r="G90" s="324"/>
      <c r="H90" s="324"/>
      <c r="I90" s="324"/>
      <c r="J90" s="324"/>
      <c r="K90" s="324"/>
      <c r="L90" s="324"/>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c r="AJ90" s="324"/>
      <c r="AK90" s="324"/>
      <c r="AL90" s="323"/>
      <c r="AM90" s="323"/>
      <c r="AN90" s="323"/>
      <c r="AO90" s="323"/>
      <c r="AP90" s="323"/>
      <c r="AQ90" s="323"/>
      <c r="AR90" s="323"/>
    </row>
    <row r="91" spans="1:44">
      <c r="A91" s="323"/>
      <c r="B91" s="323"/>
      <c r="C91" s="323"/>
      <c r="D91" s="323"/>
      <c r="E91" s="323"/>
      <c r="F91" s="323"/>
      <c r="G91" s="323"/>
      <c r="H91" s="323"/>
      <c r="I91" s="323"/>
      <c r="J91" s="323"/>
      <c r="K91" s="323"/>
      <c r="L91" s="323"/>
      <c r="M91" s="323"/>
      <c r="N91" s="323"/>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323"/>
      <c r="AM91" s="323"/>
      <c r="AN91" s="323"/>
      <c r="AO91" s="323"/>
      <c r="AP91" s="323"/>
      <c r="AQ91" s="323"/>
      <c r="AR91" s="323"/>
    </row>
    <row r="92" spans="1:44">
      <c r="A92" s="323"/>
      <c r="B92" s="323"/>
      <c r="C92" s="323"/>
      <c r="D92" s="323"/>
      <c r="E92" s="323"/>
      <c r="F92" s="323"/>
      <c r="G92" s="323"/>
      <c r="H92" s="323"/>
      <c r="I92" s="323"/>
      <c r="J92" s="323"/>
      <c r="K92" s="323"/>
      <c r="L92" s="323"/>
      <c r="M92" s="323"/>
      <c r="N92" s="323"/>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row>
    <row r="93" spans="1:44">
      <c r="A93" s="323"/>
      <c r="B93" s="323"/>
      <c r="C93" s="323"/>
      <c r="D93" s="323"/>
      <c r="E93" s="323"/>
      <c r="F93" s="323"/>
      <c r="G93" s="323"/>
      <c r="H93" s="323"/>
      <c r="I93" s="323"/>
      <c r="J93" s="323"/>
      <c r="K93" s="323"/>
      <c r="L93" s="323"/>
      <c r="M93" s="323"/>
      <c r="N93" s="323"/>
      <c r="O93" s="323"/>
      <c r="P93" s="323"/>
      <c r="Q93" s="323"/>
      <c r="R93" s="323"/>
      <c r="S93" s="323"/>
      <c r="T93" s="323"/>
      <c r="U93" s="323"/>
      <c r="V93" s="323"/>
      <c r="W93" s="323"/>
      <c r="X93" s="323"/>
      <c r="Y93" s="323"/>
      <c r="Z93" s="323"/>
      <c r="AA93" s="323"/>
      <c r="AB93" s="323"/>
      <c r="AC93" s="323"/>
      <c r="AD93" s="323"/>
      <c r="AE93" s="323"/>
      <c r="AF93" s="323"/>
      <c r="AG93" s="323"/>
      <c r="AH93" s="323"/>
      <c r="AI93" s="323"/>
      <c r="AJ93" s="323"/>
      <c r="AK93" s="323"/>
      <c r="AL93" s="323"/>
      <c r="AM93" s="323"/>
      <c r="AN93" s="323"/>
      <c r="AO93" s="323"/>
      <c r="AP93" s="323"/>
      <c r="AQ93" s="323"/>
      <c r="AR93" s="323"/>
    </row>
    <row r="94" spans="1:44">
      <c r="A94" s="323"/>
      <c r="B94" s="323"/>
      <c r="C94" s="323"/>
      <c r="D94" s="323"/>
      <c r="E94" s="323"/>
      <c r="F94" s="323"/>
      <c r="G94" s="323"/>
      <c r="H94" s="323"/>
      <c r="I94" s="323"/>
      <c r="J94" s="323"/>
      <c r="K94" s="323"/>
      <c r="L94" s="323"/>
      <c r="M94" s="323"/>
      <c r="N94" s="323"/>
      <c r="O94" s="323"/>
      <c r="P94" s="323"/>
      <c r="Q94" s="323"/>
      <c r="R94" s="323"/>
      <c r="S94" s="323"/>
      <c r="T94" s="323"/>
      <c r="U94" s="323"/>
      <c r="V94" s="323"/>
      <c r="W94" s="323"/>
      <c r="X94" s="323"/>
      <c r="Y94" s="323"/>
      <c r="Z94" s="323"/>
      <c r="AA94" s="323"/>
      <c r="AB94" s="323"/>
      <c r="AC94" s="323"/>
      <c r="AD94" s="323"/>
      <c r="AE94" s="323"/>
      <c r="AF94" s="323"/>
      <c r="AG94" s="323"/>
      <c r="AH94" s="323"/>
      <c r="AI94" s="323"/>
      <c r="AJ94" s="323"/>
      <c r="AK94" s="323"/>
      <c r="AL94" s="323"/>
      <c r="AM94" s="323"/>
      <c r="AN94" s="323"/>
      <c r="AO94" s="323"/>
      <c r="AP94" s="323"/>
      <c r="AQ94" s="323"/>
      <c r="AR94" s="323"/>
    </row>
    <row r="95" spans="1:44">
      <c r="A95" s="323"/>
      <c r="B95" s="323"/>
      <c r="C95" s="323"/>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3"/>
      <c r="AL95" s="323"/>
      <c r="AM95" s="323"/>
      <c r="AN95" s="323"/>
      <c r="AO95" s="323"/>
      <c r="AP95" s="323"/>
      <c r="AQ95" s="323"/>
      <c r="AR95" s="323"/>
    </row>
    <row r="96" spans="1:44">
      <c r="A96" s="323"/>
      <c r="B96" s="323"/>
      <c r="C96" s="323"/>
      <c r="D96" s="323"/>
      <c r="E96" s="323"/>
      <c r="F96" s="323"/>
      <c r="G96" s="323"/>
      <c r="H96" s="323"/>
      <c r="I96" s="323"/>
      <c r="J96" s="323"/>
      <c r="K96" s="323"/>
      <c r="L96" s="323"/>
      <c r="M96" s="323"/>
      <c r="N96" s="323"/>
      <c r="O96" s="323"/>
      <c r="P96" s="323"/>
      <c r="Q96" s="323"/>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3"/>
      <c r="AP96" s="323"/>
      <c r="AQ96" s="323"/>
      <c r="AR96" s="323"/>
    </row>
    <row r="97" spans="1:44">
      <c r="A97" s="323"/>
      <c r="B97" s="323"/>
      <c r="C97" s="323"/>
      <c r="D97" s="323"/>
      <c r="E97" s="323"/>
      <c r="F97" s="323"/>
      <c r="G97" s="323"/>
      <c r="H97" s="323"/>
      <c r="I97" s="323"/>
      <c r="J97" s="323"/>
      <c r="K97" s="323"/>
      <c r="L97" s="323"/>
      <c r="M97" s="323"/>
      <c r="N97" s="323"/>
      <c r="O97" s="323"/>
      <c r="P97" s="323"/>
      <c r="Q97" s="323"/>
      <c r="R97" s="323"/>
      <c r="S97" s="323"/>
      <c r="T97" s="323"/>
      <c r="U97" s="323"/>
      <c r="V97" s="323"/>
      <c r="W97" s="323"/>
      <c r="X97" s="323"/>
      <c r="Y97" s="323"/>
      <c r="Z97" s="323"/>
      <c r="AA97" s="323"/>
      <c r="AB97" s="323"/>
      <c r="AC97" s="323"/>
      <c r="AD97" s="323"/>
      <c r="AE97" s="323"/>
      <c r="AF97" s="323"/>
      <c r="AG97" s="323"/>
      <c r="AH97" s="323"/>
      <c r="AI97" s="323"/>
      <c r="AJ97" s="323"/>
      <c r="AK97" s="323"/>
      <c r="AL97" s="323"/>
      <c r="AM97" s="323"/>
      <c r="AN97" s="323"/>
      <c r="AO97" s="323"/>
      <c r="AP97" s="323"/>
      <c r="AQ97" s="323"/>
      <c r="AR97" s="323"/>
    </row>
    <row r="98" spans="1:44">
      <c r="A98" s="323"/>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3"/>
      <c r="AR98" s="323"/>
    </row>
    <row r="99" spans="1:44">
      <c r="A99" s="323"/>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row>
    <row r="100" spans="1:44">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3"/>
      <c r="AQ100" s="323"/>
      <c r="AR100" s="323"/>
    </row>
    <row r="101" spans="1:44">
      <c r="A101" s="323"/>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3"/>
      <c r="AK101" s="323"/>
      <c r="AL101" s="323"/>
      <c r="AM101" s="323"/>
      <c r="AN101" s="323"/>
      <c r="AO101" s="323"/>
      <c r="AP101" s="323"/>
      <c r="AQ101" s="323"/>
      <c r="AR101" s="323"/>
    </row>
    <row r="102" spans="1:44">
      <c r="A102" s="323"/>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3"/>
      <c r="AM102" s="323"/>
      <c r="AN102" s="323"/>
      <c r="AO102" s="323"/>
      <c r="AP102" s="323"/>
      <c r="AQ102" s="323"/>
      <c r="AR102" s="323"/>
    </row>
    <row r="103" spans="1:44">
      <c r="A103" s="323"/>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323"/>
      <c r="AO103" s="323"/>
      <c r="AP103" s="323"/>
      <c r="AQ103" s="323"/>
      <c r="AR103" s="323"/>
    </row>
    <row r="104" spans="1:44">
      <c r="A104" s="323"/>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3"/>
      <c r="AR104" s="323"/>
    </row>
    <row r="105" spans="1:44">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3"/>
      <c r="AP105" s="323"/>
      <c r="AQ105" s="323"/>
      <c r="AR105" s="323"/>
    </row>
    <row r="106" spans="1:44">
      <c r="A106" s="323"/>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row>
    <row r="107" spans="1:44">
      <c r="A107" s="323"/>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row>
    <row r="108" spans="1:44">
      <c r="A108" s="323"/>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row>
    <row r="109" spans="1:44">
      <c r="A109" s="323"/>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row>
    <row r="110" spans="1:44">
      <c r="A110" s="323"/>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row>
    <row r="111" spans="1:44">
      <c r="A111" s="323"/>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row>
    <row r="112" spans="1:44">
      <c r="A112" s="323"/>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row>
    <row r="113" spans="1:44">
      <c r="A113" s="323"/>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row>
    <row r="114" spans="1:44">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row>
    <row r="115" spans="1:44">
      <c r="A115" s="323"/>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row>
    <row r="116" spans="1:44">
      <c r="A116" s="323"/>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row>
    <row r="117" spans="1:44">
      <c r="A117" s="323"/>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row>
    <row r="118" spans="1:44">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323"/>
      <c r="AO118" s="323"/>
      <c r="AP118" s="323"/>
      <c r="AQ118" s="323"/>
      <c r="AR118" s="323"/>
    </row>
    <row r="119" spans="1:44">
      <c r="A119" s="323"/>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3"/>
      <c r="AQ119" s="323"/>
      <c r="AR119" s="323"/>
    </row>
    <row r="120" spans="1:44">
      <c r="A120" s="323"/>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3"/>
      <c r="AP120" s="323"/>
      <c r="AQ120" s="323"/>
      <c r="AR120" s="323"/>
    </row>
    <row r="121" spans="1:44">
      <c r="A121" s="323"/>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row>
    <row r="122" spans="1:44">
      <c r="A122" s="323"/>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row>
    <row r="123" spans="1:44">
      <c r="A123" s="323"/>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row>
    <row r="124" spans="1:44">
      <c r="A124" s="323"/>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23"/>
      <c r="AP124" s="323"/>
      <c r="AQ124" s="323"/>
      <c r="AR124" s="323"/>
    </row>
    <row r="125" spans="1:44">
      <c r="A125" s="323"/>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row>
    <row r="126" spans="1:44">
      <c r="A126" s="323"/>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row>
    <row r="127" spans="1:44">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323"/>
      <c r="AO127" s="323"/>
      <c r="AP127" s="323"/>
      <c r="AQ127" s="323"/>
      <c r="AR127" s="323"/>
    </row>
    <row r="128" spans="1:44">
      <c r="A128" s="323"/>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row>
    <row r="129" spans="1:44">
      <c r="A129" s="323"/>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row>
    <row r="130" spans="1:44">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323"/>
      <c r="AO130" s="323"/>
      <c r="AP130" s="323"/>
      <c r="AQ130" s="323"/>
      <c r="AR130" s="323"/>
    </row>
    <row r="131" spans="1:44">
      <c r="A131" s="323"/>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row>
    <row r="132" spans="1:44">
      <c r="A132" s="323"/>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P132" s="323"/>
      <c r="AQ132" s="323"/>
      <c r="AR132" s="323"/>
    </row>
    <row r="133" spans="1:44">
      <c r="A133" s="323"/>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323"/>
      <c r="AO133" s="323"/>
      <c r="AP133" s="323"/>
      <c r="AQ133" s="323"/>
      <c r="AR133" s="323"/>
    </row>
    <row r="134" spans="1:44">
      <c r="A134" s="323"/>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row>
    <row r="135" spans="1:44">
      <c r="A135" s="323"/>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323"/>
      <c r="AL135" s="323"/>
      <c r="AM135" s="323"/>
      <c r="AN135" s="323"/>
      <c r="AO135" s="323"/>
      <c r="AP135" s="323"/>
      <c r="AQ135" s="323"/>
      <c r="AR135" s="323"/>
    </row>
    <row r="136" spans="1:44">
      <c r="A136" s="323"/>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323"/>
      <c r="AJ136" s="323"/>
      <c r="AK136" s="323"/>
      <c r="AL136" s="323"/>
      <c r="AM136" s="323"/>
      <c r="AN136" s="323"/>
      <c r="AO136" s="323"/>
      <c r="AP136" s="323"/>
      <c r="AQ136" s="323"/>
      <c r="AR136" s="323"/>
    </row>
    <row r="137" spans="1:44">
      <c r="A137" s="323"/>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3"/>
      <c r="AK137" s="323"/>
      <c r="AL137" s="323"/>
      <c r="AM137" s="323"/>
      <c r="AN137" s="323"/>
      <c r="AO137" s="323"/>
      <c r="AP137" s="323"/>
      <c r="AQ137" s="323"/>
      <c r="AR137" s="323"/>
    </row>
    <row r="138" spans="1:44">
      <c r="A138" s="323"/>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23"/>
      <c r="AK138" s="323"/>
      <c r="AL138" s="323"/>
      <c r="AM138" s="323"/>
      <c r="AN138" s="323"/>
      <c r="AO138" s="323"/>
      <c r="AP138" s="323"/>
      <c r="AQ138" s="323"/>
      <c r="AR138" s="323"/>
    </row>
    <row r="139" spans="1:44">
      <c r="A139" s="323"/>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323"/>
      <c r="AO139" s="323"/>
      <c r="AP139" s="323"/>
      <c r="AQ139" s="323"/>
      <c r="AR139" s="323"/>
    </row>
    <row r="140" spans="1:44">
      <c r="A140" s="323"/>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c r="AO140" s="323"/>
      <c r="AP140" s="323"/>
      <c r="AQ140" s="323"/>
      <c r="AR140" s="323"/>
    </row>
    <row r="141" spans="1:44">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323"/>
      <c r="AO141" s="323"/>
      <c r="AP141" s="323"/>
      <c r="AQ141" s="323"/>
      <c r="AR141" s="323"/>
    </row>
    <row r="142" spans="1:44">
      <c r="A142" s="323"/>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323"/>
      <c r="AO142" s="323"/>
      <c r="AP142" s="323"/>
      <c r="AQ142" s="323"/>
      <c r="AR142" s="323"/>
    </row>
    <row r="143" spans="1:44">
      <c r="A143" s="323"/>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3"/>
      <c r="AL143" s="323"/>
      <c r="AM143" s="323"/>
      <c r="AN143" s="323"/>
      <c r="AO143" s="323"/>
      <c r="AP143" s="323"/>
      <c r="AQ143" s="323"/>
      <c r="AR143" s="323"/>
    </row>
    <row r="144" spans="1:44">
      <c r="A144" s="323"/>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row>
    <row r="145" spans="1:44">
      <c r="A145" s="323"/>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row>
    <row r="146" spans="1:44">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row>
    <row r="147" spans="1:44">
      <c r="A147" s="323"/>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c r="AQ147" s="323"/>
      <c r="AR147" s="323"/>
    </row>
    <row r="148" spans="1:44">
      <c r="A148" s="323"/>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row>
    <row r="149" spans="1:44">
      <c r="A149" s="323"/>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323"/>
      <c r="AP149" s="323"/>
      <c r="AQ149" s="323"/>
      <c r="AR149" s="323"/>
    </row>
    <row r="150" spans="1:44">
      <c r="A150" s="323"/>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row>
    <row r="151" spans="1:44">
      <c r="A151" s="323"/>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323"/>
      <c r="AO151" s="323"/>
      <c r="AP151" s="323"/>
      <c r="AQ151" s="323"/>
      <c r="AR151" s="323"/>
    </row>
    <row r="152" spans="1:44">
      <c r="A152" s="323"/>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row>
    <row r="153" spans="1:44">
      <c r="A153" s="323"/>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323"/>
      <c r="AL153" s="323"/>
      <c r="AM153" s="323"/>
      <c r="AN153" s="323"/>
      <c r="AO153" s="323"/>
      <c r="AP153" s="323"/>
      <c r="AQ153" s="323"/>
      <c r="AR153" s="323"/>
    </row>
    <row r="154" spans="1:44">
      <c r="A154" s="323"/>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row>
    <row r="155" spans="1:44">
      <c r="A155" s="323"/>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c r="AA155" s="323"/>
      <c r="AB155" s="323"/>
      <c r="AC155" s="323"/>
      <c r="AD155" s="323"/>
      <c r="AE155" s="323"/>
      <c r="AF155" s="323"/>
      <c r="AG155" s="323"/>
      <c r="AH155" s="323"/>
      <c r="AI155" s="323"/>
      <c r="AJ155" s="323"/>
      <c r="AK155" s="323"/>
      <c r="AL155" s="323"/>
      <c r="AM155" s="323"/>
      <c r="AN155" s="323"/>
      <c r="AO155" s="323"/>
      <c r="AP155" s="323"/>
      <c r="AQ155" s="323"/>
      <c r="AR155" s="323"/>
    </row>
    <row r="156" spans="1:44">
      <c r="A156" s="323"/>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row>
    <row r="157" spans="1:44">
      <c r="A157" s="323"/>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row>
    <row r="158" spans="1:44">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row>
    <row r="159" spans="1:44">
      <c r="A159" s="323"/>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row>
    <row r="160" spans="1:44">
      <c r="A160" s="323"/>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row>
    <row r="161" spans="1:44">
      <c r="A161" s="323"/>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row>
    <row r="162" spans="1:44">
      <c r="A162" s="323"/>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row>
    <row r="163" spans="1:44">
      <c r="A163" s="323"/>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row>
    <row r="164" spans="1:44">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row>
    <row r="165" spans="1:44">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row>
    <row r="166" spans="1:44">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row>
    <row r="167" spans="1:44">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323"/>
      <c r="AE167" s="323"/>
      <c r="AF167" s="323"/>
      <c r="AG167" s="323"/>
      <c r="AH167" s="323"/>
      <c r="AI167" s="323"/>
      <c r="AJ167" s="323"/>
      <c r="AK167" s="323"/>
      <c r="AL167" s="323"/>
      <c r="AM167" s="323"/>
      <c r="AN167" s="323"/>
      <c r="AO167" s="323"/>
      <c r="AP167" s="323"/>
      <c r="AQ167" s="323"/>
      <c r="AR167" s="323"/>
    </row>
    <row r="168" spans="1:44">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row>
    <row r="169" spans="1:44">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323"/>
      <c r="AL169" s="323"/>
      <c r="AM169" s="323"/>
      <c r="AN169" s="323"/>
      <c r="AO169" s="323"/>
      <c r="AP169" s="323"/>
      <c r="AQ169" s="323"/>
      <c r="AR169" s="323"/>
    </row>
    <row r="170" spans="1:44">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323"/>
      <c r="AE170" s="323"/>
      <c r="AF170" s="323"/>
      <c r="AG170" s="323"/>
      <c r="AH170" s="323"/>
      <c r="AI170" s="323"/>
      <c r="AJ170" s="323"/>
      <c r="AK170" s="323"/>
      <c r="AL170" s="323"/>
      <c r="AM170" s="323"/>
      <c r="AN170" s="323"/>
      <c r="AO170" s="323"/>
      <c r="AP170" s="323"/>
      <c r="AQ170" s="323"/>
      <c r="AR170" s="323"/>
    </row>
    <row r="171" spans="1:44">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323"/>
      <c r="AJ171" s="323"/>
      <c r="AK171" s="323"/>
      <c r="AL171" s="323"/>
      <c r="AM171" s="323"/>
      <c r="AN171" s="323"/>
      <c r="AO171" s="323"/>
      <c r="AP171" s="323"/>
      <c r="AQ171" s="323"/>
      <c r="AR171" s="323"/>
    </row>
    <row r="172" spans="1:44">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323"/>
      <c r="AE172" s="323"/>
      <c r="AF172" s="323"/>
      <c r="AG172" s="323"/>
      <c r="AH172" s="323"/>
      <c r="AI172" s="323"/>
      <c r="AJ172" s="323"/>
      <c r="AK172" s="323"/>
      <c r="AL172" s="323"/>
      <c r="AM172" s="323"/>
      <c r="AN172" s="323"/>
      <c r="AO172" s="323"/>
      <c r="AP172" s="323"/>
      <c r="AQ172" s="323"/>
      <c r="AR172" s="323"/>
    </row>
    <row r="173" spans="1:44">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c r="AA173" s="323"/>
      <c r="AB173" s="323"/>
      <c r="AC173" s="323"/>
      <c r="AD173" s="323"/>
      <c r="AE173" s="323"/>
      <c r="AF173" s="323"/>
      <c r="AG173" s="323"/>
      <c r="AH173" s="323"/>
      <c r="AI173" s="323"/>
      <c r="AJ173" s="323"/>
      <c r="AK173" s="323"/>
      <c r="AL173" s="323"/>
      <c r="AM173" s="323"/>
      <c r="AN173" s="323"/>
      <c r="AO173" s="323"/>
      <c r="AP173" s="323"/>
      <c r="AQ173" s="323"/>
      <c r="AR173" s="323"/>
    </row>
    <row r="174" spans="1:44">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323"/>
      <c r="AL174" s="323"/>
      <c r="AM174" s="323"/>
      <c r="AN174" s="323"/>
      <c r="AO174" s="323"/>
      <c r="AP174" s="323"/>
      <c r="AQ174" s="323"/>
      <c r="AR174" s="323"/>
    </row>
    <row r="175" spans="1:44">
      <c r="A175" s="323"/>
      <c r="B175" s="323"/>
      <c r="C175" s="323"/>
      <c r="D175" s="323"/>
      <c r="E175" s="323"/>
      <c r="F175" s="323"/>
      <c r="G175" s="323"/>
      <c r="H175" s="323"/>
      <c r="I175" s="323"/>
      <c r="J175" s="323"/>
      <c r="K175" s="323"/>
      <c r="L175" s="323"/>
      <c r="M175" s="323"/>
      <c r="N175" s="323"/>
      <c r="O175" s="323"/>
      <c r="P175" s="323"/>
      <c r="Q175" s="323"/>
      <c r="R175" s="323"/>
      <c r="S175" s="323"/>
      <c r="T175" s="323"/>
      <c r="U175" s="323"/>
      <c r="V175" s="323"/>
      <c r="W175" s="323"/>
      <c r="X175" s="323"/>
      <c r="Y175" s="323"/>
      <c r="Z175" s="323"/>
      <c r="AA175" s="323"/>
      <c r="AB175" s="323"/>
      <c r="AC175" s="323"/>
      <c r="AD175" s="323"/>
      <c r="AE175" s="323"/>
      <c r="AF175" s="323"/>
      <c r="AG175" s="323"/>
      <c r="AH175" s="323"/>
      <c r="AI175" s="323"/>
      <c r="AJ175" s="323"/>
      <c r="AK175" s="323"/>
      <c r="AL175" s="323"/>
      <c r="AM175" s="323"/>
      <c r="AN175" s="323"/>
      <c r="AO175" s="323"/>
      <c r="AP175" s="323"/>
      <c r="AQ175" s="323"/>
      <c r="AR175" s="323"/>
    </row>
    <row r="176" spans="1:44">
      <c r="A176" s="323"/>
      <c r="B176" s="323"/>
      <c r="C176" s="323"/>
      <c r="D176" s="323"/>
      <c r="E176" s="323"/>
      <c r="F176" s="323"/>
      <c r="G176" s="323"/>
      <c r="H176" s="323"/>
      <c r="I176" s="323"/>
      <c r="J176" s="323"/>
      <c r="K176" s="323"/>
      <c r="L176" s="323"/>
      <c r="M176" s="323"/>
      <c r="N176" s="323"/>
      <c r="O176" s="323"/>
      <c r="P176" s="323"/>
      <c r="Q176" s="323"/>
      <c r="R176" s="323"/>
      <c r="S176" s="323"/>
      <c r="T176" s="323"/>
      <c r="U176" s="323"/>
      <c r="V176" s="323"/>
      <c r="W176" s="323"/>
      <c r="X176" s="323"/>
      <c r="Y176" s="323"/>
      <c r="Z176" s="323"/>
      <c r="AA176" s="323"/>
      <c r="AB176" s="323"/>
      <c r="AC176" s="323"/>
      <c r="AD176" s="323"/>
      <c r="AE176" s="323"/>
      <c r="AF176" s="323"/>
      <c r="AG176" s="323"/>
      <c r="AH176" s="323"/>
      <c r="AI176" s="323"/>
      <c r="AJ176" s="323"/>
      <c r="AK176" s="323"/>
      <c r="AL176" s="323"/>
      <c r="AM176" s="323"/>
      <c r="AN176" s="323"/>
      <c r="AO176" s="323"/>
      <c r="AP176" s="323"/>
      <c r="AQ176" s="323"/>
      <c r="AR176" s="323"/>
    </row>
    <row r="177" spans="1:44">
      <c r="A177" s="323"/>
      <c r="B177" s="323"/>
      <c r="C177" s="323"/>
      <c r="D177" s="323"/>
      <c r="E177" s="323"/>
      <c r="F177" s="323"/>
      <c r="G177" s="323"/>
      <c r="H177" s="323"/>
      <c r="I177" s="323"/>
      <c r="J177" s="323"/>
      <c r="K177" s="323"/>
      <c r="L177" s="323"/>
      <c r="M177" s="323"/>
      <c r="N177" s="323"/>
      <c r="O177" s="323"/>
      <c r="P177" s="323"/>
      <c r="Q177" s="323"/>
      <c r="R177" s="323"/>
      <c r="S177" s="323"/>
      <c r="T177" s="323"/>
      <c r="U177" s="323"/>
      <c r="V177" s="323"/>
      <c r="W177" s="323"/>
      <c r="X177" s="323"/>
      <c r="Y177" s="323"/>
      <c r="Z177" s="323"/>
      <c r="AA177" s="323"/>
      <c r="AB177" s="323"/>
      <c r="AC177" s="323"/>
      <c r="AD177" s="323"/>
      <c r="AE177" s="323"/>
      <c r="AF177" s="323"/>
      <c r="AG177" s="323"/>
      <c r="AH177" s="323"/>
      <c r="AI177" s="323"/>
      <c r="AJ177" s="323"/>
      <c r="AK177" s="323"/>
      <c r="AL177" s="323"/>
      <c r="AM177" s="323"/>
      <c r="AN177" s="323"/>
      <c r="AO177" s="323"/>
      <c r="AP177" s="323"/>
      <c r="AQ177" s="323"/>
      <c r="AR177" s="323"/>
    </row>
    <row r="178" spans="1:44">
      <c r="A178" s="323"/>
      <c r="B178" s="323"/>
      <c r="C178" s="323"/>
      <c r="D178" s="323"/>
      <c r="E178" s="323"/>
      <c r="F178" s="323"/>
      <c r="G178" s="323"/>
      <c r="H178" s="323"/>
      <c r="I178" s="323"/>
      <c r="J178" s="323"/>
      <c r="K178" s="323"/>
      <c r="L178" s="323"/>
      <c r="M178" s="323"/>
      <c r="N178" s="323"/>
      <c r="O178" s="323"/>
      <c r="P178" s="323"/>
      <c r="Q178" s="323"/>
      <c r="R178" s="323"/>
      <c r="S178" s="323"/>
      <c r="T178" s="323"/>
      <c r="U178" s="323"/>
      <c r="V178" s="323"/>
      <c r="W178" s="323"/>
      <c r="X178" s="323"/>
      <c r="Y178" s="323"/>
      <c r="Z178" s="323"/>
      <c r="AA178" s="323"/>
      <c r="AB178" s="323"/>
      <c r="AC178" s="323"/>
      <c r="AD178" s="323"/>
      <c r="AE178" s="323"/>
      <c r="AF178" s="323"/>
      <c r="AG178" s="323"/>
      <c r="AH178" s="323"/>
      <c r="AI178" s="323"/>
      <c r="AJ178" s="323"/>
      <c r="AK178" s="323"/>
      <c r="AL178" s="323"/>
      <c r="AM178" s="323"/>
      <c r="AN178" s="323"/>
      <c r="AO178" s="323"/>
      <c r="AP178" s="323"/>
      <c r="AQ178" s="323"/>
      <c r="AR178" s="323"/>
    </row>
    <row r="179" spans="1:44">
      <c r="A179" s="323"/>
      <c r="B179" s="323"/>
      <c r="C179" s="323"/>
      <c r="D179" s="323"/>
      <c r="E179" s="323"/>
      <c r="F179" s="323"/>
      <c r="G179" s="323"/>
      <c r="H179" s="323"/>
      <c r="I179" s="323"/>
      <c r="J179" s="323"/>
      <c r="K179" s="323"/>
      <c r="L179" s="323"/>
      <c r="M179" s="323"/>
      <c r="N179" s="323"/>
      <c r="O179" s="323"/>
      <c r="P179" s="323"/>
      <c r="Q179" s="323"/>
      <c r="R179" s="323"/>
      <c r="S179" s="323"/>
      <c r="T179" s="323"/>
      <c r="U179" s="323"/>
      <c r="V179" s="323"/>
      <c r="W179" s="323"/>
      <c r="X179" s="323"/>
      <c r="Y179" s="323"/>
      <c r="Z179" s="323"/>
      <c r="AA179" s="323"/>
      <c r="AB179" s="323"/>
      <c r="AC179" s="323"/>
      <c r="AD179" s="323"/>
      <c r="AE179" s="323"/>
      <c r="AF179" s="323"/>
      <c r="AG179" s="323"/>
      <c r="AH179" s="323"/>
      <c r="AI179" s="323"/>
      <c r="AJ179" s="323"/>
      <c r="AK179" s="323"/>
      <c r="AL179" s="323"/>
      <c r="AM179" s="323"/>
      <c r="AN179" s="323"/>
      <c r="AO179" s="323"/>
      <c r="AP179" s="323"/>
      <c r="AQ179" s="323"/>
      <c r="AR179" s="323"/>
    </row>
    <row r="180" spans="1:44">
      <c r="A180" s="323"/>
      <c r="B180" s="323"/>
      <c r="C180" s="323"/>
      <c r="D180" s="323"/>
      <c r="E180" s="323"/>
      <c r="F180" s="323"/>
      <c r="G180" s="323"/>
      <c r="H180" s="323"/>
      <c r="I180" s="323"/>
      <c r="J180" s="323"/>
      <c r="K180" s="323"/>
      <c r="L180" s="323"/>
      <c r="M180" s="323"/>
      <c r="N180" s="323"/>
      <c r="O180" s="323"/>
      <c r="P180" s="323"/>
      <c r="Q180" s="323"/>
      <c r="R180" s="323"/>
      <c r="S180" s="323"/>
      <c r="T180" s="323"/>
      <c r="U180" s="323"/>
      <c r="V180" s="323"/>
      <c r="W180" s="323"/>
      <c r="X180" s="323"/>
      <c r="Y180" s="323"/>
      <c r="Z180" s="323"/>
      <c r="AA180" s="323"/>
      <c r="AB180" s="323"/>
      <c r="AC180" s="323"/>
      <c r="AD180" s="323"/>
      <c r="AE180" s="323"/>
      <c r="AF180" s="323"/>
      <c r="AG180" s="323"/>
      <c r="AH180" s="323"/>
      <c r="AI180" s="323"/>
      <c r="AJ180" s="323"/>
      <c r="AK180" s="323"/>
      <c r="AL180" s="323"/>
      <c r="AM180" s="323"/>
      <c r="AN180" s="323"/>
      <c r="AO180" s="323"/>
      <c r="AP180" s="323"/>
      <c r="AQ180" s="323"/>
      <c r="AR180" s="323"/>
    </row>
    <row r="181" spans="1:44">
      <c r="A181" s="323"/>
      <c r="B181" s="323"/>
      <c r="C181" s="323"/>
      <c r="D181" s="323"/>
      <c r="E181" s="323"/>
      <c r="F181" s="323"/>
      <c r="G181" s="323"/>
      <c r="H181" s="323"/>
      <c r="I181" s="323"/>
      <c r="J181" s="323"/>
      <c r="K181" s="323"/>
      <c r="L181" s="323"/>
      <c r="M181" s="323"/>
      <c r="N181" s="323"/>
      <c r="O181" s="323"/>
      <c r="P181" s="323"/>
      <c r="Q181" s="323"/>
      <c r="R181" s="323"/>
      <c r="S181" s="323"/>
      <c r="T181" s="323"/>
      <c r="U181" s="323"/>
      <c r="V181" s="323"/>
      <c r="W181" s="323"/>
      <c r="X181" s="323"/>
      <c r="Y181" s="323"/>
      <c r="Z181" s="323"/>
      <c r="AA181" s="323"/>
      <c r="AB181" s="323"/>
      <c r="AC181" s="323"/>
      <c r="AD181" s="323"/>
      <c r="AE181" s="323"/>
      <c r="AF181" s="323"/>
      <c r="AG181" s="323"/>
      <c r="AH181" s="323"/>
      <c r="AI181" s="323"/>
      <c r="AJ181" s="323"/>
      <c r="AK181" s="323"/>
      <c r="AL181" s="323"/>
      <c r="AM181" s="323"/>
      <c r="AN181" s="323"/>
      <c r="AO181" s="323"/>
      <c r="AP181" s="323"/>
      <c r="AQ181" s="323"/>
      <c r="AR181" s="323"/>
    </row>
    <row r="182" spans="1:44">
      <c r="A182" s="323"/>
      <c r="B182" s="323"/>
      <c r="C182" s="323"/>
      <c r="D182" s="323"/>
      <c r="E182" s="323"/>
      <c r="F182" s="323"/>
      <c r="G182" s="323"/>
      <c r="H182" s="323"/>
      <c r="I182" s="323"/>
      <c r="J182" s="323"/>
      <c r="K182" s="323"/>
      <c r="L182" s="323"/>
      <c r="M182" s="323"/>
      <c r="N182" s="323"/>
      <c r="O182" s="323"/>
      <c r="P182" s="323"/>
      <c r="Q182" s="323"/>
      <c r="R182" s="323"/>
      <c r="S182" s="323"/>
      <c r="T182" s="323"/>
      <c r="U182" s="323"/>
      <c r="V182" s="323"/>
      <c r="W182" s="323"/>
      <c r="X182" s="323"/>
      <c r="Y182" s="323"/>
      <c r="Z182" s="323"/>
      <c r="AA182" s="323"/>
      <c r="AB182" s="323"/>
      <c r="AC182" s="323"/>
      <c r="AD182" s="323"/>
      <c r="AE182" s="323"/>
      <c r="AF182" s="323"/>
      <c r="AG182" s="323"/>
      <c r="AH182" s="323"/>
      <c r="AI182" s="323"/>
      <c r="AJ182" s="323"/>
      <c r="AK182" s="323"/>
      <c r="AL182" s="323"/>
      <c r="AM182" s="323"/>
      <c r="AN182" s="323"/>
      <c r="AO182" s="323"/>
      <c r="AP182" s="323"/>
      <c r="AQ182" s="323"/>
      <c r="AR182" s="323"/>
    </row>
    <row r="183" spans="1:44">
      <c r="A183" s="323"/>
      <c r="B183" s="323"/>
      <c r="C183" s="323"/>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c r="AJ183" s="323"/>
      <c r="AK183" s="323"/>
      <c r="AL183" s="323"/>
      <c r="AM183" s="323"/>
      <c r="AN183" s="323"/>
      <c r="AO183" s="323"/>
      <c r="AP183" s="323"/>
      <c r="AQ183" s="323"/>
      <c r="AR183" s="323"/>
    </row>
    <row r="184" spans="1:44">
      <c r="A184" s="323"/>
      <c r="B184" s="323"/>
      <c r="C184" s="323"/>
      <c r="D184" s="323"/>
      <c r="E184" s="323"/>
      <c r="F184" s="323"/>
      <c r="G184" s="323"/>
      <c r="H184" s="323"/>
      <c r="I184" s="323"/>
      <c r="J184" s="323"/>
      <c r="K184" s="323"/>
      <c r="L184" s="323"/>
      <c r="M184" s="323"/>
      <c r="N184" s="323"/>
      <c r="O184" s="323"/>
      <c r="P184" s="323"/>
      <c r="Q184" s="323"/>
      <c r="R184" s="323"/>
      <c r="S184" s="323"/>
      <c r="T184" s="323"/>
      <c r="U184" s="323"/>
      <c r="V184" s="323"/>
      <c r="W184" s="323"/>
      <c r="X184" s="323"/>
      <c r="Y184" s="323"/>
      <c r="Z184" s="323"/>
      <c r="AA184" s="323"/>
      <c r="AB184" s="323"/>
      <c r="AC184" s="323"/>
      <c r="AD184" s="323"/>
      <c r="AE184" s="323"/>
      <c r="AF184" s="323"/>
      <c r="AG184" s="323"/>
      <c r="AH184" s="323"/>
      <c r="AI184" s="323"/>
      <c r="AJ184" s="323"/>
      <c r="AK184" s="323"/>
      <c r="AL184" s="323"/>
      <c r="AM184" s="323"/>
      <c r="AN184" s="323"/>
      <c r="AO184" s="323"/>
      <c r="AP184" s="323"/>
      <c r="AQ184" s="323"/>
      <c r="AR184" s="323"/>
    </row>
    <row r="185" spans="1:44">
      <c r="A185" s="323"/>
      <c r="B185" s="323"/>
      <c r="C185" s="323"/>
      <c r="D185" s="323"/>
      <c r="E185" s="323"/>
      <c r="F185" s="323"/>
      <c r="G185" s="323"/>
      <c r="H185" s="323"/>
      <c r="I185" s="323"/>
      <c r="J185" s="323"/>
      <c r="K185" s="323"/>
      <c r="L185" s="323"/>
      <c r="M185" s="323"/>
      <c r="N185" s="323"/>
      <c r="O185" s="323"/>
      <c r="P185" s="323"/>
      <c r="Q185" s="323"/>
      <c r="R185" s="323"/>
      <c r="S185" s="323"/>
      <c r="T185" s="323"/>
      <c r="U185" s="323"/>
      <c r="V185" s="323"/>
      <c r="W185" s="323"/>
      <c r="X185" s="323"/>
      <c r="Y185" s="323"/>
      <c r="Z185" s="323"/>
      <c r="AA185" s="323"/>
      <c r="AB185" s="323"/>
      <c r="AC185" s="323"/>
      <c r="AD185" s="323"/>
      <c r="AE185" s="323"/>
      <c r="AF185" s="323"/>
      <c r="AG185" s="323"/>
      <c r="AH185" s="323"/>
      <c r="AI185" s="323"/>
      <c r="AJ185" s="323"/>
      <c r="AK185" s="323"/>
      <c r="AL185" s="323"/>
      <c r="AM185" s="323"/>
      <c r="AN185" s="323"/>
      <c r="AO185" s="323"/>
      <c r="AP185" s="323"/>
      <c r="AQ185" s="323"/>
      <c r="AR185" s="323"/>
    </row>
    <row r="186" spans="1:44">
      <c r="A186" s="323"/>
      <c r="B186" s="323"/>
      <c r="C186" s="323"/>
      <c r="D186" s="323"/>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23"/>
      <c r="AI186" s="323"/>
      <c r="AJ186" s="323"/>
      <c r="AK186" s="323"/>
      <c r="AL186" s="323"/>
      <c r="AM186" s="323"/>
      <c r="AN186" s="323"/>
      <c r="AO186" s="323"/>
      <c r="AP186" s="323"/>
      <c r="AQ186" s="323"/>
      <c r="AR186" s="323"/>
    </row>
    <row r="187" spans="1:44">
      <c r="A187" s="323"/>
      <c r="B187" s="323"/>
      <c r="C187" s="323"/>
      <c r="D187" s="323"/>
      <c r="E187" s="323"/>
      <c r="F187" s="323"/>
      <c r="G187" s="323"/>
      <c r="H187" s="323"/>
      <c r="I187" s="323"/>
      <c r="J187" s="323"/>
      <c r="K187" s="323"/>
      <c r="L187" s="323"/>
      <c r="M187" s="323"/>
      <c r="N187" s="323"/>
      <c r="O187" s="323"/>
      <c r="P187" s="323"/>
      <c r="Q187" s="323"/>
      <c r="R187" s="323"/>
      <c r="S187" s="323"/>
      <c r="T187" s="323"/>
      <c r="U187" s="323"/>
      <c r="V187" s="323"/>
      <c r="W187" s="323"/>
      <c r="X187" s="323"/>
      <c r="Y187" s="323"/>
      <c r="Z187" s="323"/>
      <c r="AA187" s="323"/>
      <c r="AB187" s="323"/>
      <c r="AC187" s="323"/>
      <c r="AD187" s="323"/>
      <c r="AE187" s="323"/>
      <c r="AF187" s="323"/>
      <c r="AG187" s="323"/>
      <c r="AH187" s="323"/>
      <c r="AI187" s="323"/>
      <c r="AJ187" s="323"/>
      <c r="AK187" s="323"/>
      <c r="AL187" s="323"/>
      <c r="AM187" s="323"/>
      <c r="AN187" s="323"/>
      <c r="AO187" s="323"/>
      <c r="AP187" s="323"/>
      <c r="AQ187" s="323"/>
      <c r="AR187" s="323"/>
    </row>
    <row r="188" spans="1:44">
      <c r="A188" s="323"/>
      <c r="B188" s="323"/>
      <c r="C188" s="323"/>
      <c r="D188" s="323"/>
      <c r="E188" s="323"/>
      <c r="F188" s="323"/>
      <c r="G188" s="323"/>
      <c r="H188" s="323"/>
      <c r="I188" s="323"/>
      <c r="J188" s="323"/>
      <c r="K188" s="323"/>
      <c r="L188" s="323"/>
      <c r="M188" s="323"/>
      <c r="N188" s="323"/>
      <c r="O188" s="323"/>
      <c r="P188" s="323"/>
      <c r="Q188" s="323"/>
      <c r="R188" s="323"/>
      <c r="S188" s="323"/>
      <c r="T188" s="323"/>
      <c r="U188" s="323"/>
      <c r="V188" s="323"/>
      <c r="W188" s="323"/>
      <c r="X188" s="323"/>
      <c r="Y188" s="323"/>
      <c r="Z188" s="323"/>
      <c r="AA188" s="323"/>
      <c r="AB188" s="323"/>
      <c r="AC188" s="323"/>
      <c r="AD188" s="323"/>
      <c r="AE188" s="323"/>
      <c r="AF188" s="323"/>
      <c r="AG188" s="323"/>
      <c r="AH188" s="323"/>
      <c r="AI188" s="323"/>
      <c r="AJ188" s="323"/>
      <c r="AK188" s="323"/>
      <c r="AL188" s="323"/>
      <c r="AM188" s="323"/>
      <c r="AN188" s="323"/>
      <c r="AO188" s="323"/>
      <c r="AP188" s="323"/>
      <c r="AQ188" s="323"/>
      <c r="AR188" s="323"/>
    </row>
    <row r="189" spans="1:44">
      <c r="A189" s="323"/>
      <c r="B189" s="323"/>
      <c r="C189" s="323"/>
      <c r="D189" s="323"/>
      <c r="E189" s="323"/>
      <c r="F189" s="323"/>
      <c r="G189" s="323"/>
      <c r="H189" s="323"/>
      <c r="I189" s="323"/>
      <c r="J189" s="323"/>
      <c r="K189" s="323"/>
      <c r="L189" s="323"/>
      <c r="M189" s="323"/>
      <c r="N189" s="323"/>
      <c r="O189" s="323"/>
      <c r="P189" s="323"/>
      <c r="Q189" s="323"/>
      <c r="R189" s="323"/>
      <c r="S189" s="323"/>
      <c r="T189" s="323"/>
      <c r="U189" s="323"/>
      <c r="V189" s="323"/>
      <c r="W189" s="323"/>
      <c r="X189" s="323"/>
      <c r="Y189" s="323"/>
      <c r="Z189" s="323"/>
      <c r="AA189" s="323"/>
      <c r="AB189" s="323"/>
      <c r="AC189" s="323"/>
      <c r="AD189" s="323"/>
      <c r="AE189" s="323"/>
      <c r="AF189" s="323"/>
      <c r="AG189" s="323"/>
      <c r="AH189" s="323"/>
      <c r="AI189" s="323"/>
      <c r="AJ189" s="323"/>
      <c r="AK189" s="323"/>
      <c r="AL189" s="323"/>
      <c r="AM189" s="323"/>
      <c r="AN189" s="323"/>
      <c r="AO189" s="323"/>
      <c r="AP189" s="323"/>
      <c r="AQ189" s="323"/>
      <c r="AR189" s="323"/>
    </row>
    <row r="190" spans="1:44">
      <c r="A190" s="323"/>
      <c r="B190" s="323"/>
      <c r="C190" s="323"/>
      <c r="D190" s="323"/>
      <c r="E190" s="323"/>
      <c r="F190" s="323"/>
      <c r="G190" s="323"/>
      <c r="H190" s="323"/>
      <c r="I190" s="323"/>
      <c r="J190" s="323"/>
      <c r="K190" s="323"/>
      <c r="L190" s="323"/>
      <c r="M190" s="323"/>
      <c r="N190" s="323"/>
      <c r="O190" s="323"/>
      <c r="P190" s="323"/>
      <c r="Q190" s="323"/>
      <c r="R190" s="323"/>
      <c r="S190" s="323"/>
      <c r="T190" s="323"/>
      <c r="U190" s="323"/>
      <c r="V190" s="323"/>
      <c r="W190" s="323"/>
      <c r="X190" s="323"/>
      <c r="Y190" s="323"/>
      <c r="Z190" s="323"/>
      <c r="AA190" s="323"/>
      <c r="AB190" s="323"/>
      <c r="AC190" s="323"/>
      <c r="AD190" s="323"/>
      <c r="AE190" s="323"/>
      <c r="AF190" s="323"/>
      <c r="AG190" s="323"/>
      <c r="AH190" s="323"/>
      <c r="AI190" s="323"/>
      <c r="AJ190" s="323"/>
      <c r="AK190" s="323"/>
      <c r="AL190" s="323"/>
      <c r="AM190" s="323"/>
      <c r="AN190" s="323"/>
      <c r="AO190" s="323"/>
      <c r="AP190" s="323"/>
      <c r="AQ190" s="323"/>
      <c r="AR190" s="323"/>
    </row>
    <row r="191" spans="1:44">
      <c r="A191" s="323"/>
      <c r="B191" s="323"/>
      <c r="C191" s="323"/>
      <c r="D191" s="323"/>
      <c r="E191" s="323"/>
      <c r="F191" s="323"/>
      <c r="G191" s="323"/>
      <c r="H191" s="323"/>
      <c r="I191" s="323"/>
      <c r="J191" s="323"/>
      <c r="K191" s="323"/>
      <c r="L191" s="323"/>
      <c r="M191" s="323"/>
      <c r="N191" s="323"/>
      <c r="O191" s="323"/>
      <c r="P191" s="323"/>
      <c r="Q191" s="323"/>
      <c r="R191" s="323"/>
      <c r="S191" s="323"/>
      <c r="T191" s="323"/>
      <c r="U191" s="323"/>
      <c r="V191" s="323"/>
      <c r="W191" s="323"/>
      <c r="X191" s="323"/>
      <c r="Y191" s="323"/>
      <c r="Z191" s="323"/>
      <c r="AA191" s="323"/>
      <c r="AB191" s="323"/>
      <c r="AC191" s="323"/>
      <c r="AD191" s="323"/>
      <c r="AE191" s="323"/>
      <c r="AF191" s="323"/>
      <c r="AG191" s="323"/>
      <c r="AH191" s="323"/>
      <c r="AI191" s="323"/>
      <c r="AJ191" s="323"/>
      <c r="AK191" s="323"/>
      <c r="AL191" s="323"/>
      <c r="AM191" s="323"/>
      <c r="AN191" s="323"/>
      <c r="AO191" s="323"/>
      <c r="AP191" s="323"/>
      <c r="AQ191" s="323"/>
      <c r="AR191" s="323"/>
    </row>
    <row r="192" spans="1:44">
      <c r="A192" s="323"/>
      <c r="B192" s="323"/>
      <c r="C192" s="323"/>
      <c r="D192" s="323"/>
      <c r="E192" s="323"/>
      <c r="F192" s="323"/>
      <c r="G192" s="323"/>
      <c r="H192" s="323"/>
      <c r="I192" s="323"/>
      <c r="J192" s="323"/>
      <c r="K192" s="323"/>
      <c r="L192" s="323"/>
      <c r="M192" s="323"/>
      <c r="N192" s="323"/>
      <c r="O192" s="323"/>
      <c r="P192" s="323"/>
      <c r="Q192" s="323"/>
      <c r="R192" s="323"/>
      <c r="S192" s="323"/>
      <c r="T192" s="323"/>
      <c r="U192" s="323"/>
      <c r="V192" s="323"/>
      <c r="W192" s="323"/>
      <c r="X192" s="323"/>
      <c r="Y192" s="323"/>
      <c r="Z192" s="323"/>
      <c r="AA192" s="323"/>
      <c r="AB192" s="323"/>
      <c r="AC192" s="323"/>
      <c r="AD192" s="323"/>
      <c r="AE192" s="323"/>
      <c r="AF192" s="323"/>
      <c r="AG192" s="323"/>
      <c r="AH192" s="323"/>
      <c r="AI192" s="323"/>
      <c r="AJ192" s="323"/>
      <c r="AK192" s="323"/>
      <c r="AL192" s="323"/>
      <c r="AM192" s="323"/>
      <c r="AN192" s="323"/>
      <c r="AO192" s="323"/>
      <c r="AP192" s="323"/>
      <c r="AQ192" s="323"/>
      <c r="AR192" s="323"/>
    </row>
    <row r="193" spans="1:44">
      <c r="A193" s="323"/>
      <c r="B193" s="323"/>
      <c r="C193" s="323"/>
      <c r="D193" s="323"/>
      <c r="E193" s="323"/>
      <c r="F193" s="323"/>
      <c r="G193" s="323"/>
      <c r="H193" s="323"/>
      <c r="I193" s="323"/>
      <c r="J193" s="323"/>
      <c r="K193" s="323"/>
      <c r="L193" s="323"/>
      <c r="M193" s="323"/>
      <c r="N193" s="323"/>
      <c r="O193" s="323"/>
      <c r="P193" s="323"/>
      <c r="Q193" s="323"/>
      <c r="R193" s="323"/>
      <c r="S193" s="323"/>
      <c r="T193" s="323"/>
      <c r="U193" s="323"/>
      <c r="V193" s="323"/>
      <c r="W193" s="323"/>
      <c r="X193" s="323"/>
      <c r="Y193" s="323"/>
      <c r="Z193" s="323"/>
      <c r="AA193" s="323"/>
      <c r="AB193" s="323"/>
      <c r="AC193" s="323"/>
      <c r="AD193" s="323"/>
      <c r="AE193" s="323"/>
      <c r="AF193" s="323"/>
      <c r="AG193" s="323"/>
      <c r="AH193" s="323"/>
      <c r="AI193" s="323"/>
      <c r="AJ193" s="323"/>
      <c r="AK193" s="323"/>
      <c r="AL193" s="323"/>
      <c r="AM193" s="323"/>
      <c r="AN193" s="323"/>
      <c r="AO193" s="323"/>
      <c r="AP193" s="323"/>
      <c r="AQ193" s="323"/>
      <c r="AR193" s="323"/>
    </row>
    <row r="194" spans="1:44">
      <c r="A194" s="323"/>
      <c r="B194" s="323"/>
      <c r="C194" s="323"/>
      <c r="D194" s="323"/>
      <c r="E194" s="323"/>
      <c r="F194" s="323"/>
      <c r="G194" s="323"/>
      <c r="H194" s="323"/>
      <c r="I194" s="323"/>
      <c r="J194" s="323"/>
      <c r="K194" s="323"/>
      <c r="L194" s="323"/>
      <c r="M194" s="323"/>
      <c r="N194" s="323"/>
      <c r="O194" s="323"/>
      <c r="P194" s="323"/>
      <c r="Q194" s="323"/>
      <c r="R194" s="323"/>
      <c r="S194" s="323"/>
      <c r="T194" s="323"/>
      <c r="U194" s="323"/>
      <c r="V194" s="323"/>
      <c r="W194" s="323"/>
      <c r="X194" s="323"/>
      <c r="Y194" s="323"/>
      <c r="Z194" s="323"/>
      <c r="AA194" s="323"/>
      <c r="AB194" s="323"/>
      <c r="AC194" s="323"/>
      <c r="AD194" s="323"/>
      <c r="AE194" s="323"/>
      <c r="AF194" s="323"/>
      <c r="AG194" s="323"/>
      <c r="AH194" s="323"/>
      <c r="AI194" s="323"/>
      <c r="AJ194" s="323"/>
      <c r="AK194" s="323"/>
      <c r="AL194" s="323"/>
      <c r="AM194" s="323"/>
      <c r="AN194" s="323"/>
      <c r="AO194" s="323"/>
      <c r="AP194" s="323"/>
      <c r="AQ194" s="323"/>
      <c r="AR194" s="323"/>
    </row>
    <row r="195" spans="1:44">
      <c r="A195" s="323"/>
      <c r="B195" s="323"/>
      <c r="C195" s="323"/>
      <c r="D195" s="323"/>
      <c r="E195" s="323"/>
      <c r="F195" s="323"/>
      <c r="G195" s="323"/>
      <c r="H195" s="323"/>
      <c r="I195" s="323"/>
      <c r="J195" s="323"/>
      <c r="K195" s="323"/>
      <c r="L195" s="323"/>
      <c r="M195" s="323"/>
      <c r="N195" s="323"/>
      <c r="O195" s="323"/>
      <c r="P195" s="323"/>
      <c r="Q195" s="323"/>
      <c r="R195" s="323"/>
      <c r="S195" s="323"/>
      <c r="T195" s="323"/>
      <c r="U195" s="323"/>
      <c r="V195" s="323"/>
      <c r="W195" s="323"/>
      <c r="X195" s="323"/>
      <c r="Y195" s="323"/>
      <c r="Z195" s="323"/>
      <c r="AA195" s="323"/>
      <c r="AB195" s="323"/>
      <c r="AC195" s="323"/>
      <c r="AD195" s="323"/>
      <c r="AE195" s="323"/>
      <c r="AF195" s="323"/>
      <c r="AG195" s="323"/>
      <c r="AH195" s="323"/>
      <c r="AI195" s="323"/>
      <c r="AJ195" s="323"/>
      <c r="AK195" s="323"/>
      <c r="AL195" s="323"/>
      <c r="AM195" s="323"/>
      <c r="AN195" s="323"/>
      <c r="AO195" s="323"/>
      <c r="AP195" s="323"/>
      <c r="AQ195" s="323"/>
      <c r="AR195" s="323"/>
    </row>
    <row r="196" spans="1:44">
      <c r="A196" s="323"/>
      <c r="B196" s="323"/>
      <c r="C196" s="323"/>
      <c r="D196" s="323"/>
      <c r="E196" s="323"/>
      <c r="F196" s="323"/>
      <c r="G196" s="323"/>
      <c r="H196" s="323"/>
      <c r="I196" s="323"/>
      <c r="J196" s="323"/>
      <c r="K196" s="323"/>
      <c r="L196" s="323"/>
      <c r="M196" s="323"/>
      <c r="N196" s="323"/>
      <c r="O196" s="323"/>
      <c r="P196" s="323"/>
      <c r="Q196" s="323"/>
      <c r="R196" s="323"/>
      <c r="S196" s="323"/>
      <c r="T196" s="323"/>
      <c r="U196" s="323"/>
      <c r="V196" s="323"/>
      <c r="W196" s="323"/>
      <c r="X196" s="323"/>
      <c r="Y196" s="323"/>
      <c r="Z196" s="323"/>
      <c r="AA196" s="323"/>
      <c r="AB196" s="323"/>
      <c r="AC196" s="323"/>
      <c r="AD196" s="323"/>
      <c r="AE196" s="323"/>
      <c r="AF196" s="323"/>
      <c r="AG196" s="323"/>
      <c r="AH196" s="323"/>
      <c r="AI196" s="323"/>
      <c r="AJ196" s="323"/>
      <c r="AK196" s="323"/>
      <c r="AL196" s="323"/>
      <c r="AM196" s="323"/>
      <c r="AN196" s="323"/>
      <c r="AO196" s="323"/>
      <c r="AP196" s="323"/>
      <c r="AQ196" s="323"/>
      <c r="AR196" s="323"/>
    </row>
    <row r="197" spans="1:44">
      <c r="A197" s="323"/>
      <c r="B197" s="323"/>
      <c r="C197" s="323"/>
      <c r="D197" s="323"/>
      <c r="E197" s="323"/>
      <c r="F197" s="323"/>
      <c r="G197" s="323"/>
      <c r="H197" s="323"/>
      <c r="I197" s="323"/>
      <c r="J197" s="323"/>
      <c r="K197" s="323"/>
      <c r="L197" s="323"/>
      <c r="M197" s="323"/>
      <c r="N197" s="323"/>
      <c r="O197" s="323"/>
      <c r="P197" s="323"/>
      <c r="Q197" s="323"/>
      <c r="R197" s="323"/>
      <c r="S197" s="323"/>
      <c r="T197" s="323"/>
      <c r="U197" s="323"/>
      <c r="V197" s="323"/>
      <c r="W197" s="323"/>
      <c r="X197" s="323"/>
      <c r="Y197" s="323"/>
      <c r="Z197" s="323"/>
      <c r="AA197" s="323"/>
      <c r="AB197" s="323"/>
      <c r="AC197" s="323"/>
      <c r="AD197" s="323"/>
      <c r="AE197" s="323"/>
      <c r="AF197" s="323"/>
      <c r="AG197" s="323"/>
      <c r="AH197" s="323"/>
      <c r="AI197" s="323"/>
      <c r="AJ197" s="323"/>
      <c r="AK197" s="323"/>
      <c r="AL197" s="323"/>
      <c r="AM197" s="323"/>
      <c r="AN197" s="323"/>
      <c r="AO197" s="323"/>
      <c r="AP197" s="323"/>
      <c r="AQ197" s="323"/>
      <c r="AR197" s="323"/>
    </row>
    <row r="198" spans="1:44">
      <c r="A198" s="323"/>
      <c r="B198" s="323"/>
      <c r="C198" s="323"/>
      <c r="D198" s="323"/>
      <c r="E198" s="323"/>
      <c r="F198" s="323"/>
      <c r="G198" s="323"/>
      <c r="H198" s="323"/>
      <c r="I198" s="323"/>
      <c r="J198" s="323"/>
      <c r="K198" s="323"/>
      <c r="L198" s="323"/>
      <c r="M198" s="323"/>
      <c r="N198" s="323"/>
      <c r="O198" s="323"/>
      <c r="P198" s="323"/>
      <c r="Q198" s="323"/>
      <c r="R198" s="323"/>
      <c r="S198" s="323"/>
      <c r="T198" s="323"/>
      <c r="U198" s="323"/>
      <c r="V198" s="323"/>
      <c r="W198" s="323"/>
      <c r="X198" s="323"/>
      <c r="Y198" s="323"/>
      <c r="Z198" s="323"/>
      <c r="AA198" s="323"/>
      <c r="AB198" s="323"/>
      <c r="AC198" s="323"/>
      <c r="AD198" s="323"/>
      <c r="AE198" s="323"/>
      <c r="AF198" s="323"/>
      <c r="AG198" s="323"/>
      <c r="AH198" s="323"/>
      <c r="AI198" s="323"/>
      <c r="AJ198" s="323"/>
      <c r="AK198" s="323"/>
      <c r="AL198" s="323"/>
      <c r="AM198" s="323"/>
      <c r="AN198" s="323"/>
      <c r="AO198" s="323"/>
      <c r="AP198" s="323"/>
      <c r="AQ198" s="323"/>
      <c r="AR198" s="323"/>
    </row>
    <row r="199" spans="1:44">
      <c r="A199" s="323"/>
      <c r="B199" s="323"/>
      <c r="C199" s="323"/>
      <c r="D199" s="323"/>
      <c r="E199" s="323"/>
      <c r="F199" s="323"/>
      <c r="G199" s="323"/>
      <c r="H199" s="323"/>
      <c r="I199" s="323"/>
      <c r="J199" s="323"/>
      <c r="K199" s="323"/>
      <c r="L199" s="323"/>
      <c r="M199" s="323"/>
      <c r="N199" s="323"/>
      <c r="O199" s="323"/>
      <c r="P199" s="323"/>
      <c r="Q199" s="323"/>
      <c r="R199" s="323"/>
      <c r="S199" s="323"/>
      <c r="T199" s="323"/>
      <c r="U199" s="323"/>
      <c r="V199" s="323"/>
      <c r="W199" s="323"/>
      <c r="X199" s="323"/>
      <c r="Y199" s="323"/>
      <c r="Z199" s="323"/>
      <c r="AA199" s="323"/>
      <c r="AB199" s="323"/>
      <c r="AC199" s="323"/>
      <c r="AD199" s="323"/>
      <c r="AE199" s="323"/>
      <c r="AF199" s="323"/>
      <c r="AG199" s="323"/>
      <c r="AH199" s="323"/>
      <c r="AI199" s="323"/>
      <c r="AJ199" s="323"/>
      <c r="AK199" s="323"/>
      <c r="AL199" s="323"/>
      <c r="AM199" s="323"/>
      <c r="AN199" s="323"/>
      <c r="AO199" s="323"/>
      <c r="AP199" s="323"/>
      <c r="AQ199" s="323"/>
      <c r="AR199" s="323"/>
    </row>
    <row r="200" spans="1:44">
      <c r="A200" s="323"/>
      <c r="B200" s="323"/>
      <c r="C200" s="323"/>
      <c r="D200" s="323"/>
      <c r="E200" s="323"/>
      <c r="F200" s="323"/>
      <c r="G200" s="323"/>
      <c r="H200" s="323"/>
      <c r="I200" s="323"/>
      <c r="J200" s="323"/>
      <c r="K200" s="323"/>
      <c r="L200" s="323"/>
      <c r="M200" s="323"/>
      <c r="N200" s="323"/>
      <c r="O200" s="323"/>
      <c r="P200" s="323"/>
      <c r="Q200" s="323"/>
      <c r="R200" s="323"/>
      <c r="S200" s="323"/>
      <c r="T200" s="323"/>
      <c r="U200" s="323"/>
      <c r="V200" s="323"/>
      <c r="W200" s="323"/>
      <c r="X200" s="323"/>
      <c r="Y200" s="323"/>
      <c r="Z200" s="323"/>
      <c r="AA200" s="323"/>
      <c r="AB200" s="323"/>
      <c r="AC200" s="323"/>
      <c r="AD200" s="323"/>
      <c r="AE200" s="323"/>
      <c r="AF200" s="323"/>
      <c r="AG200" s="323"/>
      <c r="AH200" s="323"/>
      <c r="AI200" s="323"/>
      <c r="AJ200" s="323"/>
      <c r="AK200" s="323"/>
      <c r="AL200" s="323"/>
      <c r="AM200" s="323"/>
      <c r="AN200" s="323"/>
      <c r="AO200" s="323"/>
      <c r="AP200" s="323"/>
      <c r="AQ200" s="323"/>
      <c r="AR200" s="323"/>
    </row>
    <row r="201" spans="1:44">
      <c r="A201" s="323"/>
      <c r="B201" s="323"/>
      <c r="C201" s="323"/>
      <c r="D201" s="323"/>
      <c r="E201" s="323"/>
      <c r="F201" s="323"/>
      <c r="G201" s="323"/>
      <c r="H201" s="323"/>
      <c r="I201" s="323"/>
      <c r="J201" s="323"/>
      <c r="K201" s="323"/>
      <c r="L201" s="323"/>
      <c r="M201" s="323"/>
      <c r="N201" s="323"/>
      <c r="O201" s="323"/>
      <c r="P201" s="323"/>
      <c r="Q201" s="323"/>
      <c r="R201" s="323"/>
      <c r="S201" s="323"/>
      <c r="T201" s="323"/>
      <c r="U201" s="323"/>
      <c r="V201" s="323"/>
      <c r="W201" s="323"/>
      <c r="X201" s="323"/>
      <c r="Y201" s="323"/>
      <c r="Z201" s="323"/>
      <c r="AA201" s="323"/>
      <c r="AB201" s="323"/>
      <c r="AC201" s="323"/>
      <c r="AD201" s="323"/>
      <c r="AE201" s="323"/>
      <c r="AF201" s="323"/>
      <c r="AG201" s="323"/>
      <c r="AH201" s="323"/>
      <c r="AI201" s="323"/>
      <c r="AJ201" s="323"/>
      <c r="AK201" s="323"/>
      <c r="AL201" s="323"/>
      <c r="AM201" s="323"/>
      <c r="AN201" s="323"/>
      <c r="AO201" s="323"/>
      <c r="AP201" s="323"/>
      <c r="AQ201" s="323"/>
      <c r="AR201" s="323"/>
    </row>
    <row r="202" spans="1:44">
      <c r="A202" s="323"/>
      <c r="B202" s="323"/>
      <c r="C202" s="323"/>
      <c r="D202" s="323"/>
      <c r="E202" s="323"/>
      <c r="F202" s="323"/>
      <c r="G202" s="323"/>
      <c r="H202" s="323"/>
      <c r="I202" s="323"/>
      <c r="J202" s="323"/>
      <c r="K202" s="323"/>
      <c r="L202" s="323"/>
      <c r="M202" s="323"/>
      <c r="N202" s="323"/>
      <c r="O202" s="323"/>
      <c r="P202" s="323"/>
      <c r="Q202" s="323"/>
      <c r="R202" s="323"/>
      <c r="S202" s="323"/>
      <c r="T202" s="323"/>
      <c r="U202" s="323"/>
      <c r="V202" s="323"/>
      <c r="W202" s="323"/>
      <c r="X202" s="323"/>
      <c r="Y202" s="323"/>
      <c r="Z202" s="323"/>
      <c r="AA202" s="323"/>
      <c r="AB202" s="323"/>
      <c r="AC202" s="323"/>
      <c r="AD202" s="323"/>
      <c r="AE202" s="323"/>
      <c r="AF202" s="323"/>
      <c r="AG202" s="323"/>
      <c r="AH202" s="323"/>
      <c r="AI202" s="323"/>
      <c r="AJ202" s="323"/>
      <c r="AK202" s="323"/>
      <c r="AL202" s="323"/>
      <c r="AM202" s="323"/>
      <c r="AN202" s="323"/>
      <c r="AO202" s="323"/>
      <c r="AP202" s="323"/>
      <c r="AQ202" s="323"/>
      <c r="AR202" s="323"/>
    </row>
    <row r="203" spans="1:44">
      <c r="A203" s="323"/>
      <c r="B203" s="323"/>
      <c r="C203" s="323"/>
      <c r="D203" s="323"/>
      <c r="E203" s="323"/>
      <c r="F203" s="323"/>
      <c r="G203" s="323"/>
      <c r="H203" s="323"/>
      <c r="I203" s="323"/>
      <c r="J203" s="323"/>
      <c r="K203" s="323"/>
      <c r="L203" s="323"/>
      <c r="M203" s="323"/>
      <c r="N203" s="323"/>
      <c r="O203" s="323"/>
      <c r="P203" s="323"/>
      <c r="Q203" s="323"/>
      <c r="R203" s="323"/>
      <c r="S203" s="323"/>
      <c r="T203" s="323"/>
      <c r="U203" s="323"/>
      <c r="V203" s="323"/>
      <c r="W203" s="323"/>
      <c r="X203" s="323"/>
      <c r="Y203" s="323"/>
      <c r="Z203" s="323"/>
      <c r="AA203" s="323"/>
      <c r="AB203" s="323"/>
      <c r="AC203" s="323"/>
      <c r="AD203" s="323"/>
      <c r="AE203" s="323"/>
      <c r="AF203" s="323"/>
      <c r="AG203" s="323"/>
      <c r="AH203" s="323"/>
      <c r="AI203" s="323"/>
      <c r="AJ203" s="323"/>
      <c r="AK203" s="323"/>
      <c r="AL203" s="323"/>
      <c r="AM203" s="323"/>
      <c r="AN203" s="323"/>
      <c r="AO203" s="323"/>
      <c r="AP203" s="323"/>
      <c r="AQ203" s="323"/>
      <c r="AR203" s="323"/>
    </row>
    <row r="204" spans="1:44">
      <c r="A204" s="323"/>
      <c r="B204" s="323"/>
      <c r="C204" s="323"/>
      <c r="D204" s="323"/>
      <c r="E204" s="323"/>
      <c r="F204" s="323"/>
      <c r="G204" s="323"/>
      <c r="H204" s="323"/>
      <c r="I204" s="323"/>
      <c r="J204" s="323"/>
      <c r="K204" s="323"/>
      <c r="L204" s="323"/>
      <c r="M204" s="323"/>
      <c r="N204" s="323"/>
      <c r="O204" s="323"/>
      <c r="P204" s="323"/>
      <c r="Q204" s="323"/>
      <c r="R204" s="323"/>
      <c r="S204" s="323"/>
      <c r="T204" s="323"/>
      <c r="U204" s="323"/>
      <c r="V204" s="323"/>
      <c r="W204" s="323"/>
      <c r="X204" s="323"/>
      <c r="Y204" s="323"/>
      <c r="Z204" s="323"/>
      <c r="AA204" s="323"/>
      <c r="AB204" s="323"/>
      <c r="AC204" s="323"/>
      <c r="AD204" s="323"/>
      <c r="AE204" s="323"/>
      <c r="AF204" s="323"/>
      <c r="AG204" s="323"/>
      <c r="AH204" s="323"/>
      <c r="AI204" s="323"/>
      <c r="AJ204" s="323"/>
      <c r="AK204" s="323"/>
      <c r="AL204" s="323"/>
      <c r="AM204" s="323"/>
      <c r="AN204" s="323"/>
      <c r="AO204" s="323"/>
      <c r="AP204" s="323"/>
      <c r="AQ204" s="323"/>
      <c r="AR204" s="323"/>
    </row>
    <row r="205" spans="1:44">
      <c r="A205" s="323"/>
      <c r="B205" s="323"/>
      <c r="C205" s="323"/>
      <c r="D205" s="323"/>
      <c r="E205" s="323"/>
      <c r="F205" s="323"/>
      <c r="G205" s="323"/>
      <c r="H205" s="323"/>
      <c r="I205" s="323"/>
      <c r="J205" s="323"/>
      <c r="K205" s="323"/>
      <c r="L205" s="323"/>
      <c r="M205" s="323"/>
      <c r="N205" s="323"/>
      <c r="O205" s="323"/>
      <c r="P205" s="323"/>
      <c r="Q205" s="323"/>
      <c r="R205" s="323"/>
      <c r="S205" s="323"/>
      <c r="T205" s="323"/>
      <c r="U205" s="323"/>
      <c r="V205" s="323"/>
      <c r="W205" s="323"/>
      <c r="X205" s="323"/>
      <c r="Y205" s="323"/>
      <c r="Z205" s="323"/>
      <c r="AA205" s="323"/>
      <c r="AB205" s="323"/>
      <c r="AC205" s="323"/>
      <c r="AD205" s="323"/>
      <c r="AE205" s="323"/>
      <c r="AF205" s="323"/>
      <c r="AG205" s="323"/>
      <c r="AH205" s="323"/>
      <c r="AI205" s="323"/>
      <c r="AJ205" s="323"/>
      <c r="AK205" s="323"/>
      <c r="AL205" s="323"/>
      <c r="AM205" s="323"/>
      <c r="AN205" s="323"/>
      <c r="AO205" s="323"/>
      <c r="AP205" s="323"/>
      <c r="AQ205" s="323"/>
      <c r="AR205" s="323"/>
    </row>
    <row r="206" spans="1:44">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323"/>
      <c r="W206" s="323"/>
      <c r="X206" s="323"/>
      <c r="Y206" s="323"/>
      <c r="Z206" s="323"/>
      <c r="AA206" s="323"/>
      <c r="AB206" s="323"/>
      <c r="AC206" s="323"/>
      <c r="AD206" s="323"/>
      <c r="AE206" s="323"/>
      <c r="AF206" s="323"/>
      <c r="AG206" s="323"/>
      <c r="AH206" s="323"/>
      <c r="AI206" s="323"/>
      <c r="AJ206" s="323"/>
      <c r="AK206" s="323"/>
      <c r="AL206" s="323"/>
      <c r="AM206" s="323"/>
      <c r="AN206" s="323"/>
      <c r="AO206" s="323"/>
      <c r="AP206" s="323"/>
      <c r="AQ206" s="323"/>
      <c r="AR206" s="323"/>
    </row>
    <row r="207" spans="1:44">
      <c r="A207" s="323"/>
      <c r="B207" s="323"/>
      <c r="C207" s="323"/>
      <c r="D207" s="323"/>
      <c r="E207" s="323"/>
      <c r="F207" s="323"/>
      <c r="G207" s="323"/>
      <c r="H207" s="323"/>
      <c r="I207" s="323"/>
      <c r="J207" s="323"/>
      <c r="K207" s="323"/>
      <c r="L207" s="323"/>
      <c r="M207" s="323"/>
      <c r="N207" s="323"/>
      <c r="O207" s="323"/>
      <c r="P207" s="323"/>
      <c r="Q207" s="323"/>
      <c r="R207" s="323"/>
      <c r="S207" s="323"/>
      <c r="T207" s="323"/>
      <c r="U207" s="323"/>
      <c r="V207" s="323"/>
      <c r="W207" s="323"/>
      <c r="X207" s="323"/>
      <c r="Y207" s="323"/>
      <c r="Z207" s="323"/>
      <c r="AA207" s="323"/>
      <c r="AB207" s="323"/>
      <c r="AC207" s="323"/>
      <c r="AD207" s="323"/>
      <c r="AE207" s="323"/>
      <c r="AF207" s="323"/>
      <c r="AG207" s="323"/>
      <c r="AH207" s="323"/>
      <c r="AI207" s="323"/>
      <c r="AJ207" s="323"/>
      <c r="AK207" s="323"/>
      <c r="AL207" s="323"/>
      <c r="AM207" s="323"/>
      <c r="AN207" s="323"/>
      <c r="AO207" s="323"/>
      <c r="AP207" s="323"/>
      <c r="AQ207" s="323"/>
      <c r="AR207" s="323"/>
    </row>
    <row r="208" spans="1:44">
      <c r="A208" s="323"/>
      <c r="B208" s="323"/>
      <c r="C208" s="323"/>
      <c r="D208" s="323"/>
      <c r="E208" s="323"/>
      <c r="F208" s="323"/>
      <c r="G208" s="323"/>
      <c r="H208" s="323"/>
      <c r="I208" s="323"/>
      <c r="J208" s="323"/>
      <c r="K208" s="323"/>
      <c r="L208" s="323"/>
      <c r="M208" s="323"/>
      <c r="N208" s="323"/>
      <c r="O208" s="323"/>
      <c r="P208" s="323"/>
      <c r="Q208" s="323"/>
      <c r="R208" s="323"/>
      <c r="S208" s="323"/>
      <c r="T208" s="323"/>
      <c r="U208" s="323"/>
      <c r="V208" s="323"/>
      <c r="W208" s="323"/>
      <c r="X208" s="323"/>
      <c r="Y208" s="323"/>
      <c r="Z208" s="323"/>
      <c r="AA208" s="323"/>
      <c r="AB208" s="323"/>
      <c r="AC208" s="323"/>
      <c r="AD208" s="323"/>
      <c r="AE208" s="323"/>
      <c r="AF208" s="323"/>
      <c r="AG208" s="323"/>
      <c r="AH208" s="323"/>
      <c r="AI208" s="323"/>
      <c r="AJ208" s="323"/>
      <c r="AK208" s="323"/>
      <c r="AL208" s="323"/>
      <c r="AM208" s="323"/>
      <c r="AN208" s="323"/>
      <c r="AO208" s="323"/>
      <c r="AP208" s="323"/>
      <c r="AQ208" s="323"/>
      <c r="AR208" s="323"/>
    </row>
    <row r="209" spans="1:44">
      <c r="A209" s="323"/>
      <c r="B209" s="323"/>
      <c r="C209" s="323"/>
      <c r="D209" s="323"/>
      <c r="E209" s="323"/>
      <c r="F209" s="323"/>
      <c r="G209" s="323"/>
      <c r="H209" s="323"/>
      <c r="I209" s="323"/>
      <c r="J209" s="323"/>
      <c r="K209" s="323"/>
      <c r="L209" s="323"/>
      <c r="M209" s="323"/>
      <c r="N209" s="323"/>
      <c r="O209" s="323"/>
      <c r="P209" s="323"/>
      <c r="Q209" s="323"/>
      <c r="R209" s="323"/>
      <c r="S209" s="323"/>
      <c r="T209" s="323"/>
      <c r="U209" s="323"/>
      <c r="V209" s="323"/>
      <c r="W209" s="323"/>
      <c r="X209" s="323"/>
      <c r="Y209" s="323"/>
      <c r="Z209" s="323"/>
      <c r="AA209" s="323"/>
      <c r="AB209" s="323"/>
      <c r="AC209" s="323"/>
      <c r="AD209" s="323"/>
      <c r="AE209" s="323"/>
      <c r="AF209" s="323"/>
      <c r="AG209" s="323"/>
      <c r="AH209" s="323"/>
      <c r="AI209" s="323"/>
      <c r="AJ209" s="323"/>
      <c r="AK209" s="323"/>
      <c r="AL209" s="323"/>
      <c r="AM209" s="323"/>
      <c r="AN209" s="323"/>
      <c r="AO209" s="323"/>
      <c r="AP209" s="323"/>
      <c r="AQ209" s="323"/>
      <c r="AR209" s="323"/>
    </row>
    <row r="210" spans="1:44">
      <c r="A210" s="323"/>
      <c r="B210" s="323"/>
      <c r="C210" s="323"/>
      <c r="D210" s="323"/>
      <c r="E210" s="323"/>
      <c r="F210" s="323"/>
      <c r="G210" s="323"/>
      <c r="H210" s="323"/>
      <c r="I210" s="323"/>
      <c r="J210" s="323"/>
      <c r="K210" s="323"/>
      <c r="L210" s="323"/>
      <c r="M210" s="323"/>
      <c r="N210" s="323"/>
      <c r="O210" s="323"/>
      <c r="P210" s="323"/>
      <c r="Q210" s="323"/>
      <c r="R210" s="323"/>
      <c r="S210" s="323"/>
      <c r="T210" s="323"/>
      <c r="U210" s="323"/>
      <c r="V210" s="323"/>
      <c r="W210" s="323"/>
      <c r="X210" s="323"/>
      <c r="Y210" s="323"/>
      <c r="Z210" s="323"/>
      <c r="AA210" s="323"/>
      <c r="AB210" s="323"/>
      <c r="AC210" s="323"/>
      <c r="AD210" s="323"/>
      <c r="AE210" s="323"/>
      <c r="AF210" s="323"/>
      <c r="AG210" s="323"/>
      <c r="AH210" s="323"/>
      <c r="AI210" s="323"/>
      <c r="AJ210" s="323"/>
      <c r="AK210" s="323"/>
      <c r="AL210" s="323"/>
      <c r="AM210" s="323"/>
      <c r="AN210" s="323"/>
      <c r="AO210" s="323"/>
      <c r="AP210" s="323"/>
      <c r="AQ210" s="323"/>
      <c r="AR210" s="323"/>
    </row>
    <row r="211" spans="1:44">
      <c r="A211" s="323"/>
      <c r="B211" s="323"/>
      <c r="C211" s="323"/>
      <c r="D211" s="323"/>
      <c r="E211" s="323"/>
      <c r="F211" s="323"/>
      <c r="G211" s="323"/>
      <c r="H211" s="323"/>
      <c r="I211" s="323"/>
      <c r="J211" s="323"/>
      <c r="K211" s="323"/>
      <c r="L211" s="323"/>
      <c r="M211" s="323"/>
      <c r="N211" s="323"/>
      <c r="O211" s="323"/>
      <c r="P211" s="323"/>
      <c r="Q211" s="323"/>
      <c r="R211" s="323"/>
      <c r="S211" s="323"/>
      <c r="T211" s="323"/>
      <c r="U211" s="323"/>
      <c r="V211" s="323"/>
      <c r="W211" s="323"/>
      <c r="X211" s="323"/>
      <c r="Y211" s="323"/>
      <c r="Z211" s="323"/>
      <c r="AA211" s="323"/>
      <c r="AB211" s="323"/>
      <c r="AC211" s="323"/>
      <c r="AD211" s="323"/>
      <c r="AE211" s="323"/>
      <c r="AF211" s="323"/>
      <c r="AG211" s="323"/>
      <c r="AH211" s="323"/>
      <c r="AI211" s="323"/>
      <c r="AJ211" s="323"/>
      <c r="AK211" s="323"/>
      <c r="AL211" s="323"/>
      <c r="AM211" s="323"/>
      <c r="AN211" s="323"/>
      <c r="AO211" s="323"/>
      <c r="AP211" s="323"/>
      <c r="AQ211" s="323"/>
      <c r="AR211" s="323"/>
    </row>
    <row r="212" spans="1:44">
      <c r="A212" s="323"/>
      <c r="B212" s="323"/>
      <c r="C212" s="323"/>
      <c r="D212" s="323"/>
      <c r="E212" s="323"/>
      <c r="F212" s="323"/>
      <c r="G212" s="323"/>
      <c r="H212" s="323"/>
      <c r="I212" s="323"/>
      <c r="J212" s="323"/>
      <c r="K212" s="323"/>
      <c r="L212" s="323"/>
      <c r="M212" s="323"/>
      <c r="N212" s="323"/>
      <c r="O212" s="323"/>
      <c r="P212" s="323"/>
      <c r="Q212" s="323"/>
      <c r="R212" s="323"/>
      <c r="S212" s="323"/>
      <c r="T212" s="323"/>
      <c r="U212" s="323"/>
      <c r="V212" s="323"/>
      <c r="W212" s="323"/>
      <c r="X212" s="323"/>
      <c r="Y212" s="323"/>
      <c r="Z212" s="323"/>
      <c r="AA212" s="323"/>
      <c r="AB212" s="323"/>
      <c r="AC212" s="323"/>
      <c r="AD212" s="323"/>
      <c r="AE212" s="323"/>
      <c r="AF212" s="323"/>
      <c r="AG212" s="323"/>
      <c r="AH212" s="323"/>
      <c r="AI212" s="323"/>
      <c r="AJ212" s="323"/>
      <c r="AK212" s="323"/>
      <c r="AL212" s="323"/>
      <c r="AM212" s="323"/>
      <c r="AN212" s="323"/>
      <c r="AO212" s="323"/>
      <c r="AP212" s="323"/>
      <c r="AQ212" s="323"/>
      <c r="AR212" s="323"/>
    </row>
    <row r="213" spans="1:44">
      <c r="A213" s="323"/>
      <c r="B213" s="323"/>
      <c r="C213" s="323"/>
      <c r="D213" s="323"/>
      <c r="E213" s="323"/>
      <c r="F213" s="323"/>
      <c r="G213" s="323"/>
      <c r="H213" s="323"/>
      <c r="I213" s="323"/>
      <c r="J213" s="323"/>
      <c r="K213" s="323"/>
      <c r="L213" s="323"/>
      <c r="M213" s="323"/>
      <c r="N213" s="323"/>
      <c r="O213" s="323"/>
      <c r="P213" s="323"/>
      <c r="Q213" s="323"/>
      <c r="R213" s="323"/>
      <c r="S213" s="323"/>
      <c r="T213" s="323"/>
      <c r="U213" s="323"/>
      <c r="V213" s="323"/>
      <c r="W213" s="323"/>
      <c r="X213" s="323"/>
      <c r="Y213" s="323"/>
      <c r="Z213" s="323"/>
      <c r="AA213" s="323"/>
      <c r="AB213" s="323"/>
      <c r="AC213" s="323"/>
      <c r="AD213" s="323"/>
      <c r="AE213" s="323"/>
      <c r="AF213" s="323"/>
      <c r="AG213" s="323"/>
      <c r="AH213" s="323"/>
      <c r="AI213" s="323"/>
      <c r="AJ213" s="323"/>
      <c r="AK213" s="323"/>
      <c r="AL213" s="323"/>
      <c r="AM213" s="323"/>
      <c r="AN213" s="323"/>
      <c r="AO213" s="323"/>
      <c r="AP213" s="323"/>
      <c r="AQ213" s="323"/>
      <c r="AR213" s="323"/>
    </row>
    <row r="214" spans="1:44">
      <c r="A214" s="323"/>
      <c r="B214" s="323"/>
      <c r="C214" s="323"/>
      <c r="D214" s="323"/>
      <c r="E214" s="323"/>
      <c r="F214" s="323"/>
      <c r="G214" s="323"/>
      <c r="H214" s="323"/>
      <c r="I214" s="323"/>
      <c r="J214" s="323"/>
      <c r="K214" s="323"/>
      <c r="L214" s="323"/>
      <c r="M214" s="323"/>
      <c r="N214" s="323"/>
      <c r="O214" s="323"/>
      <c r="P214" s="323"/>
      <c r="Q214" s="323"/>
      <c r="R214" s="323"/>
      <c r="S214" s="323"/>
      <c r="T214" s="323"/>
      <c r="U214" s="323"/>
      <c r="V214" s="323"/>
      <c r="W214" s="323"/>
      <c r="X214" s="323"/>
      <c r="Y214" s="323"/>
      <c r="Z214" s="323"/>
      <c r="AA214" s="323"/>
      <c r="AB214" s="323"/>
      <c r="AC214" s="323"/>
      <c r="AD214" s="323"/>
      <c r="AE214" s="323"/>
      <c r="AF214" s="323"/>
      <c r="AG214" s="323"/>
      <c r="AH214" s="323"/>
      <c r="AI214" s="323"/>
      <c r="AJ214" s="323"/>
      <c r="AK214" s="323"/>
      <c r="AL214" s="323"/>
      <c r="AM214" s="323"/>
      <c r="AN214" s="323"/>
      <c r="AO214" s="323"/>
      <c r="AP214" s="323"/>
      <c r="AQ214" s="323"/>
      <c r="AR214" s="323"/>
    </row>
    <row r="215" spans="1:44">
      <c r="A215" s="323"/>
      <c r="B215" s="323"/>
      <c r="C215" s="323"/>
      <c r="D215" s="323"/>
      <c r="E215" s="323"/>
      <c r="F215" s="323"/>
      <c r="G215" s="323"/>
      <c r="H215" s="323"/>
      <c r="I215" s="323"/>
      <c r="J215" s="323"/>
      <c r="K215" s="323"/>
      <c r="L215" s="323"/>
      <c r="M215" s="323"/>
      <c r="N215" s="323"/>
      <c r="O215" s="323"/>
      <c r="P215" s="323"/>
      <c r="Q215" s="323"/>
      <c r="R215" s="323"/>
      <c r="S215" s="323"/>
      <c r="T215" s="323"/>
      <c r="U215" s="323"/>
      <c r="V215" s="323"/>
      <c r="W215" s="323"/>
      <c r="X215" s="323"/>
      <c r="Y215" s="323"/>
      <c r="Z215" s="323"/>
      <c r="AA215" s="323"/>
      <c r="AB215" s="323"/>
      <c r="AC215" s="323"/>
      <c r="AD215" s="323"/>
      <c r="AE215" s="323"/>
      <c r="AF215" s="323"/>
      <c r="AG215" s="323"/>
      <c r="AH215" s="323"/>
      <c r="AI215" s="323"/>
      <c r="AJ215" s="323"/>
      <c r="AK215" s="323"/>
      <c r="AL215" s="323"/>
      <c r="AM215" s="323"/>
      <c r="AN215" s="323"/>
      <c r="AO215" s="323"/>
      <c r="AP215" s="323"/>
      <c r="AQ215" s="323"/>
      <c r="AR215" s="323"/>
    </row>
    <row r="216" spans="1:44">
      <c r="A216" s="323"/>
      <c r="B216" s="323"/>
      <c r="C216" s="323"/>
      <c r="D216" s="323"/>
      <c r="E216" s="323"/>
      <c r="F216" s="323"/>
      <c r="G216" s="323"/>
      <c r="H216" s="323"/>
      <c r="I216" s="323"/>
      <c r="J216" s="323"/>
      <c r="K216" s="323"/>
      <c r="L216" s="323"/>
      <c r="M216" s="323"/>
      <c r="N216" s="323"/>
      <c r="O216" s="323"/>
      <c r="P216" s="323"/>
      <c r="Q216" s="323"/>
      <c r="R216" s="323"/>
      <c r="S216" s="323"/>
      <c r="T216" s="323"/>
      <c r="U216" s="323"/>
      <c r="V216" s="323"/>
      <c r="W216" s="323"/>
      <c r="X216" s="323"/>
      <c r="Y216" s="323"/>
      <c r="Z216" s="323"/>
      <c r="AA216" s="323"/>
      <c r="AB216" s="323"/>
      <c r="AC216" s="323"/>
      <c r="AD216" s="323"/>
      <c r="AE216" s="323"/>
      <c r="AF216" s="323"/>
      <c r="AG216" s="323"/>
      <c r="AH216" s="323"/>
      <c r="AI216" s="323"/>
      <c r="AJ216" s="323"/>
      <c r="AK216" s="323"/>
      <c r="AL216" s="323"/>
      <c r="AM216" s="323"/>
      <c r="AN216" s="323"/>
      <c r="AO216" s="323"/>
      <c r="AP216" s="323"/>
      <c r="AQ216" s="323"/>
      <c r="AR216" s="323"/>
    </row>
    <row r="217" spans="1:44">
      <c r="A217" s="323"/>
      <c r="B217" s="323"/>
      <c r="C217" s="323"/>
      <c r="D217" s="323"/>
      <c r="E217" s="323"/>
      <c r="F217" s="323"/>
      <c r="G217" s="323"/>
      <c r="H217" s="323"/>
      <c r="I217" s="323"/>
      <c r="J217" s="323"/>
      <c r="K217" s="323"/>
      <c r="L217" s="323"/>
      <c r="M217" s="323"/>
      <c r="N217" s="323"/>
      <c r="O217" s="323"/>
      <c r="P217" s="323"/>
      <c r="Q217" s="323"/>
      <c r="R217" s="323"/>
      <c r="S217" s="323"/>
      <c r="T217" s="323"/>
      <c r="U217" s="323"/>
      <c r="V217" s="323"/>
      <c r="W217" s="323"/>
      <c r="X217" s="323"/>
      <c r="Y217" s="323"/>
      <c r="Z217" s="323"/>
      <c r="AA217" s="323"/>
      <c r="AB217" s="323"/>
      <c r="AC217" s="323"/>
      <c r="AD217" s="323"/>
      <c r="AE217" s="323"/>
      <c r="AF217" s="323"/>
      <c r="AG217" s="323"/>
      <c r="AH217" s="323"/>
      <c r="AI217" s="323"/>
      <c r="AJ217" s="323"/>
      <c r="AK217" s="323"/>
      <c r="AL217" s="323"/>
      <c r="AM217" s="323"/>
      <c r="AN217" s="323"/>
      <c r="AO217" s="323"/>
      <c r="AP217" s="323"/>
      <c r="AQ217" s="323"/>
      <c r="AR217" s="323"/>
    </row>
    <row r="218" spans="1:44">
      <c r="A218" s="323"/>
      <c r="B218" s="323"/>
      <c r="C218" s="323"/>
      <c r="D218" s="323"/>
      <c r="E218" s="323"/>
      <c r="F218" s="323"/>
      <c r="G218" s="323"/>
      <c r="H218" s="323"/>
      <c r="I218" s="323"/>
      <c r="J218" s="323"/>
      <c r="K218" s="323"/>
      <c r="L218" s="323"/>
      <c r="M218" s="323"/>
      <c r="N218" s="323"/>
      <c r="O218" s="323"/>
      <c r="P218" s="323"/>
      <c r="Q218" s="323"/>
      <c r="R218" s="323"/>
      <c r="S218" s="323"/>
      <c r="T218" s="323"/>
      <c r="U218" s="323"/>
      <c r="V218" s="323"/>
      <c r="W218" s="323"/>
      <c r="X218" s="323"/>
      <c r="Y218" s="323"/>
      <c r="Z218" s="323"/>
      <c r="AA218" s="323"/>
      <c r="AB218" s="323"/>
      <c r="AC218" s="323"/>
      <c r="AD218" s="323"/>
      <c r="AE218" s="323"/>
      <c r="AF218" s="323"/>
      <c r="AG218" s="323"/>
      <c r="AH218" s="323"/>
      <c r="AI218" s="323"/>
      <c r="AJ218" s="323"/>
      <c r="AK218" s="323"/>
      <c r="AL218" s="323"/>
      <c r="AM218" s="323"/>
      <c r="AN218" s="323"/>
      <c r="AO218" s="323"/>
      <c r="AP218" s="323"/>
      <c r="AQ218" s="323"/>
      <c r="AR218" s="323"/>
    </row>
    <row r="219" spans="1:44">
      <c r="A219" s="323"/>
      <c r="B219" s="323"/>
      <c r="C219" s="323"/>
      <c r="D219" s="323"/>
      <c r="E219" s="323"/>
      <c r="F219" s="323"/>
      <c r="G219" s="323"/>
      <c r="H219" s="323"/>
      <c r="I219" s="323"/>
      <c r="J219" s="323"/>
      <c r="K219" s="323"/>
      <c r="L219" s="323"/>
      <c r="M219" s="323"/>
      <c r="N219" s="323"/>
      <c r="O219" s="323"/>
      <c r="P219" s="323"/>
      <c r="Q219" s="323"/>
      <c r="R219" s="323"/>
      <c r="S219" s="323"/>
      <c r="T219" s="323"/>
      <c r="U219" s="323"/>
      <c r="V219" s="323"/>
      <c r="W219" s="323"/>
      <c r="X219" s="323"/>
      <c r="Y219" s="323"/>
      <c r="Z219" s="323"/>
      <c r="AA219" s="323"/>
      <c r="AB219" s="323"/>
      <c r="AC219" s="323"/>
      <c r="AD219" s="323"/>
      <c r="AE219" s="323"/>
      <c r="AF219" s="323"/>
      <c r="AG219" s="323"/>
      <c r="AH219" s="323"/>
      <c r="AI219" s="323"/>
      <c r="AJ219" s="323"/>
      <c r="AK219" s="323"/>
      <c r="AL219" s="323"/>
      <c r="AM219" s="323"/>
      <c r="AN219" s="323"/>
      <c r="AO219" s="323"/>
      <c r="AP219" s="323"/>
      <c r="AQ219" s="323"/>
      <c r="AR219" s="323"/>
    </row>
    <row r="220" spans="1:44">
      <c r="A220" s="323"/>
      <c r="B220" s="323"/>
      <c r="C220" s="323"/>
      <c r="D220" s="323"/>
      <c r="E220" s="323"/>
      <c r="F220" s="323"/>
      <c r="G220" s="323"/>
      <c r="H220" s="323"/>
      <c r="I220" s="323"/>
      <c r="J220" s="323"/>
      <c r="K220" s="323"/>
      <c r="L220" s="323"/>
      <c r="M220" s="323"/>
      <c r="N220" s="323"/>
      <c r="O220" s="323"/>
      <c r="P220" s="323"/>
      <c r="Q220" s="323"/>
      <c r="R220" s="323"/>
      <c r="S220" s="323"/>
      <c r="T220" s="323"/>
      <c r="U220" s="323"/>
      <c r="V220" s="323"/>
      <c r="W220" s="323"/>
      <c r="X220" s="323"/>
      <c r="Y220" s="323"/>
      <c r="Z220" s="323"/>
      <c r="AA220" s="323"/>
      <c r="AB220" s="323"/>
      <c r="AC220" s="323"/>
      <c r="AD220" s="323"/>
      <c r="AE220" s="323"/>
      <c r="AF220" s="323"/>
      <c r="AG220" s="323"/>
      <c r="AH220" s="323"/>
      <c r="AI220" s="323"/>
      <c r="AJ220" s="323"/>
      <c r="AK220" s="323"/>
      <c r="AL220" s="323"/>
      <c r="AM220" s="323"/>
      <c r="AN220" s="323"/>
      <c r="AO220" s="323"/>
      <c r="AP220" s="323"/>
      <c r="AQ220" s="323"/>
      <c r="AR220" s="323"/>
    </row>
    <row r="221" spans="1:44">
      <c r="A221" s="323"/>
      <c r="B221" s="323"/>
      <c r="C221" s="323"/>
      <c r="D221" s="323"/>
      <c r="E221" s="323"/>
      <c r="F221" s="323"/>
      <c r="G221" s="323"/>
      <c r="H221" s="323"/>
      <c r="I221" s="323"/>
      <c r="J221" s="323"/>
      <c r="K221" s="323"/>
      <c r="L221" s="323"/>
      <c r="M221" s="323"/>
      <c r="N221" s="323"/>
      <c r="O221" s="323"/>
      <c r="P221" s="323"/>
      <c r="Q221" s="323"/>
      <c r="R221" s="323"/>
      <c r="S221" s="323"/>
      <c r="T221" s="323"/>
      <c r="U221" s="323"/>
      <c r="V221" s="323"/>
      <c r="W221" s="323"/>
      <c r="X221" s="323"/>
      <c r="Y221" s="323"/>
      <c r="Z221" s="323"/>
      <c r="AA221" s="323"/>
      <c r="AB221" s="323"/>
      <c r="AC221" s="323"/>
      <c r="AD221" s="323"/>
      <c r="AE221" s="323"/>
      <c r="AF221" s="323"/>
      <c r="AG221" s="323"/>
      <c r="AH221" s="323"/>
      <c r="AI221" s="323"/>
      <c r="AJ221" s="323"/>
      <c r="AK221" s="323"/>
      <c r="AL221" s="323"/>
      <c r="AM221" s="323"/>
      <c r="AN221" s="323"/>
      <c r="AO221" s="323"/>
      <c r="AP221" s="323"/>
      <c r="AQ221" s="323"/>
      <c r="AR221" s="323"/>
    </row>
    <row r="222" spans="1:44">
      <c r="A222" s="323"/>
      <c r="B222" s="323"/>
      <c r="C222" s="323"/>
      <c r="D222" s="323"/>
      <c r="E222" s="323"/>
      <c r="F222" s="323"/>
      <c r="G222" s="323"/>
      <c r="H222" s="323"/>
      <c r="I222" s="323"/>
      <c r="J222" s="323"/>
      <c r="K222" s="323"/>
      <c r="L222" s="323"/>
      <c r="M222" s="323"/>
      <c r="N222" s="323"/>
      <c r="O222" s="323"/>
      <c r="P222" s="323"/>
      <c r="Q222" s="323"/>
      <c r="R222" s="323"/>
      <c r="S222" s="323"/>
      <c r="T222" s="323"/>
      <c r="U222" s="323"/>
      <c r="V222" s="323"/>
      <c r="W222" s="323"/>
      <c r="X222" s="323"/>
      <c r="Y222" s="323"/>
      <c r="Z222" s="323"/>
      <c r="AA222" s="323"/>
      <c r="AB222" s="323"/>
      <c r="AC222" s="323"/>
      <c r="AD222" s="323"/>
      <c r="AE222" s="323"/>
      <c r="AF222" s="323"/>
      <c r="AG222" s="323"/>
      <c r="AH222" s="323"/>
      <c r="AI222" s="323"/>
      <c r="AJ222" s="323"/>
      <c r="AK222" s="323"/>
      <c r="AL222" s="323"/>
      <c r="AM222" s="323"/>
      <c r="AN222" s="323"/>
      <c r="AO222" s="323"/>
      <c r="AP222" s="323"/>
      <c r="AQ222" s="323"/>
      <c r="AR222" s="323"/>
    </row>
    <row r="223" spans="1:44">
      <c r="A223" s="323"/>
      <c r="B223" s="323"/>
      <c r="C223" s="323"/>
      <c r="D223" s="323"/>
      <c r="E223" s="323"/>
      <c r="F223" s="323"/>
      <c r="G223" s="323"/>
      <c r="H223" s="323"/>
      <c r="I223" s="323"/>
      <c r="J223" s="323"/>
      <c r="K223" s="323"/>
      <c r="L223" s="323"/>
      <c r="M223" s="323"/>
      <c r="N223" s="323"/>
      <c r="O223" s="323"/>
      <c r="P223" s="323"/>
      <c r="Q223" s="323"/>
      <c r="R223" s="323"/>
      <c r="S223" s="323"/>
      <c r="T223" s="323"/>
      <c r="U223" s="323"/>
      <c r="V223" s="323"/>
      <c r="W223" s="323"/>
      <c r="X223" s="323"/>
      <c r="Y223" s="323"/>
      <c r="Z223" s="323"/>
      <c r="AA223" s="323"/>
      <c r="AB223" s="323"/>
      <c r="AC223" s="323"/>
      <c r="AD223" s="323"/>
      <c r="AE223" s="323"/>
      <c r="AF223" s="323"/>
      <c r="AG223" s="323"/>
      <c r="AH223" s="323"/>
      <c r="AI223" s="323"/>
      <c r="AJ223" s="323"/>
      <c r="AK223" s="323"/>
      <c r="AL223" s="323"/>
      <c r="AM223" s="323"/>
      <c r="AN223" s="323"/>
      <c r="AO223" s="323"/>
      <c r="AP223" s="323"/>
      <c r="AQ223" s="323"/>
      <c r="AR223" s="323"/>
    </row>
    <row r="224" spans="1:44">
      <c r="A224" s="323"/>
      <c r="B224" s="323"/>
      <c r="C224" s="323"/>
      <c r="D224" s="323"/>
      <c r="E224" s="323"/>
      <c r="F224" s="323"/>
      <c r="G224" s="323"/>
      <c r="H224" s="323"/>
      <c r="I224" s="323"/>
      <c r="J224" s="323"/>
      <c r="K224" s="323"/>
      <c r="L224" s="323"/>
      <c r="M224" s="323"/>
      <c r="N224" s="323"/>
      <c r="O224" s="323"/>
      <c r="P224" s="323"/>
      <c r="Q224" s="323"/>
      <c r="R224" s="323"/>
      <c r="S224" s="323"/>
      <c r="T224" s="323"/>
      <c r="U224" s="323"/>
      <c r="V224" s="323"/>
      <c r="W224" s="323"/>
      <c r="X224" s="323"/>
      <c r="Y224" s="323"/>
      <c r="Z224" s="323"/>
      <c r="AA224" s="323"/>
      <c r="AB224" s="323"/>
      <c r="AC224" s="323"/>
      <c r="AD224" s="323"/>
      <c r="AE224" s="323"/>
      <c r="AF224" s="323"/>
      <c r="AG224" s="323"/>
      <c r="AH224" s="323"/>
      <c r="AI224" s="323"/>
      <c r="AJ224" s="323"/>
      <c r="AK224" s="323"/>
      <c r="AL224" s="323"/>
      <c r="AM224" s="323"/>
      <c r="AN224" s="323"/>
      <c r="AO224" s="323"/>
      <c r="AP224" s="323"/>
      <c r="AQ224" s="323"/>
      <c r="AR224" s="323"/>
    </row>
    <row r="225" spans="1:44">
      <c r="A225" s="323"/>
      <c r="B225" s="323"/>
      <c r="C225" s="323"/>
      <c r="D225" s="323"/>
      <c r="E225" s="323"/>
      <c r="F225" s="323"/>
      <c r="G225" s="323"/>
      <c r="H225" s="323"/>
      <c r="I225" s="323"/>
      <c r="J225" s="323"/>
      <c r="K225" s="323"/>
      <c r="L225" s="323"/>
      <c r="M225" s="323"/>
      <c r="N225" s="323"/>
      <c r="O225" s="323"/>
      <c r="P225" s="323"/>
      <c r="Q225" s="323"/>
      <c r="R225" s="323"/>
      <c r="S225" s="323"/>
      <c r="T225" s="323"/>
      <c r="U225" s="323"/>
      <c r="V225" s="323"/>
      <c r="W225" s="323"/>
      <c r="X225" s="323"/>
      <c r="Y225" s="323"/>
      <c r="Z225" s="323"/>
      <c r="AA225" s="323"/>
      <c r="AB225" s="323"/>
      <c r="AC225" s="323"/>
      <c r="AD225" s="323"/>
      <c r="AE225" s="323"/>
      <c r="AF225" s="323"/>
      <c r="AG225" s="323"/>
      <c r="AH225" s="323"/>
      <c r="AI225" s="323"/>
      <c r="AJ225" s="323"/>
      <c r="AK225" s="323"/>
      <c r="AL225" s="323"/>
      <c r="AM225" s="323"/>
      <c r="AN225" s="323"/>
      <c r="AO225" s="323"/>
      <c r="AP225" s="323"/>
      <c r="AQ225" s="323"/>
      <c r="AR225" s="323"/>
    </row>
    <row r="226" spans="1:44">
      <c r="A226" s="323"/>
      <c r="B226" s="323"/>
      <c r="C226" s="323"/>
      <c r="D226" s="323"/>
      <c r="E226" s="323"/>
      <c r="F226" s="323"/>
      <c r="G226" s="323"/>
      <c r="H226" s="323"/>
      <c r="I226" s="323"/>
      <c r="J226" s="323"/>
      <c r="K226" s="323"/>
      <c r="L226" s="323"/>
      <c r="M226" s="323"/>
      <c r="N226" s="323"/>
      <c r="O226" s="323"/>
      <c r="P226" s="323"/>
      <c r="Q226" s="323"/>
      <c r="R226" s="323"/>
      <c r="S226" s="323"/>
      <c r="T226" s="323"/>
      <c r="U226" s="323"/>
      <c r="V226" s="323"/>
      <c r="W226" s="323"/>
      <c r="X226" s="323"/>
      <c r="Y226" s="323"/>
      <c r="Z226" s="323"/>
      <c r="AA226" s="323"/>
      <c r="AB226" s="323"/>
      <c r="AC226" s="323"/>
      <c r="AD226" s="323"/>
      <c r="AE226" s="323"/>
      <c r="AF226" s="323"/>
      <c r="AG226" s="323"/>
      <c r="AH226" s="323"/>
      <c r="AI226" s="323"/>
      <c r="AJ226" s="323"/>
      <c r="AK226" s="323"/>
      <c r="AL226" s="323"/>
      <c r="AM226" s="323"/>
      <c r="AN226" s="323"/>
      <c r="AO226" s="323"/>
      <c r="AP226" s="323"/>
      <c r="AQ226" s="323"/>
      <c r="AR226" s="323"/>
    </row>
    <row r="227" spans="1:44">
      <c r="A227" s="323"/>
      <c r="B227" s="323"/>
      <c r="C227" s="323"/>
      <c r="D227" s="323"/>
      <c r="E227" s="323"/>
      <c r="F227" s="323"/>
      <c r="G227" s="323"/>
      <c r="H227" s="323"/>
      <c r="I227" s="323"/>
      <c r="J227" s="323"/>
      <c r="K227" s="323"/>
      <c r="L227" s="323"/>
      <c r="M227" s="323"/>
      <c r="N227" s="323"/>
      <c r="O227" s="323"/>
      <c r="P227" s="323"/>
      <c r="Q227" s="323"/>
      <c r="R227" s="323"/>
      <c r="S227" s="323"/>
      <c r="T227" s="323"/>
      <c r="U227" s="323"/>
      <c r="V227" s="323"/>
      <c r="W227" s="323"/>
      <c r="X227" s="323"/>
      <c r="Y227" s="323"/>
      <c r="Z227" s="323"/>
      <c r="AA227" s="323"/>
      <c r="AB227" s="323"/>
      <c r="AC227" s="323"/>
      <c r="AD227" s="323"/>
      <c r="AE227" s="323"/>
      <c r="AF227" s="323"/>
      <c r="AG227" s="323"/>
      <c r="AH227" s="323"/>
      <c r="AI227" s="323"/>
      <c r="AJ227" s="323"/>
      <c r="AK227" s="323"/>
      <c r="AL227" s="323"/>
      <c r="AM227" s="323"/>
      <c r="AN227" s="323"/>
      <c r="AO227" s="323"/>
      <c r="AP227" s="323"/>
      <c r="AQ227" s="323"/>
      <c r="AR227" s="323"/>
    </row>
    <row r="228" spans="1:44">
      <c r="A228" s="323"/>
      <c r="B228" s="323"/>
      <c r="C228" s="323"/>
      <c r="D228" s="323"/>
      <c r="E228" s="323"/>
      <c r="F228" s="323"/>
      <c r="G228" s="323"/>
      <c r="H228" s="323"/>
      <c r="I228" s="323"/>
      <c r="J228" s="323"/>
      <c r="K228" s="323"/>
      <c r="L228" s="323"/>
      <c r="M228" s="323"/>
      <c r="N228" s="323"/>
      <c r="O228" s="323"/>
      <c r="P228" s="323"/>
      <c r="Q228" s="323"/>
      <c r="R228" s="323"/>
      <c r="S228" s="323"/>
      <c r="T228" s="323"/>
      <c r="U228" s="323"/>
      <c r="V228" s="323"/>
      <c r="W228" s="323"/>
      <c r="X228" s="323"/>
      <c r="Y228" s="323"/>
      <c r="Z228" s="323"/>
      <c r="AA228" s="323"/>
      <c r="AB228" s="323"/>
      <c r="AC228" s="323"/>
      <c r="AD228" s="323"/>
      <c r="AE228" s="323"/>
      <c r="AF228" s="323"/>
      <c r="AG228" s="323"/>
      <c r="AH228" s="323"/>
      <c r="AI228" s="323"/>
      <c r="AJ228" s="323"/>
      <c r="AK228" s="323"/>
      <c r="AL228" s="323"/>
      <c r="AM228" s="323"/>
      <c r="AN228" s="323"/>
      <c r="AO228" s="323"/>
      <c r="AP228" s="323"/>
      <c r="AQ228" s="323"/>
      <c r="AR228" s="323"/>
    </row>
    <row r="229" spans="1:44">
      <c r="A229" s="323"/>
      <c r="B229" s="323"/>
      <c r="C229" s="323"/>
      <c r="D229" s="323"/>
      <c r="E229" s="323"/>
      <c r="F229" s="323"/>
      <c r="G229" s="323"/>
      <c r="H229" s="323"/>
      <c r="I229" s="323"/>
      <c r="J229" s="323"/>
      <c r="K229" s="323"/>
      <c r="L229" s="323"/>
      <c r="M229" s="323"/>
      <c r="N229" s="323"/>
      <c r="O229" s="323"/>
      <c r="P229" s="323"/>
      <c r="Q229" s="323"/>
      <c r="R229" s="323"/>
      <c r="S229" s="323"/>
      <c r="T229" s="323"/>
      <c r="U229" s="323"/>
      <c r="V229" s="323"/>
      <c r="W229" s="323"/>
      <c r="X229" s="323"/>
      <c r="Y229" s="323"/>
      <c r="Z229" s="323"/>
      <c r="AA229" s="323"/>
      <c r="AB229" s="323"/>
      <c r="AC229" s="323"/>
      <c r="AD229" s="323"/>
      <c r="AE229" s="323"/>
      <c r="AF229" s="323"/>
      <c r="AG229" s="323"/>
      <c r="AH229" s="323"/>
      <c r="AI229" s="323"/>
      <c r="AJ229" s="323"/>
      <c r="AK229" s="323"/>
      <c r="AL229" s="323"/>
      <c r="AM229" s="323"/>
      <c r="AN229" s="323"/>
      <c r="AO229" s="323"/>
      <c r="AP229" s="323"/>
      <c r="AQ229" s="323"/>
      <c r="AR229" s="323"/>
    </row>
    <row r="230" spans="1:44">
      <c r="A230" s="323"/>
      <c r="B230" s="323"/>
      <c r="C230" s="323"/>
      <c r="D230" s="323"/>
      <c r="E230" s="323"/>
      <c r="F230" s="323"/>
      <c r="G230" s="323"/>
      <c r="H230" s="323"/>
      <c r="I230" s="323"/>
      <c r="J230" s="323"/>
      <c r="K230" s="323"/>
      <c r="L230" s="323"/>
      <c r="M230" s="323"/>
      <c r="N230" s="323"/>
      <c r="O230" s="323"/>
      <c r="P230" s="323"/>
      <c r="Q230" s="323"/>
      <c r="R230" s="323"/>
      <c r="S230" s="323"/>
      <c r="T230" s="323"/>
      <c r="U230" s="323"/>
      <c r="V230" s="323"/>
      <c r="W230" s="323"/>
      <c r="X230" s="323"/>
      <c r="Y230" s="323"/>
      <c r="Z230" s="323"/>
      <c r="AA230" s="323"/>
      <c r="AB230" s="323"/>
      <c r="AC230" s="323"/>
      <c r="AD230" s="323"/>
      <c r="AE230" s="323"/>
      <c r="AF230" s="323"/>
      <c r="AG230" s="323"/>
      <c r="AH230" s="323"/>
      <c r="AI230" s="323"/>
      <c r="AJ230" s="323"/>
      <c r="AK230" s="323"/>
      <c r="AL230" s="323"/>
      <c r="AM230" s="323"/>
      <c r="AN230" s="323"/>
      <c r="AO230" s="323"/>
      <c r="AP230" s="323"/>
      <c r="AQ230" s="323"/>
      <c r="AR230" s="323"/>
    </row>
    <row r="231" spans="1:44">
      <c r="A231" s="323"/>
      <c r="B231" s="323"/>
      <c r="C231" s="323"/>
      <c r="D231" s="323"/>
      <c r="E231" s="323"/>
      <c r="F231" s="323"/>
      <c r="G231" s="323"/>
      <c r="H231" s="323"/>
      <c r="I231" s="323"/>
      <c r="J231" s="323"/>
      <c r="K231" s="323"/>
      <c r="L231" s="323"/>
      <c r="M231" s="323"/>
      <c r="N231" s="323"/>
      <c r="O231" s="323"/>
      <c r="P231" s="323"/>
      <c r="Q231" s="323"/>
      <c r="R231" s="323"/>
      <c r="S231" s="323"/>
      <c r="T231" s="323"/>
      <c r="U231" s="323"/>
      <c r="V231" s="323"/>
      <c r="W231" s="323"/>
      <c r="X231" s="323"/>
      <c r="Y231" s="323"/>
      <c r="Z231" s="323"/>
      <c r="AA231" s="323"/>
      <c r="AB231" s="323"/>
      <c r="AC231" s="323"/>
      <c r="AD231" s="323"/>
      <c r="AE231" s="323"/>
      <c r="AF231" s="323"/>
      <c r="AG231" s="323"/>
      <c r="AH231" s="323"/>
      <c r="AI231" s="323"/>
      <c r="AJ231" s="323"/>
      <c r="AK231" s="323"/>
      <c r="AL231" s="323"/>
      <c r="AM231" s="323"/>
      <c r="AN231" s="323"/>
      <c r="AO231" s="323"/>
      <c r="AP231" s="323"/>
      <c r="AQ231" s="323"/>
      <c r="AR231" s="323"/>
    </row>
    <row r="232" spans="1:44">
      <c r="A232" s="323"/>
      <c r="B232" s="323"/>
      <c r="C232" s="323"/>
      <c r="D232" s="323"/>
      <c r="E232" s="323"/>
      <c r="F232" s="323"/>
      <c r="G232" s="323"/>
      <c r="H232" s="323"/>
      <c r="I232" s="323"/>
      <c r="J232" s="323"/>
      <c r="K232" s="323"/>
      <c r="L232" s="323"/>
      <c r="M232" s="323"/>
      <c r="N232" s="323"/>
      <c r="O232" s="323"/>
      <c r="P232" s="323"/>
      <c r="Q232" s="323"/>
      <c r="R232" s="323"/>
      <c r="S232" s="323"/>
      <c r="T232" s="323"/>
      <c r="U232" s="323"/>
      <c r="V232" s="323"/>
      <c r="W232" s="323"/>
      <c r="X232" s="323"/>
      <c r="Y232" s="323"/>
      <c r="Z232" s="323"/>
      <c r="AA232" s="323"/>
      <c r="AB232" s="323"/>
      <c r="AC232" s="323"/>
      <c r="AD232" s="323"/>
      <c r="AE232" s="323"/>
      <c r="AF232" s="323"/>
      <c r="AG232" s="323"/>
      <c r="AH232" s="323"/>
      <c r="AI232" s="323"/>
      <c r="AJ232" s="323"/>
      <c r="AK232" s="323"/>
      <c r="AL232" s="323"/>
      <c r="AM232" s="323"/>
      <c r="AN232" s="323"/>
      <c r="AO232" s="323"/>
      <c r="AP232" s="323"/>
      <c r="AQ232" s="323"/>
      <c r="AR232" s="323"/>
    </row>
    <row r="233" spans="1:44">
      <c r="A233" s="323"/>
      <c r="B233" s="323"/>
      <c r="C233" s="323"/>
      <c r="D233" s="323"/>
      <c r="E233" s="323"/>
      <c r="F233" s="323"/>
      <c r="G233" s="323"/>
      <c r="H233" s="323"/>
      <c r="I233" s="323"/>
      <c r="J233" s="323"/>
      <c r="K233" s="323"/>
      <c r="L233" s="323"/>
      <c r="M233" s="323"/>
      <c r="N233" s="323"/>
      <c r="O233" s="323"/>
      <c r="P233" s="323"/>
      <c r="Q233" s="323"/>
      <c r="R233" s="323"/>
      <c r="S233" s="323"/>
      <c r="T233" s="323"/>
      <c r="U233" s="323"/>
      <c r="V233" s="323"/>
      <c r="W233" s="323"/>
      <c r="X233" s="323"/>
      <c r="Y233" s="323"/>
      <c r="Z233" s="323"/>
      <c r="AA233" s="323"/>
      <c r="AB233" s="323"/>
      <c r="AC233" s="323"/>
      <c r="AD233" s="323"/>
      <c r="AE233" s="323"/>
      <c r="AF233" s="323"/>
      <c r="AG233" s="323"/>
      <c r="AH233" s="323"/>
      <c r="AI233" s="323"/>
      <c r="AJ233" s="323"/>
      <c r="AK233" s="323"/>
      <c r="AL233" s="323"/>
      <c r="AM233" s="323"/>
      <c r="AN233" s="323"/>
      <c r="AO233" s="323"/>
      <c r="AP233" s="323"/>
      <c r="AQ233" s="323"/>
      <c r="AR233" s="323"/>
    </row>
    <row r="234" spans="1:44">
      <c r="A234" s="323"/>
      <c r="B234" s="323"/>
      <c r="C234" s="323"/>
      <c r="D234" s="323"/>
      <c r="E234" s="323"/>
      <c r="F234" s="323"/>
      <c r="G234" s="323"/>
      <c r="H234" s="323"/>
      <c r="I234" s="323"/>
      <c r="J234" s="323"/>
      <c r="K234" s="323"/>
      <c r="L234" s="323"/>
      <c r="M234" s="323"/>
      <c r="N234" s="323"/>
      <c r="O234" s="323"/>
      <c r="P234" s="323"/>
      <c r="Q234" s="323"/>
      <c r="R234" s="323"/>
      <c r="S234" s="323"/>
      <c r="T234" s="323"/>
      <c r="U234" s="323"/>
      <c r="V234" s="323"/>
      <c r="W234" s="323"/>
      <c r="X234" s="323"/>
      <c r="Y234" s="323"/>
      <c r="Z234" s="323"/>
      <c r="AA234" s="323"/>
      <c r="AB234" s="323"/>
      <c r="AC234" s="323"/>
      <c r="AD234" s="323"/>
      <c r="AE234" s="323"/>
      <c r="AF234" s="323"/>
      <c r="AG234" s="323"/>
      <c r="AH234" s="323"/>
      <c r="AI234" s="323"/>
      <c r="AJ234" s="323"/>
      <c r="AK234" s="323"/>
      <c r="AL234" s="323"/>
      <c r="AM234" s="323"/>
      <c r="AN234" s="323"/>
      <c r="AO234" s="323"/>
      <c r="AP234" s="323"/>
      <c r="AQ234" s="323"/>
      <c r="AR234" s="323"/>
    </row>
    <row r="235" spans="1:44">
      <c r="A235" s="323"/>
      <c r="B235" s="323"/>
      <c r="C235" s="323"/>
      <c r="D235" s="323"/>
      <c r="E235" s="323"/>
      <c r="F235" s="323"/>
      <c r="G235" s="323"/>
      <c r="H235" s="323"/>
      <c r="I235" s="323"/>
      <c r="J235" s="323"/>
      <c r="K235" s="323"/>
      <c r="L235" s="323"/>
      <c r="M235" s="323"/>
      <c r="N235" s="323"/>
      <c r="O235" s="323"/>
      <c r="P235" s="323"/>
      <c r="Q235" s="323"/>
      <c r="R235" s="323"/>
      <c r="S235" s="323"/>
      <c r="T235" s="323"/>
      <c r="U235" s="323"/>
      <c r="V235" s="323"/>
      <c r="W235" s="323"/>
      <c r="X235" s="323"/>
      <c r="Y235" s="323"/>
      <c r="Z235" s="323"/>
      <c r="AA235" s="323"/>
      <c r="AB235" s="323"/>
      <c r="AC235" s="323"/>
      <c r="AD235" s="323"/>
      <c r="AE235" s="323"/>
      <c r="AF235" s="323"/>
      <c r="AG235" s="323"/>
      <c r="AH235" s="323"/>
      <c r="AI235" s="323"/>
      <c r="AJ235" s="323"/>
      <c r="AK235" s="323"/>
      <c r="AL235" s="323"/>
      <c r="AM235" s="323"/>
      <c r="AN235" s="323"/>
      <c r="AO235" s="323"/>
      <c r="AP235" s="323"/>
      <c r="AQ235" s="323"/>
      <c r="AR235" s="323"/>
    </row>
    <row r="236" spans="1:44">
      <c r="A236" s="323"/>
      <c r="B236" s="323"/>
      <c r="C236" s="323"/>
      <c r="D236" s="323"/>
      <c r="E236" s="323"/>
      <c r="F236" s="323"/>
      <c r="G236" s="323"/>
      <c r="H236" s="323"/>
      <c r="I236" s="323"/>
      <c r="J236" s="323"/>
      <c r="K236" s="323"/>
      <c r="L236" s="323"/>
      <c r="M236" s="323"/>
      <c r="N236" s="323"/>
      <c r="O236" s="323"/>
      <c r="P236" s="323"/>
      <c r="Q236" s="323"/>
      <c r="R236" s="323"/>
      <c r="S236" s="323"/>
      <c r="T236" s="323"/>
      <c r="U236" s="323"/>
      <c r="V236" s="323"/>
      <c r="W236" s="323"/>
      <c r="X236" s="323"/>
      <c r="Y236" s="323"/>
      <c r="Z236" s="323"/>
      <c r="AA236" s="323"/>
      <c r="AB236" s="323"/>
      <c r="AC236" s="323"/>
      <c r="AD236" s="323"/>
      <c r="AE236" s="323"/>
      <c r="AF236" s="323"/>
      <c r="AG236" s="323"/>
      <c r="AH236" s="323"/>
      <c r="AI236" s="323"/>
      <c r="AJ236" s="323"/>
      <c r="AK236" s="323"/>
      <c r="AL236" s="323"/>
      <c r="AM236" s="323"/>
      <c r="AN236" s="323"/>
      <c r="AO236" s="323"/>
      <c r="AP236" s="323"/>
      <c r="AQ236" s="323"/>
      <c r="AR236" s="323"/>
    </row>
    <row r="237" spans="1:44">
      <c r="A237" s="323"/>
      <c r="B237" s="323"/>
      <c r="C237" s="323"/>
      <c r="D237" s="323"/>
      <c r="E237" s="323"/>
      <c r="F237" s="323"/>
      <c r="G237" s="323"/>
      <c r="H237" s="323"/>
      <c r="I237" s="323"/>
      <c r="J237" s="323"/>
      <c r="K237" s="323"/>
      <c r="L237" s="323"/>
      <c r="M237" s="323"/>
      <c r="N237" s="323"/>
      <c r="O237" s="323"/>
      <c r="P237" s="323"/>
      <c r="Q237" s="323"/>
      <c r="R237" s="323"/>
      <c r="S237" s="323"/>
      <c r="T237" s="323"/>
      <c r="U237" s="323"/>
      <c r="V237" s="323"/>
      <c r="W237" s="323"/>
      <c r="X237" s="323"/>
      <c r="Y237" s="323"/>
      <c r="Z237" s="323"/>
      <c r="AA237" s="323"/>
      <c r="AB237" s="323"/>
      <c r="AC237" s="323"/>
      <c r="AD237" s="323"/>
      <c r="AE237" s="323"/>
      <c r="AF237" s="323"/>
      <c r="AG237" s="323"/>
      <c r="AH237" s="323"/>
      <c r="AI237" s="323"/>
      <c r="AJ237" s="323"/>
      <c r="AK237" s="323"/>
      <c r="AL237" s="323"/>
      <c r="AM237" s="323"/>
      <c r="AN237" s="323"/>
      <c r="AO237" s="323"/>
      <c r="AP237" s="323"/>
      <c r="AQ237" s="323"/>
      <c r="AR237" s="323"/>
    </row>
    <row r="238" spans="1:44">
      <c r="A238" s="323"/>
      <c r="B238" s="323"/>
      <c r="C238" s="323"/>
      <c r="D238" s="323"/>
      <c r="E238" s="323"/>
      <c r="F238" s="323"/>
      <c r="G238" s="323"/>
      <c r="H238" s="323"/>
      <c r="I238" s="323"/>
      <c r="J238" s="323"/>
      <c r="K238" s="323"/>
      <c r="L238" s="323"/>
      <c r="M238" s="323"/>
      <c r="N238" s="323"/>
      <c r="O238" s="323"/>
      <c r="P238" s="323"/>
      <c r="Q238" s="323"/>
      <c r="R238" s="323"/>
      <c r="S238" s="323"/>
      <c r="T238" s="323"/>
      <c r="U238" s="323"/>
      <c r="V238" s="323"/>
      <c r="W238" s="323"/>
      <c r="X238" s="323"/>
      <c r="Y238" s="323"/>
      <c r="Z238" s="323"/>
      <c r="AA238" s="323"/>
      <c r="AB238" s="323"/>
      <c r="AC238" s="323"/>
      <c r="AD238" s="323"/>
      <c r="AE238" s="323"/>
      <c r="AF238" s="323"/>
      <c r="AG238" s="323"/>
      <c r="AH238" s="323"/>
      <c r="AI238" s="323"/>
      <c r="AJ238" s="323"/>
      <c r="AK238" s="323"/>
      <c r="AL238" s="323"/>
      <c r="AM238" s="323"/>
      <c r="AN238" s="323"/>
      <c r="AO238" s="323"/>
      <c r="AP238" s="323"/>
      <c r="AQ238" s="323"/>
      <c r="AR238" s="323"/>
    </row>
    <row r="239" spans="1:44">
      <c r="A239" s="323"/>
      <c r="B239" s="323"/>
      <c r="C239" s="323"/>
      <c r="D239" s="323"/>
      <c r="E239" s="323"/>
      <c r="F239" s="323"/>
      <c r="G239" s="323"/>
      <c r="H239" s="323"/>
      <c r="I239" s="323"/>
      <c r="J239" s="323"/>
      <c r="K239" s="323"/>
      <c r="L239" s="323"/>
      <c r="M239" s="323"/>
      <c r="N239" s="323"/>
      <c r="O239" s="323"/>
      <c r="P239" s="323"/>
      <c r="Q239" s="323"/>
      <c r="R239" s="323"/>
      <c r="S239" s="323"/>
      <c r="T239" s="323"/>
      <c r="U239" s="323"/>
      <c r="V239" s="323"/>
      <c r="W239" s="323"/>
      <c r="X239" s="323"/>
      <c r="Y239" s="323"/>
      <c r="Z239" s="323"/>
      <c r="AA239" s="323"/>
      <c r="AB239" s="323"/>
      <c r="AC239" s="323"/>
      <c r="AD239" s="323"/>
      <c r="AE239" s="323"/>
      <c r="AF239" s="323"/>
      <c r="AG239" s="323"/>
      <c r="AH239" s="323"/>
      <c r="AI239" s="323"/>
      <c r="AJ239" s="323"/>
      <c r="AK239" s="323"/>
      <c r="AL239" s="323"/>
      <c r="AM239" s="323"/>
      <c r="AN239" s="323"/>
      <c r="AO239" s="323"/>
      <c r="AP239" s="323"/>
      <c r="AQ239" s="323"/>
      <c r="AR239" s="323"/>
    </row>
    <row r="240" spans="1:44">
      <c r="A240" s="323"/>
      <c r="B240" s="323"/>
      <c r="C240" s="323"/>
      <c r="D240" s="323"/>
      <c r="E240" s="323"/>
      <c r="F240" s="323"/>
      <c r="G240" s="323"/>
      <c r="H240" s="323"/>
      <c r="I240" s="323"/>
      <c r="J240" s="323"/>
      <c r="K240" s="323"/>
      <c r="L240" s="323"/>
      <c r="M240" s="323"/>
      <c r="N240" s="323"/>
      <c r="O240" s="323"/>
      <c r="P240" s="323"/>
      <c r="Q240" s="323"/>
      <c r="R240" s="323"/>
      <c r="S240" s="323"/>
      <c r="T240" s="323"/>
      <c r="U240" s="323"/>
      <c r="V240" s="323"/>
      <c r="W240" s="323"/>
      <c r="X240" s="323"/>
      <c r="Y240" s="323"/>
      <c r="Z240" s="323"/>
      <c r="AA240" s="323"/>
      <c r="AB240" s="323"/>
      <c r="AC240" s="323"/>
      <c r="AD240" s="323"/>
      <c r="AE240" s="323"/>
      <c r="AF240" s="323"/>
      <c r="AG240" s="323"/>
      <c r="AH240" s="323"/>
      <c r="AI240" s="323"/>
      <c r="AJ240" s="323"/>
      <c r="AK240" s="323"/>
      <c r="AL240" s="323"/>
      <c r="AM240" s="323"/>
      <c r="AN240" s="323"/>
      <c r="AO240" s="323"/>
      <c r="AP240" s="323"/>
      <c r="AQ240" s="323"/>
      <c r="AR240" s="323"/>
    </row>
    <row r="241" spans="1:44">
      <c r="A241" s="323"/>
      <c r="B241" s="323"/>
      <c r="C241" s="323"/>
      <c r="D241" s="323"/>
      <c r="E241" s="323"/>
      <c r="F241" s="323"/>
      <c r="G241" s="323"/>
      <c r="H241" s="323"/>
      <c r="I241" s="323"/>
      <c r="J241" s="323"/>
      <c r="K241" s="323"/>
      <c r="L241" s="323"/>
      <c r="M241" s="323"/>
      <c r="N241" s="323"/>
      <c r="O241" s="323"/>
      <c r="P241" s="323"/>
      <c r="Q241" s="323"/>
      <c r="R241" s="323"/>
      <c r="S241" s="323"/>
      <c r="T241" s="323"/>
      <c r="U241" s="323"/>
      <c r="V241" s="323"/>
      <c r="W241" s="323"/>
      <c r="X241" s="323"/>
      <c r="Y241" s="323"/>
      <c r="Z241" s="323"/>
      <c r="AA241" s="323"/>
      <c r="AB241" s="323"/>
      <c r="AC241" s="323"/>
      <c r="AD241" s="323"/>
      <c r="AE241" s="323"/>
      <c r="AF241" s="323"/>
      <c r="AG241" s="323"/>
      <c r="AH241" s="323"/>
      <c r="AI241" s="323"/>
      <c r="AJ241" s="323"/>
      <c r="AK241" s="323"/>
      <c r="AL241" s="323"/>
      <c r="AM241" s="323"/>
      <c r="AN241" s="323"/>
      <c r="AO241" s="323"/>
      <c r="AP241" s="323"/>
      <c r="AQ241" s="323"/>
      <c r="AR241" s="323"/>
    </row>
    <row r="242" spans="1:44">
      <c r="A242" s="323"/>
      <c r="B242" s="323"/>
      <c r="C242" s="323"/>
      <c r="D242" s="323"/>
      <c r="E242" s="323"/>
      <c r="F242" s="323"/>
      <c r="G242" s="323"/>
      <c r="H242" s="323"/>
      <c r="I242" s="323"/>
      <c r="J242" s="323"/>
      <c r="K242" s="323"/>
      <c r="L242" s="323"/>
      <c r="M242" s="323"/>
      <c r="N242" s="323"/>
      <c r="O242" s="323"/>
      <c r="P242" s="323"/>
      <c r="Q242" s="323"/>
      <c r="R242" s="323"/>
      <c r="S242" s="323"/>
      <c r="T242" s="323"/>
      <c r="U242" s="323"/>
      <c r="V242" s="323"/>
      <c r="W242" s="323"/>
      <c r="X242" s="323"/>
      <c r="Y242" s="323"/>
      <c r="Z242" s="323"/>
      <c r="AA242" s="323"/>
      <c r="AB242" s="323"/>
      <c r="AC242" s="323"/>
      <c r="AD242" s="323"/>
      <c r="AE242" s="323"/>
      <c r="AF242" s="323"/>
      <c r="AG242" s="323"/>
      <c r="AH242" s="323"/>
      <c r="AI242" s="323"/>
      <c r="AJ242" s="323"/>
      <c r="AK242" s="323"/>
      <c r="AL242" s="323"/>
      <c r="AM242" s="323"/>
      <c r="AN242" s="323"/>
      <c r="AO242" s="323"/>
      <c r="AP242" s="323"/>
      <c r="AQ242" s="323"/>
      <c r="AR242" s="323"/>
    </row>
    <row r="243" spans="1:44">
      <c r="A243" s="323"/>
      <c r="B243" s="323"/>
      <c r="C243" s="323"/>
      <c r="D243" s="323"/>
      <c r="E243" s="323"/>
      <c r="F243" s="323"/>
      <c r="G243" s="323"/>
      <c r="H243" s="323"/>
      <c r="I243" s="323"/>
      <c r="J243" s="323"/>
      <c r="K243" s="323"/>
      <c r="L243" s="323"/>
      <c r="M243" s="323"/>
      <c r="N243" s="323"/>
      <c r="O243" s="323"/>
      <c r="P243" s="323"/>
      <c r="Q243" s="323"/>
      <c r="R243" s="323"/>
      <c r="S243" s="323"/>
      <c r="T243" s="323"/>
      <c r="U243" s="323"/>
      <c r="V243" s="323"/>
      <c r="W243" s="323"/>
      <c r="X243" s="323"/>
      <c r="Y243" s="323"/>
      <c r="Z243" s="323"/>
      <c r="AA243" s="323"/>
      <c r="AB243" s="323"/>
      <c r="AC243" s="323"/>
      <c r="AD243" s="323"/>
      <c r="AE243" s="323"/>
      <c r="AF243" s="323"/>
      <c r="AG243" s="323"/>
      <c r="AH243" s="323"/>
      <c r="AI243" s="323"/>
      <c r="AJ243" s="323"/>
      <c r="AK243" s="323"/>
      <c r="AL243" s="323"/>
      <c r="AM243" s="323"/>
      <c r="AN243" s="323"/>
      <c r="AO243" s="323"/>
      <c r="AP243" s="323"/>
      <c r="AQ243" s="323"/>
      <c r="AR243" s="323"/>
    </row>
    <row r="244" spans="1:44">
      <c r="A244" s="323"/>
      <c r="B244" s="323"/>
      <c r="C244" s="323"/>
      <c r="D244" s="323"/>
      <c r="E244" s="323"/>
      <c r="F244" s="323"/>
      <c r="G244" s="323"/>
      <c r="H244" s="323"/>
      <c r="I244" s="323"/>
      <c r="J244" s="323"/>
      <c r="K244" s="323"/>
      <c r="L244" s="323"/>
      <c r="M244" s="323"/>
      <c r="N244" s="323"/>
      <c r="O244" s="323"/>
      <c r="P244" s="323"/>
      <c r="Q244" s="323"/>
      <c r="R244" s="323"/>
      <c r="S244" s="323"/>
      <c r="T244" s="323"/>
      <c r="U244" s="323"/>
      <c r="V244" s="323"/>
      <c r="W244" s="323"/>
      <c r="X244" s="323"/>
      <c r="Y244" s="323"/>
      <c r="Z244" s="323"/>
      <c r="AA244" s="323"/>
      <c r="AB244" s="323"/>
      <c r="AC244" s="323"/>
      <c r="AD244" s="323"/>
      <c r="AE244" s="323"/>
      <c r="AF244" s="323"/>
      <c r="AG244" s="323"/>
      <c r="AH244" s="323"/>
      <c r="AI244" s="323"/>
      <c r="AJ244" s="323"/>
      <c r="AK244" s="323"/>
      <c r="AL244" s="323"/>
      <c r="AM244" s="323"/>
      <c r="AN244" s="323"/>
      <c r="AO244" s="323"/>
      <c r="AP244" s="323"/>
      <c r="AQ244" s="323"/>
      <c r="AR244" s="323"/>
    </row>
    <row r="245" spans="1:44">
      <c r="A245" s="323"/>
      <c r="B245" s="323"/>
      <c r="C245" s="323"/>
      <c r="D245" s="323"/>
      <c r="E245" s="323"/>
      <c r="F245" s="323"/>
      <c r="G245" s="323"/>
      <c r="H245" s="323"/>
      <c r="I245" s="323"/>
      <c r="J245" s="323"/>
      <c r="K245" s="323"/>
      <c r="L245" s="323"/>
      <c r="M245" s="323"/>
      <c r="N245" s="323"/>
      <c r="O245" s="323"/>
      <c r="P245" s="323"/>
      <c r="Q245" s="323"/>
      <c r="R245" s="323"/>
      <c r="S245" s="323"/>
      <c r="T245" s="323"/>
      <c r="U245" s="323"/>
      <c r="V245" s="323"/>
      <c r="W245" s="323"/>
      <c r="X245" s="323"/>
      <c r="Y245" s="323"/>
      <c r="Z245" s="323"/>
      <c r="AA245" s="323"/>
      <c r="AB245" s="323"/>
      <c r="AC245" s="323"/>
      <c r="AD245" s="323"/>
      <c r="AE245" s="323"/>
      <c r="AF245" s="323"/>
      <c r="AG245" s="323"/>
      <c r="AH245" s="323"/>
      <c r="AI245" s="323"/>
      <c r="AJ245" s="323"/>
      <c r="AK245" s="323"/>
      <c r="AL245" s="323"/>
      <c r="AM245" s="323"/>
      <c r="AN245" s="323"/>
      <c r="AO245" s="323"/>
      <c r="AP245" s="323"/>
      <c r="AQ245" s="323"/>
      <c r="AR245" s="323"/>
    </row>
    <row r="246" spans="1:44">
      <c r="A246" s="323"/>
      <c r="B246" s="323"/>
      <c r="C246" s="323"/>
      <c r="D246" s="323"/>
      <c r="E246" s="323"/>
      <c r="F246" s="323"/>
      <c r="G246" s="323"/>
      <c r="H246" s="323"/>
      <c r="I246" s="323"/>
      <c r="J246" s="323"/>
      <c r="K246" s="323"/>
      <c r="L246" s="323"/>
      <c r="M246" s="323"/>
      <c r="N246" s="323"/>
      <c r="O246" s="323"/>
      <c r="P246" s="323"/>
      <c r="Q246" s="323"/>
      <c r="R246" s="323"/>
      <c r="S246" s="323"/>
      <c r="T246" s="323"/>
      <c r="U246" s="323"/>
      <c r="V246" s="323"/>
      <c r="W246" s="323"/>
      <c r="X246" s="323"/>
      <c r="Y246" s="323"/>
      <c r="Z246" s="323"/>
      <c r="AA246" s="323"/>
      <c r="AB246" s="323"/>
      <c r="AC246" s="323"/>
      <c r="AD246" s="323"/>
      <c r="AE246" s="323"/>
      <c r="AF246" s="323"/>
      <c r="AG246" s="323"/>
      <c r="AH246" s="323"/>
      <c r="AI246" s="323"/>
      <c r="AJ246" s="323"/>
      <c r="AK246" s="323"/>
      <c r="AL246" s="323"/>
      <c r="AM246" s="323"/>
      <c r="AN246" s="323"/>
      <c r="AO246" s="323"/>
      <c r="AP246" s="323"/>
      <c r="AQ246" s="323"/>
      <c r="AR246" s="323"/>
    </row>
    <row r="247" spans="1:44">
      <c r="A247" s="323"/>
      <c r="B247" s="323"/>
      <c r="C247" s="323"/>
      <c r="D247" s="323"/>
      <c r="E247" s="323"/>
      <c r="F247" s="323"/>
      <c r="G247" s="323"/>
      <c r="H247" s="323"/>
      <c r="I247" s="323"/>
      <c r="J247" s="323"/>
      <c r="K247" s="323"/>
      <c r="L247" s="323"/>
      <c r="M247" s="323"/>
      <c r="N247" s="323"/>
      <c r="O247" s="323"/>
      <c r="P247" s="323"/>
      <c r="Q247" s="323"/>
      <c r="R247" s="323"/>
      <c r="S247" s="323"/>
      <c r="T247" s="323"/>
      <c r="U247" s="323"/>
      <c r="V247" s="323"/>
      <c r="W247" s="323"/>
      <c r="X247" s="323"/>
      <c r="Y247" s="323"/>
      <c r="Z247" s="323"/>
      <c r="AA247" s="323"/>
      <c r="AB247" s="323"/>
      <c r="AC247" s="323"/>
      <c r="AD247" s="323"/>
      <c r="AE247" s="323"/>
      <c r="AF247" s="323"/>
      <c r="AG247" s="323"/>
      <c r="AH247" s="323"/>
      <c r="AI247" s="323"/>
      <c r="AJ247" s="323"/>
      <c r="AK247" s="323"/>
      <c r="AL247" s="323"/>
      <c r="AM247" s="323"/>
      <c r="AN247" s="323"/>
      <c r="AO247" s="323"/>
      <c r="AP247" s="323"/>
      <c r="AQ247" s="323"/>
      <c r="AR247" s="323"/>
    </row>
    <row r="248" spans="1:44">
      <c r="A248" s="323"/>
      <c r="B248" s="323"/>
      <c r="C248" s="323"/>
      <c r="D248" s="323"/>
      <c r="E248" s="323"/>
      <c r="F248" s="323"/>
      <c r="G248" s="323"/>
      <c r="H248" s="323"/>
      <c r="I248" s="323"/>
      <c r="J248" s="323"/>
      <c r="K248" s="323"/>
      <c r="L248" s="323"/>
      <c r="M248" s="323"/>
      <c r="N248" s="323"/>
      <c r="O248" s="323"/>
      <c r="P248" s="323"/>
      <c r="Q248" s="323"/>
      <c r="R248" s="323"/>
      <c r="S248" s="323"/>
      <c r="T248" s="323"/>
      <c r="U248" s="323"/>
      <c r="V248" s="323"/>
      <c r="W248" s="323"/>
      <c r="X248" s="323"/>
      <c r="Y248" s="323"/>
      <c r="Z248" s="323"/>
      <c r="AA248" s="323"/>
      <c r="AB248" s="323"/>
      <c r="AC248" s="323"/>
      <c r="AD248" s="323"/>
      <c r="AE248" s="323"/>
      <c r="AF248" s="323"/>
      <c r="AG248" s="323"/>
      <c r="AH248" s="323"/>
      <c r="AI248" s="323"/>
      <c r="AJ248" s="323"/>
      <c r="AK248" s="323"/>
      <c r="AL248" s="323"/>
      <c r="AM248" s="323"/>
      <c r="AN248" s="323"/>
      <c r="AO248" s="323"/>
      <c r="AP248" s="323"/>
      <c r="AQ248" s="323"/>
      <c r="AR248" s="323"/>
    </row>
    <row r="249" spans="1:44">
      <c r="A249" s="323"/>
      <c r="B249" s="323"/>
      <c r="C249" s="323"/>
      <c r="D249" s="323"/>
      <c r="E249" s="323"/>
      <c r="F249" s="323"/>
      <c r="G249" s="323"/>
      <c r="H249" s="323"/>
      <c r="I249" s="323"/>
      <c r="J249" s="323"/>
      <c r="K249" s="323"/>
      <c r="L249" s="323"/>
      <c r="M249" s="323"/>
      <c r="N249" s="323"/>
      <c r="O249" s="323"/>
      <c r="P249" s="323"/>
      <c r="Q249" s="323"/>
      <c r="R249" s="323"/>
      <c r="S249" s="323"/>
      <c r="T249" s="323"/>
      <c r="U249" s="323"/>
      <c r="V249" s="323"/>
      <c r="W249" s="323"/>
      <c r="X249" s="323"/>
      <c r="Y249" s="323"/>
      <c r="Z249" s="323"/>
      <c r="AA249" s="323"/>
      <c r="AB249" s="323"/>
      <c r="AC249" s="323"/>
      <c r="AD249" s="323"/>
      <c r="AE249" s="323"/>
      <c r="AF249" s="323"/>
      <c r="AG249" s="323"/>
      <c r="AH249" s="323"/>
      <c r="AI249" s="323"/>
      <c r="AJ249" s="323"/>
      <c r="AK249" s="323"/>
      <c r="AL249" s="323"/>
      <c r="AM249" s="323"/>
      <c r="AN249" s="323"/>
      <c r="AO249" s="323"/>
      <c r="AP249" s="323"/>
      <c r="AQ249" s="323"/>
      <c r="AR249" s="323"/>
    </row>
    <row r="250" spans="1:44">
      <c r="A250" s="323"/>
      <c r="B250" s="323"/>
      <c r="C250" s="323"/>
      <c r="D250" s="323"/>
      <c r="E250" s="323"/>
      <c r="F250" s="323"/>
      <c r="G250" s="323"/>
      <c r="H250" s="323"/>
      <c r="I250" s="323"/>
      <c r="J250" s="323"/>
      <c r="K250" s="323"/>
      <c r="L250" s="323"/>
      <c r="M250" s="323"/>
      <c r="N250" s="323"/>
      <c r="O250" s="323"/>
      <c r="P250" s="323"/>
      <c r="Q250" s="323"/>
      <c r="R250" s="323"/>
      <c r="S250" s="323"/>
      <c r="T250" s="323"/>
      <c r="U250" s="323"/>
      <c r="V250" s="323"/>
      <c r="W250" s="323"/>
      <c r="X250" s="323"/>
      <c r="Y250" s="323"/>
      <c r="Z250" s="323"/>
      <c r="AA250" s="323"/>
      <c r="AB250" s="323"/>
      <c r="AC250" s="323"/>
      <c r="AD250" s="323"/>
      <c r="AE250" s="323"/>
      <c r="AF250" s="323"/>
      <c r="AG250" s="323"/>
      <c r="AH250" s="323"/>
      <c r="AI250" s="323"/>
      <c r="AJ250" s="323"/>
      <c r="AK250" s="323"/>
      <c r="AL250" s="323"/>
      <c r="AM250" s="323"/>
      <c r="AN250" s="323"/>
      <c r="AO250" s="323"/>
      <c r="AP250" s="323"/>
      <c r="AQ250" s="323"/>
      <c r="AR250" s="323"/>
    </row>
    <row r="251" spans="1:44">
      <c r="A251" s="323"/>
      <c r="B251" s="323"/>
      <c r="C251" s="323"/>
      <c r="D251" s="323"/>
      <c r="E251" s="323"/>
      <c r="F251" s="323"/>
      <c r="G251" s="323"/>
      <c r="H251" s="323"/>
      <c r="I251" s="323"/>
      <c r="J251" s="323"/>
      <c r="K251" s="323"/>
      <c r="L251" s="323"/>
      <c r="M251" s="323"/>
      <c r="N251" s="323"/>
      <c r="O251" s="323"/>
      <c r="P251" s="323"/>
      <c r="Q251" s="323"/>
      <c r="R251" s="323"/>
      <c r="S251" s="323"/>
      <c r="T251" s="323"/>
      <c r="U251" s="323"/>
      <c r="V251" s="323"/>
      <c r="W251" s="323"/>
      <c r="X251" s="323"/>
      <c r="Y251" s="323"/>
      <c r="Z251" s="323"/>
      <c r="AA251" s="323"/>
      <c r="AB251" s="323"/>
      <c r="AC251" s="323"/>
      <c r="AD251" s="323"/>
      <c r="AE251" s="323"/>
      <c r="AF251" s="323"/>
      <c r="AG251" s="323"/>
      <c r="AH251" s="323"/>
      <c r="AI251" s="323"/>
      <c r="AJ251" s="323"/>
      <c r="AK251" s="323"/>
      <c r="AL251" s="323"/>
      <c r="AM251" s="323"/>
      <c r="AN251" s="323"/>
      <c r="AO251" s="323"/>
      <c r="AP251" s="323"/>
      <c r="AQ251" s="323"/>
      <c r="AR251" s="323"/>
    </row>
    <row r="252" spans="1:44">
      <c r="A252" s="323"/>
      <c r="B252" s="323"/>
      <c r="C252" s="323"/>
      <c r="D252" s="323"/>
      <c r="E252" s="323"/>
      <c r="F252" s="323"/>
      <c r="G252" s="323"/>
      <c r="H252" s="323"/>
      <c r="I252" s="323"/>
      <c r="J252" s="323"/>
      <c r="K252" s="323"/>
      <c r="L252" s="323"/>
      <c r="M252" s="323"/>
      <c r="N252" s="323"/>
      <c r="O252" s="323"/>
      <c r="P252" s="323"/>
      <c r="Q252" s="323"/>
      <c r="R252" s="323"/>
      <c r="S252" s="323"/>
      <c r="T252" s="323"/>
      <c r="U252" s="323"/>
      <c r="V252" s="323"/>
      <c r="W252" s="323"/>
      <c r="X252" s="323"/>
      <c r="Y252" s="323"/>
      <c r="Z252" s="323"/>
      <c r="AA252" s="323"/>
      <c r="AB252" s="323"/>
      <c r="AC252" s="323"/>
      <c r="AD252" s="323"/>
      <c r="AE252" s="323"/>
      <c r="AF252" s="323"/>
      <c r="AG252" s="323"/>
      <c r="AH252" s="323"/>
      <c r="AI252" s="323"/>
      <c r="AJ252" s="323"/>
      <c r="AK252" s="323"/>
      <c r="AL252" s="323"/>
      <c r="AM252" s="323"/>
      <c r="AN252" s="323"/>
      <c r="AO252" s="323"/>
      <c r="AP252" s="323"/>
      <c r="AQ252" s="323"/>
      <c r="AR252" s="323"/>
    </row>
    <row r="253" spans="1:44">
      <c r="A253" s="323"/>
      <c r="B253" s="323"/>
      <c r="C253" s="323"/>
      <c r="D253" s="323"/>
      <c r="E253" s="323"/>
      <c r="F253" s="323"/>
      <c r="G253" s="323"/>
      <c r="H253" s="323"/>
      <c r="I253" s="323"/>
      <c r="J253" s="323"/>
      <c r="K253" s="323"/>
      <c r="L253" s="323"/>
      <c r="M253" s="323"/>
      <c r="N253" s="323"/>
      <c r="O253" s="323"/>
      <c r="P253" s="323"/>
      <c r="Q253" s="323"/>
      <c r="R253" s="323"/>
      <c r="S253" s="323"/>
      <c r="T253" s="323"/>
      <c r="U253" s="323"/>
      <c r="V253" s="323"/>
      <c r="W253" s="323"/>
      <c r="X253" s="323"/>
      <c r="Y253" s="323"/>
      <c r="Z253" s="323"/>
      <c r="AA253" s="323"/>
      <c r="AB253" s="323"/>
      <c r="AC253" s="323"/>
      <c r="AD253" s="323"/>
      <c r="AE253" s="323"/>
      <c r="AF253" s="323"/>
      <c r="AG253" s="323"/>
      <c r="AH253" s="323"/>
      <c r="AI253" s="323"/>
      <c r="AJ253" s="323"/>
      <c r="AK253" s="323"/>
      <c r="AL253" s="323"/>
      <c r="AM253" s="323"/>
      <c r="AN253" s="323"/>
      <c r="AO253" s="323"/>
      <c r="AP253" s="323"/>
      <c r="AQ253" s="323"/>
      <c r="AR253" s="323"/>
    </row>
    <row r="254" spans="1:44">
      <c r="A254" s="323"/>
      <c r="B254" s="323"/>
      <c r="C254" s="323"/>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323"/>
      <c r="Z254" s="323"/>
      <c r="AA254" s="323"/>
      <c r="AB254" s="323"/>
      <c r="AC254" s="323"/>
      <c r="AD254" s="323"/>
      <c r="AE254" s="323"/>
      <c r="AF254" s="323"/>
      <c r="AG254" s="323"/>
      <c r="AH254" s="323"/>
      <c r="AI254" s="323"/>
      <c r="AJ254" s="323"/>
      <c r="AK254" s="323"/>
      <c r="AL254" s="323"/>
      <c r="AM254" s="323"/>
      <c r="AN254" s="323"/>
      <c r="AO254" s="323"/>
      <c r="AP254" s="323"/>
      <c r="AQ254" s="323"/>
      <c r="AR254" s="323"/>
    </row>
    <row r="255" spans="1:44">
      <c r="A255" s="323"/>
      <c r="B255" s="323"/>
      <c r="C255" s="323"/>
      <c r="D255" s="323"/>
      <c r="E255" s="323"/>
      <c r="F255" s="323"/>
      <c r="G255" s="323"/>
      <c r="H255" s="323"/>
      <c r="I255" s="323"/>
      <c r="J255" s="323"/>
      <c r="K255" s="323"/>
      <c r="L255" s="323"/>
      <c r="M255" s="323"/>
      <c r="N255" s="323"/>
      <c r="O255" s="323"/>
      <c r="P255" s="323"/>
      <c r="Q255" s="323"/>
      <c r="R255" s="323"/>
      <c r="S255" s="323"/>
      <c r="T255" s="323"/>
      <c r="U255" s="323"/>
      <c r="V255" s="323"/>
      <c r="W255" s="323"/>
      <c r="X255" s="323"/>
      <c r="Y255" s="323"/>
      <c r="Z255" s="323"/>
      <c r="AA255" s="323"/>
      <c r="AB255" s="323"/>
      <c r="AC255" s="323"/>
      <c r="AD255" s="323"/>
      <c r="AE255" s="323"/>
      <c r="AF255" s="323"/>
      <c r="AG255" s="323"/>
      <c r="AH255" s="323"/>
      <c r="AI255" s="323"/>
      <c r="AJ255" s="323"/>
      <c r="AK255" s="323"/>
      <c r="AL255" s="323"/>
      <c r="AM255" s="323"/>
      <c r="AN255" s="323"/>
      <c r="AO255" s="323"/>
      <c r="AP255" s="323"/>
      <c r="AQ255" s="323"/>
      <c r="AR255" s="323"/>
    </row>
    <row r="256" spans="1:44">
      <c r="A256" s="323"/>
      <c r="B256" s="323"/>
      <c r="C256" s="323"/>
      <c r="D256" s="323"/>
      <c r="E256" s="323"/>
      <c r="F256" s="323"/>
      <c r="G256" s="323"/>
      <c r="H256" s="323"/>
      <c r="I256" s="323"/>
      <c r="J256" s="323"/>
      <c r="K256" s="323"/>
      <c r="L256" s="323"/>
      <c r="M256" s="323"/>
      <c r="N256" s="323"/>
      <c r="O256" s="323"/>
      <c r="P256" s="323"/>
      <c r="Q256" s="323"/>
      <c r="R256" s="323"/>
      <c r="S256" s="323"/>
      <c r="T256" s="323"/>
      <c r="U256" s="323"/>
      <c r="V256" s="323"/>
      <c r="W256" s="323"/>
      <c r="X256" s="323"/>
      <c r="Y256" s="323"/>
      <c r="Z256" s="323"/>
      <c r="AA256" s="323"/>
      <c r="AB256" s="323"/>
      <c r="AC256" s="323"/>
      <c r="AD256" s="323"/>
      <c r="AE256" s="323"/>
      <c r="AF256" s="323"/>
      <c r="AG256" s="323"/>
      <c r="AH256" s="323"/>
      <c r="AI256" s="323"/>
      <c r="AJ256" s="323"/>
      <c r="AK256" s="323"/>
      <c r="AL256" s="323"/>
      <c r="AM256" s="323"/>
      <c r="AN256" s="323"/>
      <c r="AO256" s="323"/>
      <c r="AP256" s="323"/>
      <c r="AQ256" s="323"/>
      <c r="AR256" s="323"/>
    </row>
    <row r="257" spans="1:44">
      <c r="A257" s="323"/>
      <c r="B257" s="323"/>
      <c r="C257" s="323"/>
      <c r="D257" s="323"/>
      <c r="E257" s="323"/>
      <c r="F257" s="323"/>
      <c r="G257" s="323"/>
      <c r="H257" s="323"/>
      <c r="I257" s="323"/>
      <c r="J257" s="323"/>
      <c r="K257" s="323"/>
      <c r="L257" s="323"/>
      <c r="M257" s="323"/>
      <c r="N257" s="323"/>
      <c r="O257" s="323"/>
      <c r="P257" s="323"/>
      <c r="Q257" s="323"/>
      <c r="R257" s="323"/>
      <c r="S257" s="323"/>
      <c r="T257" s="323"/>
      <c r="U257" s="323"/>
      <c r="V257" s="323"/>
      <c r="W257" s="323"/>
      <c r="X257" s="323"/>
      <c r="Y257" s="323"/>
      <c r="Z257" s="323"/>
      <c r="AA257" s="323"/>
      <c r="AB257" s="323"/>
      <c r="AC257" s="323"/>
      <c r="AD257" s="323"/>
      <c r="AE257" s="323"/>
      <c r="AF257" s="323"/>
      <c r="AG257" s="323"/>
      <c r="AH257" s="323"/>
      <c r="AI257" s="323"/>
      <c r="AJ257" s="323"/>
      <c r="AK257" s="323"/>
      <c r="AL257" s="323"/>
      <c r="AM257" s="323"/>
      <c r="AN257" s="323"/>
      <c r="AO257" s="323"/>
      <c r="AP257" s="323"/>
      <c r="AQ257" s="323"/>
      <c r="AR257" s="323"/>
    </row>
  </sheetData>
  <sheetProtection sheet="1" objects="1" scenarios="1"/>
  <mergeCells count="44">
    <mergeCell ref="AP3:AP4"/>
    <mergeCell ref="AQ3:AR3"/>
    <mergeCell ref="AG3:AG4"/>
    <mergeCell ref="AH3:AI3"/>
    <mergeCell ref="AJ3:AJ4"/>
    <mergeCell ref="AK3:AL3"/>
    <mergeCell ref="AM3:AM4"/>
    <mergeCell ref="AN3:AO3"/>
    <mergeCell ref="AE3:AF3"/>
    <mergeCell ref="O3:O4"/>
    <mergeCell ref="P3:Q3"/>
    <mergeCell ref="R3:R4"/>
    <mergeCell ref="S3:T3"/>
    <mergeCell ref="U3:U4"/>
    <mergeCell ref="V3:W3"/>
    <mergeCell ref="X3:X4"/>
    <mergeCell ref="Y3:Z3"/>
    <mergeCell ref="AA3:AA4"/>
    <mergeCell ref="AB3:AC3"/>
    <mergeCell ref="AD3:AD4"/>
    <mergeCell ref="AG2:AI2"/>
    <mergeCell ref="AJ2:AL2"/>
    <mergeCell ref="AM2:AO2"/>
    <mergeCell ref="AP2:AR2"/>
    <mergeCell ref="C3:C4"/>
    <mergeCell ref="D3:E3"/>
    <mergeCell ref="F3:F4"/>
    <mergeCell ref="G3:H3"/>
    <mergeCell ref="I3:I4"/>
    <mergeCell ref="J3:K3"/>
    <mergeCell ref="O2:Q2"/>
    <mergeCell ref="R2:T2"/>
    <mergeCell ref="U2:W2"/>
    <mergeCell ref="X2:Z2"/>
    <mergeCell ref="AA2:AC2"/>
    <mergeCell ref="AD2:AF2"/>
    <mergeCell ref="L2:N2"/>
    <mergeCell ref="L3:L4"/>
    <mergeCell ref="M3:N3"/>
    <mergeCell ref="A2:A4"/>
    <mergeCell ref="B2:B4"/>
    <mergeCell ref="C2:E2"/>
    <mergeCell ref="F2:H2"/>
    <mergeCell ref="I2:K2"/>
  </mergeCells>
  <phoneticPr fontId="3"/>
  <printOptions horizontalCentered="1"/>
  <pageMargins left="0.39370078740157483" right="0.35433070866141736" top="0.74803149606299213" bottom="0.19685039370078741" header="0.78740157480314965" footer="0"/>
  <pageSetup paperSize="9" scale="53" pageOrder="overThenDown" orientation="landscape" blackAndWhite="1" r:id="rId1"/>
  <headerFooter alignWithMargins="0"/>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BB67"/>
  <sheetViews>
    <sheetView zoomScale="70" zoomScaleNormal="70" zoomScaleSheetLayoutView="50" workbookViewId="0">
      <selection activeCell="C5" sqref="C5"/>
    </sheetView>
  </sheetViews>
  <sheetFormatPr defaultRowHeight="13.5"/>
  <cols>
    <col min="1" max="1" width="16.125" style="237" customWidth="1"/>
    <col min="2" max="11" width="8.5" style="237" customWidth="1"/>
    <col min="12" max="25" width="0" style="237" hidden="1" customWidth="1"/>
    <col min="26" max="26" width="9" style="237" customWidth="1"/>
    <col min="27" max="52" width="0" style="237" hidden="1" customWidth="1"/>
    <col min="53" max="155" width="9" style="237"/>
    <col min="156" max="156" width="16.125" style="237" customWidth="1"/>
    <col min="157" max="166" width="8.5" style="237" customWidth="1"/>
    <col min="167" max="411" width="9" style="237"/>
    <col min="412" max="412" width="16.125" style="237" customWidth="1"/>
    <col min="413" max="422" width="8.5" style="237" customWidth="1"/>
    <col min="423" max="667" width="9" style="237"/>
    <col min="668" max="668" width="16.125" style="237" customWidth="1"/>
    <col min="669" max="678" width="8.5" style="237" customWidth="1"/>
    <col min="679" max="923" width="9" style="237"/>
    <col min="924" max="924" width="16.125" style="237" customWidth="1"/>
    <col min="925" max="934" width="8.5" style="237" customWidth="1"/>
    <col min="935" max="1179" width="9" style="237"/>
    <col min="1180" max="1180" width="16.125" style="237" customWidth="1"/>
    <col min="1181" max="1190" width="8.5" style="237" customWidth="1"/>
    <col min="1191" max="1435" width="9" style="237"/>
    <col min="1436" max="1436" width="16.125" style="237" customWidth="1"/>
    <col min="1437" max="1446" width="8.5" style="237" customWidth="1"/>
    <col min="1447" max="1691" width="9" style="237"/>
    <col min="1692" max="1692" width="16.125" style="237" customWidth="1"/>
    <col min="1693" max="1702" width="8.5" style="237" customWidth="1"/>
    <col min="1703" max="1947" width="9" style="237"/>
    <col min="1948" max="1948" width="16.125" style="237" customWidth="1"/>
    <col min="1949" max="1958" width="8.5" style="237" customWidth="1"/>
    <col min="1959" max="2203" width="9" style="237"/>
    <col min="2204" max="2204" width="16.125" style="237" customWidth="1"/>
    <col min="2205" max="2214" width="8.5" style="237" customWidth="1"/>
    <col min="2215" max="2459" width="9" style="237"/>
    <col min="2460" max="2460" width="16.125" style="237" customWidth="1"/>
    <col min="2461" max="2470" width="8.5" style="237" customWidth="1"/>
    <col min="2471" max="2715" width="9" style="237"/>
    <col min="2716" max="2716" width="16.125" style="237" customWidth="1"/>
    <col min="2717" max="2726" width="8.5" style="237" customWidth="1"/>
    <col min="2727" max="2971" width="9" style="237"/>
    <col min="2972" max="2972" width="16.125" style="237" customWidth="1"/>
    <col min="2973" max="2982" width="8.5" style="237" customWidth="1"/>
    <col min="2983" max="3227" width="9" style="237"/>
    <col min="3228" max="3228" width="16.125" style="237" customWidth="1"/>
    <col min="3229" max="3238" width="8.5" style="237" customWidth="1"/>
    <col min="3239" max="3483" width="9" style="237"/>
    <col min="3484" max="3484" width="16.125" style="237" customWidth="1"/>
    <col min="3485" max="3494" width="8.5" style="237" customWidth="1"/>
    <col min="3495" max="3739" width="9" style="237"/>
    <col min="3740" max="3740" width="16.125" style="237" customWidth="1"/>
    <col min="3741" max="3750" width="8.5" style="237" customWidth="1"/>
    <col min="3751" max="3995" width="9" style="237"/>
    <col min="3996" max="3996" width="16.125" style="237" customWidth="1"/>
    <col min="3997" max="4006" width="8.5" style="237" customWidth="1"/>
    <col min="4007" max="4251" width="9" style="237"/>
    <col min="4252" max="4252" width="16.125" style="237" customWidth="1"/>
    <col min="4253" max="4262" width="8.5" style="237" customWidth="1"/>
    <col min="4263" max="4507" width="9" style="237"/>
    <col min="4508" max="4508" width="16.125" style="237" customWidth="1"/>
    <col min="4509" max="4518" width="8.5" style="237" customWidth="1"/>
    <col min="4519" max="4763" width="9" style="237"/>
    <col min="4764" max="4764" width="16.125" style="237" customWidth="1"/>
    <col min="4765" max="4774" width="8.5" style="237" customWidth="1"/>
    <col min="4775" max="5019" width="9" style="237"/>
    <col min="5020" max="5020" width="16.125" style="237" customWidth="1"/>
    <col min="5021" max="5030" width="8.5" style="237" customWidth="1"/>
    <col min="5031" max="5275" width="9" style="237"/>
    <col min="5276" max="5276" width="16.125" style="237" customWidth="1"/>
    <col min="5277" max="5286" width="8.5" style="237" customWidth="1"/>
    <col min="5287" max="5531" width="9" style="237"/>
    <col min="5532" max="5532" width="16.125" style="237" customWidth="1"/>
    <col min="5533" max="5542" width="8.5" style="237" customWidth="1"/>
    <col min="5543" max="5787" width="9" style="237"/>
    <col min="5788" max="5788" width="16.125" style="237" customWidth="1"/>
    <col min="5789" max="5798" width="8.5" style="237" customWidth="1"/>
    <col min="5799" max="6043" width="9" style="237"/>
    <col min="6044" max="6044" width="16.125" style="237" customWidth="1"/>
    <col min="6045" max="6054" width="8.5" style="237" customWidth="1"/>
    <col min="6055" max="6299" width="9" style="237"/>
    <col min="6300" max="6300" width="16.125" style="237" customWidth="1"/>
    <col min="6301" max="6310" width="8.5" style="237" customWidth="1"/>
    <col min="6311" max="6555" width="9" style="237"/>
    <col min="6556" max="6556" width="16.125" style="237" customWidth="1"/>
    <col min="6557" max="6566" width="8.5" style="237" customWidth="1"/>
    <col min="6567" max="6811" width="9" style="237"/>
    <col min="6812" max="6812" width="16.125" style="237" customWidth="1"/>
    <col min="6813" max="6822" width="8.5" style="237" customWidth="1"/>
    <col min="6823" max="7067" width="9" style="237"/>
    <col min="7068" max="7068" width="16.125" style="237" customWidth="1"/>
    <col min="7069" max="7078" width="8.5" style="237" customWidth="1"/>
    <col min="7079" max="7323" width="9" style="237"/>
    <col min="7324" max="7324" width="16.125" style="237" customWidth="1"/>
    <col min="7325" max="7334" width="8.5" style="237" customWidth="1"/>
    <col min="7335" max="7579" width="9" style="237"/>
    <col min="7580" max="7580" width="16.125" style="237" customWidth="1"/>
    <col min="7581" max="7590" width="8.5" style="237" customWidth="1"/>
    <col min="7591" max="7835" width="9" style="237"/>
    <col min="7836" max="7836" width="16.125" style="237" customWidth="1"/>
    <col min="7837" max="7846" width="8.5" style="237" customWidth="1"/>
    <col min="7847" max="8091" width="9" style="237"/>
    <col min="8092" max="8092" width="16.125" style="237" customWidth="1"/>
    <col min="8093" max="8102" width="8.5" style="237" customWidth="1"/>
    <col min="8103" max="8347" width="9" style="237"/>
    <col min="8348" max="8348" width="16.125" style="237" customWidth="1"/>
    <col min="8349" max="8358" width="8.5" style="237" customWidth="1"/>
    <col min="8359" max="8603" width="9" style="237"/>
    <col min="8604" max="8604" width="16.125" style="237" customWidth="1"/>
    <col min="8605" max="8614" width="8.5" style="237" customWidth="1"/>
    <col min="8615" max="8859" width="9" style="237"/>
    <col min="8860" max="8860" width="16.125" style="237" customWidth="1"/>
    <col min="8861" max="8870" width="8.5" style="237" customWidth="1"/>
    <col min="8871" max="9115" width="9" style="237"/>
    <col min="9116" max="9116" width="16.125" style="237" customWidth="1"/>
    <col min="9117" max="9126" width="8.5" style="237" customWidth="1"/>
    <col min="9127" max="9371" width="9" style="237"/>
    <col min="9372" max="9372" width="16.125" style="237" customWidth="1"/>
    <col min="9373" max="9382" width="8.5" style="237" customWidth="1"/>
    <col min="9383" max="9627" width="9" style="237"/>
    <col min="9628" max="9628" width="16.125" style="237" customWidth="1"/>
    <col min="9629" max="9638" width="8.5" style="237" customWidth="1"/>
    <col min="9639" max="9883" width="9" style="237"/>
    <col min="9884" max="9884" width="16.125" style="237" customWidth="1"/>
    <col min="9885" max="9894" width="8.5" style="237" customWidth="1"/>
    <col min="9895" max="10139" width="9" style="237"/>
    <col min="10140" max="10140" width="16.125" style="237" customWidth="1"/>
    <col min="10141" max="10150" width="8.5" style="237" customWidth="1"/>
    <col min="10151" max="10395" width="9" style="237"/>
    <col min="10396" max="10396" width="16.125" style="237" customWidth="1"/>
    <col min="10397" max="10406" width="8.5" style="237" customWidth="1"/>
    <col min="10407" max="10651" width="9" style="237"/>
    <col min="10652" max="10652" width="16.125" style="237" customWidth="1"/>
    <col min="10653" max="10662" width="8.5" style="237" customWidth="1"/>
    <col min="10663" max="10907" width="9" style="237"/>
    <col min="10908" max="10908" width="16.125" style="237" customWidth="1"/>
    <col min="10909" max="10918" width="8.5" style="237" customWidth="1"/>
    <col min="10919" max="11163" width="9" style="237"/>
    <col min="11164" max="11164" width="16.125" style="237" customWidth="1"/>
    <col min="11165" max="11174" width="8.5" style="237" customWidth="1"/>
    <col min="11175" max="11419" width="9" style="237"/>
    <col min="11420" max="11420" width="16.125" style="237" customWidth="1"/>
    <col min="11421" max="11430" width="8.5" style="237" customWidth="1"/>
    <col min="11431" max="11675" width="9" style="237"/>
    <col min="11676" max="11676" width="16.125" style="237" customWidth="1"/>
    <col min="11677" max="11686" width="8.5" style="237" customWidth="1"/>
    <col min="11687" max="11931" width="9" style="237"/>
    <col min="11932" max="11932" width="16.125" style="237" customWidth="1"/>
    <col min="11933" max="11942" width="8.5" style="237" customWidth="1"/>
    <col min="11943" max="12187" width="9" style="237"/>
    <col min="12188" max="12188" width="16.125" style="237" customWidth="1"/>
    <col min="12189" max="12198" width="8.5" style="237" customWidth="1"/>
    <col min="12199" max="12443" width="9" style="237"/>
    <col min="12444" max="12444" width="16.125" style="237" customWidth="1"/>
    <col min="12445" max="12454" width="8.5" style="237" customWidth="1"/>
    <col min="12455" max="12699" width="9" style="237"/>
    <col min="12700" max="12700" width="16.125" style="237" customWidth="1"/>
    <col min="12701" max="12710" width="8.5" style="237" customWidth="1"/>
    <col min="12711" max="12955" width="9" style="237"/>
    <col min="12956" max="12956" width="16.125" style="237" customWidth="1"/>
    <col min="12957" max="12966" width="8.5" style="237" customWidth="1"/>
    <col min="12967" max="13211" width="9" style="237"/>
    <col min="13212" max="13212" width="16.125" style="237" customWidth="1"/>
    <col min="13213" max="13222" width="8.5" style="237" customWidth="1"/>
    <col min="13223" max="13467" width="9" style="237"/>
    <col min="13468" max="13468" width="16.125" style="237" customWidth="1"/>
    <col min="13469" max="13478" width="8.5" style="237" customWidth="1"/>
    <col min="13479" max="13723" width="9" style="237"/>
    <col min="13724" max="13724" width="16.125" style="237" customWidth="1"/>
    <col min="13725" max="13734" width="8.5" style="237" customWidth="1"/>
    <col min="13735" max="13979" width="9" style="237"/>
    <col min="13980" max="13980" width="16.125" style="237" customWidth="1"/>
    <col min="13981" max="13990" width="8.5" style="237" customWidth="1"/>
    <col min="13991" max="14235" width="9" style="237"/>
    <col min="14236" max="14236" width="16.125" style="237" customWidth="1"/>
    <col min="14237" max="14246" width="8.5" style="237" customWidth="1"/>
    <col min="14247" max="14491" width="9" style="237"/>
    <col min="14492" max="14492" width="16.125" style="237" customWidth="1"/>
    <col min="14493" max="14502" width="8.5" style="237" customWidth="1"/>
    <col min="14503" max="14747" width="9" style="237"/>
    <col min="14748" max="14748" width="16.125" style="237" customWidth="1"/>
    <col min="14749" max="14758" width="8.5" style="237" customWidth="1"/>
    <col min="14759" max="15003" width="9" style="237"/>
    <col min="15004" max="15004" width="16.125" style="237" customWidth="1"/>
    <col min="15005" max="15014" width="8.5" style="237" customWidth="1"/>
    <col min="15015" max="15259" width="9" style="237"/>
    <col min="15260" max="15260" width="16.125" style="237" customWidth="1"/>
    <col min="15261" max="15270" width="8.5" style="237" customWidth="1"/>
    <col min="15271" max="15515" width="9" style="237"/>
    <col min="15516" max="15516" width="16.125" style="237" customWidth="1"/>
    <col min="15517" max="15526" width="8.5" style="237" customWidth="1"/>
    <col min="15527" max="15771" width="9" style="237"/>
    <col min="15772" max="15772" width="16.125" style="237" customWidth="1"/>
    <col min="15773" max="15782" width="8.5" style="237" customWidth="1"/>
    <col min="15783" max="16027" width="9" style="237"/>
    <col min="16028" max="16028" width="16.125" style="237" customWidth="1"/>
    <col min="16029" max="16038" width="8.5" style="237" customWidth="1"/>
    <col min="16039" max="16384" width="9" style="237"/>
  </cols>
  <sheetData>
    <row r="1" spans="1:54" ht="30" customHeight="1" thickBot="1">
      <c r="A1" s="524" t="s">
        <v>459</v>
      </c>
      <c r="B1" s="252"/>
      <c r="C1" s="252"/>
      <c r="D1" s="252"/>
      <c r="E1" s="252"/>
      <c r="F1" s="252"/>
      <c r="G1" s="252"/>
      <c r="H1" s="252"/>
      <c r="I1" s="252"/>
      <c r="J1" s="252"/>
      <c r="K1" s="252"/>
    </row>
    <row r="2" spans="1:54" ht="30" customHeight="1">
      <c r="A2" s="1591" t="s">
        <v>460</v>
      </c>
      <c r="B2" s="1565" t="s">
        <v>277</v>
      </c>
      <c r="C2" s="1566"/>
      <c r="D2" s="1565" t="s">
        <v>461</v>
      </c>
      <c r="E2" s="1566"/>
      <c r="F2" s="1565" t="s">
        <v>462</v>
      </c>
      <c r="G2" s="1566"/>
      <c r="H2" s="1565" t="s">
        <v>463</v>
      </c>
      <c r="I2" s="1566"/>
      <c r="J2" s="1565" t="s">
        <v>464</v>
      </c>
      <c r="K2" s="1567"/>
    </row>
    <row r="3" spans="1:54" ht="30" customHeight="1" thickBot="1">
      <c r="A3" s="1592"/>
      <c r="B3" s="525" t="s">
        <v>465</v>
      </c>
      <c r="C3" s="526" t="s">
        <v>466</v>
      </c>
      <c r="D3" s="525" t="s">
        <v>465</v>
      </c>
      <c r="E3" s="526" t="s">
        <v>466</v>
      </c>
      <c r="F3" s="525" t="s">
        <v>465</v>
      </c>
      <c r="G3" s="526" t="s">
        <v>466</v>
      </c>
      <c r="H3" s="525" t="s">
        <v>465</v>
      </c>
      <c r="I3" s="526" t="s">
        <v>466</v>
      </c>
      <c r="J3" s="525" t="s">
        <v>465</v>
      </c>
      <c r="K3" s="527" t="s">
        <v>466</v>
      </c>
    </row>
    <row r="4" spans="1:54" ht="15" customHeight="1">
      <c r="A4" s="528"/>
      <c r="B4" s="529"/>
      <c r="C4" s="529"/>
      <c r="D4" s="529"/>
      <c r="E4" s="529"/>
      <c r="F4" s="529"/>
      <c r="G4" s="529"/>
      <c r="H4" s="529"/>
      <c r="I4" s="529"/>
      <c r="J4" s="529"/>
      <c r="K4" s="530"/>
    </row>
    <row r="5" spans="1:54" s="252" customFormat="1" ht="27.95" customHeight="1">
      <c r="A5" s="531" t="s">
        <v>288</v>
      </c>
      <c r="B5" s="532">
        <v>451</v>
      </c>
      <c r="C5" s="532">
        <v>500</v>
      </c>
      <c r="D5" s="532">
        <v>15</v>
      </c>
      <c r="E5" s="532">
        <v>86</v>
      </c>
      <c r="F5" s="532">
        <v>33</v>
      </c>
      <c r="G5" s="532">
        <v>93</v>
      </c>
      <c r="H5" s="532">
        <v>98</v>
      </c>
      <c r="I5" s="532">
        <v>97</v>
      </c>
      <c r="J5" s="532">
        <v>129</v>
      </c>
      <c r="K5" s="533">
        <v>86</v>
      </c>
    </row>
    <row r="6" spans="1:54" s="252" customFormat="1" ht="27.95" customHeight="1">
      <c r="A6" s="531">
        <v>27</v>
      </c>
      <c r="B6" s="532">
        <v>479</v>
      </c>
      <c r="C6" s="532">
        <v>437</v>
      </c>
      <c r="D6" s="532">
        <v>15</v>
      </c>
      <c r="E6" s="532">
        <v>72</v>
      </c>
      <c r="F6" s="532">
        <v>24</v>
      </c>
      <c r="G6" s="532">
        <v>76</v>
      </c>
      <c r="H6" s="532">
        <v>88</v>
      </c>
      <c r="I6" s="532">
        <v>82</v>
      </c>
      <c r="J6" s="532">
        <v>166</v>
      </c>
      <c r="K6" s="533">
        <v>77</v>
      </c>
    </row>
    <row r="7" spans="1:54" ht="27.95" customHeight="1">
      <c r="A7" s="534">
        <v>28</v>
      </c>
      <c r="B7" s="535">
        <v>414</v>
      </c>
      <c r="C7" s="535">
        <v>442</v>
      </c>
      <c r="D7" s="535">
        <v>6</v>
      </c>
      <c r="E7" s="535">
        <v>61</v>
      </c>
      <c r="F7" s="535">
        <v>30</v>
      </c>
      <c r="G7" s="535">
        <v>77</v>
      </c>
      <c r="H7" s="535">
        <v>67</v>
      </c>
      <c r="I7" s="535">
        <v>79</v>
      </c>
      <c r="J7" s="535">
        <v>163</v>
      </c>
      <c r="K7" s="536">
        <v>92</v>
      </c>
    </row>
    <row r="8" spans="1:54" ht="15" customHeight="1">
      <c r="A8" s="537"/>
      <c r="B8" s="538"/>
      <c r="C8" s="538"/>
      <c r="D8" s="538"/>
      <c r="E8" s="538"/>
      <c r="F8" s="538"/>
      <c r="G8" s="538"/>
      <c r="H8" s="538"/>
      <c r="I8" s="538"/>
      <c r="J8" s="538"/>
      <c r="K8" s="539"/>
    </row>
    <row r="9" spans="1:54" ht="29.25" customHeight="1">
      <c r="A9" s="537" t="s">
        <v>467</v>
      </c>
      <c r="B9" s="346">
        <v>132</v>
      </c>
      <c r="C9" s="346">
        <v>216</v>
      </c>
      <c r="D9" s="493">
        <v>2</v>
      </c>
      <c r="E9" s="493">
        <v>29</v>
      </c>
      <c r="F9" s="493">
        <v>13</v>
      </c>
      <c r="G9" s="493">
        <v>41</v>
      </c>
      <c r="H9" s="493">
        <v>16</v>
      </c>
      <c r="I9" s="493">
        <v>43</v>
      </c>
      <c r="J9" s="493">
        <v>49</v>
      </c>
      <c r="K9" s="494">
        <v>45</v>
      </c>
      <c r="BA9" s="495"/>
      <c r="BB9" s="495"/>
    </row>
    <row r="10" spans="1:54" ht="29.25" customHeight="1">
      <c r="A10" s="537" t="s">
        <v>468</v>
      </c>
      <c r="B10" s="346">
        <v>117</v>
      </c>
      <c r="C10" s="346">
        <v>138</v>
      </c>
      <c r="D10" s="493">
        <v>2</v>
      </c>
      <c r="E10" s="493">
        <v>19</v>
      </c>
      <c r="F10" s="493">
        <v>6</v>
      </c>
      <c r="G10" s="493">
        <v>26</v>
      </c>
      <c r="H10" s="493">
        <v>26</v>
      </c>
      <c r="I10" s="493">
        <v>19</v>
      </c>
      <c r="J10" s="493">
        <v>43</v>
      </c>
      <c r="K10" s="494">
        <v>25</v>
      </c>
      <c r="BA10" s="495"/>
      <c r="BB10" s="495"/>
    </row>
    <row r="11" spans="1:54" ht="29.25" customHeight="1">
      <c r="A11" s="537" t="s">
        <v>469</v>
      </c>
      <c r="B11" s="346">
        <v>68</v>
      </c>
      <c r="C11" s="346">
        <v>88</v>
      </c>
      <c r="D11" s="493">
        <v>1</v>
      </c>
      <c r="E11" s="493">
        <v>13</v>
      </c>
      <c r="F11" s="493">
        <v>5</v>
      </c>
      <c r="G11" s="493">
        <v>10</v>
      </c>
      <c r="H11" s="493">
        <v>9</v>
      </c>
      <c r="I11" s="493">
        <v>17</v>
      </c>
      <c r="J11" s="493">
        <v>28</v>
      </c>
      <c r="K11" s="494">
        <v>22</v>
      </c>
      <c r="BA11" s="495"/>
      <c r="BB11" s="495"/>
    </row>
    <row r="12" spans="1:54" ht="29.25" customHeight="1">
      <c r="A12" s="537" t="s">
        <v>470</v>
      </c>
      <c r="B12" s="346">
        <v>29</v>
      </c>
      <c r="C12" s="346">
        <v>0</v>
      </c>
      <c r="D12" s="493">
        <v>1</v>
      </c>
      <c r="E12" s="493">
        <v>0</v>
      </c>
      <c r="F12" s="493">
        <v>2</v>
      </c>
      <c r="G12" s="493">
        <v>0</v>
      </c>
      <c r="H12" s="493">
        <v>3</v>
      </c>
      <c r="I12" s="493">
        <v>0</v>
      </c>
      <c r="J12" s="493">
        <v>12</v>
      </c>
      <c r="K12" s="494">
        <v>0</v>
      </c>
      <c r="AA12" s="495"/>
      <c r="BA12" s="495"/>
      <c r="BB12" s="495"/>
    </row>
    <row r="13" spans="1:54" ht="29.25" customHeight="1">
      <c r="A13" s="537" t="s">
        <v>471</v>
      </c>
      <c r="B13" s="346">
        <v>11</v>
      </c>
      <c r="C13" s="346">
        <v>0</v>
      </c>
      <c r="D13" s="493">
        <v>0</v>
      </c>
      <c r="E13" s="493">
        <v>0</v>
      </c>
      <c r="F13" s="493">
        <v>2</v>
      </c>
      <c r="G13" s="493">
        <v>0</v>
      </c>
      <c r="H13" s="493">
        <v>0</v>
      </c>
      <c r="I13" s="493">
        <v>0</v>
      </c>
      <c r="J13" s="493">
        <v>7</v>
      </c>
      <c r="K13" s="494">
        <v>0</v>
      </c>
      <c r="AA13" s="495"/>
      <c r="BA13" s="495"/>
      <c r="BB13" s="495"/>
    </row>
    <row r="14" spans="1:54" ht="29.25" customHeight="1">
      <c r="A14" s="537" t="s">
        <v>472</v>
      </c>
      <c r="B14" s="346">
        <v>23</v>
      </c>
      <c r="C14" s="346">
        <v>0</v>
      </c>
      <c r="D14" s="493">
        <v>0</v>
      </c>
      <c r="E14" s="493">
        <v>0</v>
      </c>
      <c r="F14" s="493">
        <v>2</v>
      </c>
      <c r="G14" s="493">
        <v>0</v>
      </c>
      <c r="H14" s="493">
        <v>6</v>
      </c>
      <c r="I14" s="493">
        <v>0</v>
      </c>
      <c r="J14" s="493">
        <v>12</v>
      </c>
      <c r="K14" s="494">
        <v>0</v>
      </c>
      <c r="AA14" s="495"/>
      <c r="BA14" s="495"/>
      <c r="BB14" s="495"/>
    </row>
    <row r="15" spans="1:54" ht="29.25" customHeight="1">
      <c r="A15" s="537" t="s">
        <v>473</v>
      </c>
      <c r="B15" s="346">
        <v>31</v>
      </c>
      <c r="C15" s="346">
        <v>0</v>
      </c>
      <c r="D15" s="493">
        <v>0</v>
      </c>
      <c r="E15" s="493">
        <v>0</v>
      </c>
      <c r="F15" s="493">
        <v>0</v>
      </c>
      <c r="G15" s="493">
        <v>0</v>
      </c>
      <c r="H15" s="493">
        <v>7</v>
      </c>
      <c r="I15" s="493">
        <v>0</v>
      </c>
      <c r="J15" s="493">
        <v>12</v>
      </c>
      <c r="K15" s="494">
        <v>0</v>
      </c>
      <c r="AA15" s="495"/>
      <c r="BA15" s="495"/>
      <c r="BB15" s="495"/>
    </row>
    <row r="16" spans="1:54" ht="29.25" customHeight="1">
      <c r="A16" s="537" t="s">
        <v>474</v>
      </c>
      <c r="B16" s="346">
        <v>3</v>
      </c>
      <c r="C16" s="346">
        <v>0</v>
      </c>
      <c r="D16" s="493">
        <v>0</v>
      </c>
      <c r="E16" s="493">
        <v>0</v>
      </c>
      <c r="F16" s="493">
        <v>0</v>
      </c>
      <c r="G16" s="493">
        <v>0</v>
      </c>
      <c r="H16" s="493">
        <v>0</v>
      </c>
      <c r="I16" s="493">
        <v>0</v>
      </c>
      <c r="J16" s="493">
        <v>0</v>
      </c>
      <c r="K16" s="494">
        <v>0</v>
      </c>
      <c r="AA16" s="495"/>
      <c r="BA16" s="495"/>
      <c r="BB16" s="495"/>
    </row>
    <row r="17" spans="1:54" ht="29.25" customHeight="1" thickBot="1">
      <c r="A17" s="540" t="s">
        <v>475</v>
      </c>
      <c r="B17" s="521">
        <v>0</v>
      </c>
      <c r="C17" s="521">
        <v>0</v>
      </c>
      <c r="D17" s="541">
        <v>0</v>
      </c>
      <c r="E17" s="541">
        <v>0</v>
      </c>
      <c r="F17" s="541">
        <v>0</v>
      </c>
      <c r="G17" s="541">
        <v>0</v>
      </c>
      <c r="H17" s="541">
        <v>0</v>
      </c>
      <c r="I17" s="541">
        <v>0</v>
      </c>
      <c r="J17" s="541">
        <v>0</v>
      </c>
      <c r="K17" s="542">
        <v>0</v>
      </c>
      <c r="AA17" s="495"/>
      <c r="BA17" s="495"/>
      <c r="BB17" s="495"/>
    </row>
    <row r="18" spans="1:54" ht="26.25" customHeight="1" thickBot="1">
      <c r="A18" s="252"/>
      <c r="B18" s="252"/>
      <c r="C18" s="252"/>
      <c r="D18" s="252"/>
      <c r="E18" s="252"/>
      <c r="F18" s="252"/>
      <c r="G18" s="252"/>
      <c r="H18" s="252"/>
      <c r="I18" s="252"/>
      <c r="J18" s="252"/>
      <c r="K18" s="252"/>
      <c r="AA18" s="495"/>
      <c r="BA18" s="495"/>
      <c r="BB18" s="495"/>
    </row>
    <row r="19" spans="1:54" ht="30" customHeight="1">
      <c r="A19" s="1591" t="s">
        <v>460</v>
      </c>
      <c r="B19" s="1565" t="s">
        <v>476</v>
      </c>
      <c r="C19" s="1566"/>
      <c r="D19" s="1565" t="s">
        <v>477</v>
      </c>
      <c r="E19" s="1566"/>
      <c r="F19" s="1565" t="s">
        <v>478</v>
      </c>
      <c r="G19" s="1566"/>
      <c r="H19" s="1565" t="s">
        <v>479</v>
      </c>
      <c r="I19" s="1567"/>
      <c r="J19" s="252"/>
      <c r="K19" s="252"/>
      <c r="AA19" s="495"/>
      <c r="BA19" s="495"/>
      <c r="BB19" s="495"/>
    </row>
    <row r="20" spans="1:54" ht="30" customHeight="1" thickBot="1">
      <c r="A20" s="1593"/>
      <c r="B20" s="525" t="s">
        <v>465</v>
      </c>
      <c r="C20" s="526" t="s">
        <v>466</v>
      </c>
      <c r="D20" s="525" t="s">
        <v>465</v>
      </c>
      <c r="E20" s="526" t="s">
        <v>466</v>
      </c>
      <c r="F20" s="525" t="s">
        <v>465</v>
      </c>
      <c r="G20" s="526" t="s">
        <v>466</v>
      </c>
      <c r="H20" s="525" t="s">
        <v>465</v>
      </c>
      <c r="I20" s="527" t="s">
        <v>466</v>
      </c>
      <c r="J20" s="252"/>
      <c r="K20" s="252"/>
      <c r="AA20" s="495"/>
      <c r="BA20" s="495"/>
      <c r="BB20" s="495"/>
    </row>
    <row r="21" spans="1:54" ht="15" customHeight="1">
      <c r="A21" s="528"/>
      <c r="B21" s="543"/>
      <c r="C21" s="543"/>
      <c r="D21" s="543"/>
      <c r="E21" s="543"/>
      <c r="F21" s="543"/>
      <c r="G21" s="543"/>
      <c r="H21" s="543"/>
      <c r="I21" s="544"/>
      <c r="J21" s="252"/>
      <c r="K21" s="252"/>
      <c r="AA21" s="495"/>
      <c r="BA21" s="495"/>
      <c r="BB21" s="495"/>
    </row>
    <row r="22" spans="1:54" s="252" customFormat="1" ht="27.95" customHeight="1">
      <c r="A22" s="545" t="s">
        <v>288</v>
      </c>
      <c r="B22" s="532">
        <v>126</v>
      </c>
      <c r="C22" s="532">
        <v>97</v>
      </c>
      <c r="D22" s="532">
        <v>48</v>
      </c>
      <c r="E22" s="532">
        <v>40</v>
      </c>
      <c r="F22" s="532">
        <v>2</v>
      </c>
      <c r="G22" s="532">
        <v>1</v>
      </c>
      <c r="H22" s="532">
        <v>0</v>
      </c>
      <c r="I22" s="533">
        <v>0</v>
      </c>
      <c r="J22" s="546"/>
      <c r="K22" s="546"/>
      <c r="AA22" s="495"/>
      <c r="BA22" s="495"/>
      <c r="BB22" s="495"/>
    </row>
    <row r="23" spans="1:54" s="252" customFormat="1" ht="27.95" customHeight="1">
      <c r="A23" s="545">
        <v>27</v>
      </c>
      <c r="B23" s="532">
        <v>138</v>
      </c>
      <c r="C23" s="532">
        <v>82</v>
      </c>
      <c r="D23" s="532">
        <v>48</v>
      </c>
      <c r="E23" s="532">
        <v>41</v>
      </c>
      <c r="F23" s="532">
        <v>0</v>
      </c>
      <c r="G23" s="532">
        <v>7</v>
      </c>
      <c r="H23" s="532">
        <v>0</v>
      </c>
      <c r="I23" s="533">
        <v>0</v>
      </c>
      <c r="J23" s="546"/>
      <c r="K23" s="546"/>
      <c r="AA23" s="495"/>
      <c r="BA23" s="495"/>
      <c r="BB23" s="495"/>
    </row>
    <row r="24" spans="1:54" ht="27.95" customHeight="1">
      <c r="A24" s="545">
        <v>28</v>
      </c>
      <c r="B24" s="535">
        <v>107</v>
      </c>
      <c r="C24" s="535">
        <v>88</v>
      </c>
      <c r="D24" s="535">
        <v>39</v>
      </c>
      <c r="E24" s="535">
        <v>40</v>
      </c>
      <c r="F24" s="535">
        <v>2</v>
      </c>
      <c r="G24" s="535">
        <v>5</v>
      </c>
      <c r="H24" s="535">
        <v>0</v>
      </c>
      <c r="I24" s="536">
        <v>0</v>
      </c>
      <c r="J24" s="546"/>
      <c r="K24" s="546"/>
      <c r="AA24" s="495"/>
      <c r="BA24" s="495"/>
      <c r="BB24" s="495"/>
    </row>
    <row r="25" spans="1:54" ht="15" customHeight="1">
      <c r="A25" s="537"/>
      <c r="B25" s="538"/>
      <c r="C25" s="538"/>
      <c r="D25" s="538"/>
      <c r="E25" s="538"/>
      <c r="F25" s="538"/>
      <c r="G25" s="538"/>
      <c r="H25" s="538"/>
      <c r="I25" s="539"/>
      <c r="J25" s="252"/>
      <c r="K25" s="252"/>
      <c r="AA25" s="495"/>
      <c r="BA25" s="495"/>
      <c r="BB25" s="495"/>
    </row>
    <row r="26" spans="1:54" ht="29.25" customHeight="1">
      <c r="A26" s="537" t="s">
        <v>467</v>
      </c>
      <c r="B26" s="488">
        <v>36</v>
      </c>
      <c r="C26" s="488">
        <v>44</v>
      </c>
      <c r="D26" s="488">
        <v>15</v>
      </c>
      <c r="E26" s="488">
        <v>12</v>
      </c>
      <c r="F26" s="488">
        <v>1</v>
      </c>
      <c r="G26" s="488">
        <v>2</v>
      </c>
      <c r="H26" s="488">
        <v>0</v>
      </c>
      <c r="I26" s="547">
        <v>0</v>
      </c>
      <c r="J26" s="252"/>
      <c r="K26" s="252"/>
      <c r="AA26" s="495"/>
      <c r="BA26" s="495"/>
      <c r="BB26" s="495"/>
    </row>
    <row r="27" spans="1:54" ht="29.25" customHeight="1">
      <c r="A27" s="537" t="s">
        <v>468</v>
      </c>
      <c r="B27" s="488">
        <v>29</v>
      </c>
      <c r="C27" s="488">
        <v>29</v>
      </c>
      <c r="D27" s="488">
        <v>11</v>
      </c>
      <c r="E27" s="488">
        <v>20</v>
      </c>
      <c r="F27" s="488">
        <v>0</v>
      </c>
      <c r="G27" s="488">
        <v>0</v>
      </c>
      <c r="H27" s="488">
        <v>0</v>
      </c>
      <c r="I27" s="547">
        <v>0</v>
      </c>
      <c r="J27" s="252"/>
      <c r="K27" s="252"/>
      <c r="AA27" s="495"/>
      <c r="BA27" s="495"/>
      <c r="BB27" s="495"/>
    </row>
    <row r="28" spans="1:54" ht="29.25" customHeight="1">
      <c r="A28" s="537" t="s">
        <v>469</v>
      </c>
      <c r="B28" s="488">
        <v>19</v>
      </c>
      <c r="C28" s="488">
        <v>15</v>
      </c>
      <c r="D28" s="488">
        <v>6</v>
      </c>
      <c r="E28" s="488">
        <v>8</v>
      </c>
      <c r="F28" s="488">
        <v>0</v>
      </c>
      <c r="G28" s="488">
        <v>3</v>
      </c>
      <c r="H28" s="488">
        <v>0</v>
      </c>
      <c r="I28" s="547">
        <v>0</v>
      </c>
      <c r="J28" s="252"/>
      <c r="K28" s="252"/>
      <c r="AA28" s="495"/>
      <c r="BA28" s="495"/>
      <c r="BB28" s="495"/>
    </row>
    <row r="29" spans="1:54" ht="29.25" customHeight="1">
      <c r="A29" s="537" t="s">
        <v>470</v>
      </c>
      <c r="B29" s="488">
        <v>9</v>
      </c>
      <c r="C29" s="488">
        <v>0</v>
      </c>
      <c r="D29" s="488">
        <v>1</v>
      </c>
      <c r="E29" s="488">
        <v>0</v>
      </c>
      <c r="F29" s="488">
        <v>1</v>
      </c>
      <c r="G29" s="488">
        <v>0</v>
      </c>
      <c r="H29" s="488">
        <v>0</v>
      </c>
      <c r="I29" s="547">
        <v>0</v>
      </c>
      <c r="J29" s="252"/>
      <c r="K29" s="252"/>
      <c r="AA29" s="495"/>
      <c r="BA29" s="495"/>
      <c r="BB29" s="495"/>
    </row>
    <row r="30" spans="1:54" ht="29.25" customHeight="1">
      <c r="A30" s="537" t="s">
        <v>471</v>
      </c>
      <c r="B30" s="488">
        <v>2</v>
      </c>
      <c r="C30" s="488">
        <v>0</v>
      </c>
      <c r="D30" s="488">
        <v>0</v>
      </c>
      <c r="E30" s="488">
        <v>0</v>
      </c>
      <c r="F30" s="488">
        <v>0</v>
      </c>
      <c r="G30" s="488">
        <v>0</v>
      </c>
      <c r="H30" s="488">
        <v>0</v>
      </c>
      <c r="I30" s="547">
        <v>0</v>
      </c>
      <c r="J30" s="252"/>
      <c r="K30" s="252"/>
      <c r="AA30" s="495"/>
      <c r="BA30" s="495"/>
      <c r="BB30" s="495"/>
    </row>
    <row r="31" spans="1:54" ht="29.25" customHeight="1">
      <c r="A31" s="537" t="s">
        <v>472</v>
      </c>
      <c r="B31" s="488">
        <v>2</v>
      </c>
      <c r="C31" s="488">
        <v>0</v>
      </c>
      <c r="D31" s="488">
        <v>1</v>
      </c>
      <c r="E31" s="488">
        <v>0</v>
      </c>
      <c r="F31" s="488">
        <v>0</v>
      </c>
      <c r="G31" s="488">
        <v>0</v>
      </c>
      <c r="H31" s="488">
        <v>0</v>
      </c>
      <c r="I31" s="547">
        <v>0</v>
      </c>
      <c r="J31" s="252"/>
      <c r="K31" s="252"/>
      <c r="AA31" s="495"/>
      <c r="BA31" s="495"/>
      <c r="BB31" s="495"/>
    </row>
    <row r="32" spans="1:54" ht="29.25" customHeight="1">
      <c r="A32" s="537" t="s">
        <v>473</v>
      </c>
      <c r="B32" s="488">
        <v>9</v>
      </c>
      <c r="C32" s="488">
        <v>0</v>
      </c>
      <c r="D32" s="488">
        <v>3</v>
      </c>
      <c r="E32" s="488">
        <v>0</v>
      </c>
      <c r="F32" s="488">
        <v>0</v>
      </c>
      <c r="G32" s="488">
        <v>0</v>
      </c>
      <c r="H32" s="488">
        <v>0</v>
      </c>
      <c r="I32" s="547">
        <v>0</v>
      </c>
      <c r="J32" s="252"/>
      <c r="K32" s="252"/>
      <c r="AA32" s="495"/>
      <c r="BA32" s="495"/>
      <c r="BB32" s="495"/>
    </row>
    <row r="33" spans="1:54" ht="29.25" customHeight="1">
      <c r="A33" s="537" t="s">
        <v>474</v>
      </c>
      <c r="B33" s="488">
        <v>1</v>
      </c>
      <c r="C33" s="488">
        <v>0</v>
      </c>
      <c r="D33" s="488">
        <v>2</v>
      </c>
      <c r="E33" s="488">
        <v>0</v>
      </c>
      <c r="F33" s="488">
        <v>0</v>
      </c>
      <c r="G33" s="488">
        <v>0</v>
      </c>
      <c r="H33" s="488">
        <v>0</v>
      </c>
      <c r="I33" s="547">
        <v>0</v>
      </c>
      <c r="J33" s="252"/>
      <c r="K33" s="252"/>
      <c r="AA33" s="495"/>
      <c r="BA33" s="495"/>
      <c r="BB33" s="495"/>
    </row>
    <row r="34" spans="1:54" ht="29.25" customHeight="1" thickBot="1">
      <c r="A34" s="540" t="s">
        <v>475</v>
      </c>
      <c r="B34" s="548">
        <v>0</v>
      </c>
      <c r="C34" s="548">
        <v>0</v>
      </c>
      <c r="D34" s="548">
        <v>0</v>
      </c>
      <c r="E34" s="548">
        <v>0</v>
      </c>
      <c r="F34" s="548">
        <v>0</v>
      </c>
      <c r="G34" s="548">
        <v>0</v>
      </c>
      <c r="H34" s="548">
        <v>0</v>
      </c>
      <c r="I34" s="549">
        <v>0</v>
      </c>
      <c r="J34" s="252"/>
      <c r="K34" s="252"/>
      <c r="AA34" s="495"/>
      <c r="BA34" s="495"/>
      <c r="BB34" s="495"/>
    </row>
    <row r="35" spans="1:54" ht="29.25" customHeight="1">
      <c r="A35" s="252"/>
      <c r="B35" s="252"/>
      <c r="C35" s="252"/>
      <c r="D35" s="252"/>
      <c r="E35" s="252"/>
      <c r="F35" s="252"/>
      <c r="G35" s="252"/>
      <c r="H35" s="252"/>
      <c r="I35" s="252"/>
      <c r="J35" s="252"/>
      <c r="K35" s="252"/>
      <c r="AA35" s="495"/>
      <c r="BA35" s="495"/>
      <c r="BB35" s="495"/>
    </row>
    <row r="36" spans="1:54" ht="29.25" customHeight="1">
      <c r="A36" s="252"/>
      <c r="B36" s="252"/>
      <c r="C36" s="252"/>
      <c r="D36" s="252"/>
      <c r="E36" s="252"/>
      <c r="F36" s="252"/>
      <c r="G36" s="252"/>
      <c r="H36" s="252"/>
      <c r="I36" s="252"/>
      <c r="J36" s="252"/>
      <c r="K36" s="252"/>
      <c r="AA36" s="495"/>
      <c r="BA36" s="495"/>
      <c r="BB36" s="495"/>
    </row>
    <row r="37" spans="1:54" ht="29.25" customHeight="1">
      <c r="A37" s="252"/>
      <c r="B37" s="252"/>
      <c r="C37" s="252"/>
      <c r="D37" s="252"/>
      <c r="E37" s="252"/>
      <c r="F37" s="252"/>
      <c r="G37" s="252"/>
      <c r="H37" s="252"/>
      <c r="I37" s="252"/>
      <c r="J37" s="252"/>
      <c r="K37" s="252"/>
      <c r="AA37" s="495"/>
      <c r="BA37" s="495"/>
      <c r="BB37" s="495"/>
    </row>
    <row r="38" spans="1:54" ht="29.25" customHeight="1">
      <c r="B38" s="550"/>
      <c r="C38" s="550"/>
      <c r="AA38" s="495"/>
      <c r="BA38" s="495"/>
      <c r="BB38" s="495"/>
    </row>
    <row r="39" spans="1:54" ht="29.25" customHeight="1">
      <c r="B39" s="550"/>
      <c r="C39" s="550"/>
      <c r="AA39" s="495"/>
      <c r="BA39" s="495"/>
      <c r="BB39" s="495"/>
    </row>
    <row r="40" spans="1:54" ht="29.25" customHeight="1">
      <c r="B40" s="550"/>
      <c r="C40" s="550"/>
      <c r="AA40" s="495"/>
      <c r="BA40" s="495"/>
      <c r="BB40" s="495"/>
    </row>
    <row r="41" spans="1:54" ht="29.25" customHeight="1">
      <c r="B41" s="550"/>
      <c r="C41" s="550"/>
      <c r="AA41" s="495"/>
      <c r="BA41" s="495"/>
      <c r="BB41" s="495"/>
    </row>
    <row r="42" spans="1:54" ht="29.25" customHeight="1">
      <c r="B42" s="550"/>
      <c r="C42" s="550"/>
      <c r="AA42" s="495"/>
      <c r="BA42" s="495"/>
      <c r="BB42" s="495"/>
    </row>
    <row r="43" spans="1:54" ht="29.25" customHeight="1">
      <c r="B43" s="550"/>
      <c r="C43" s="550"/>
      <c r="AA43" s="495"/>
      <c r="BA43" s="495"/>
      <c r="BB43" s="495"/>
    </row>
    <row r="44" spans="1:54" ht="29.25" customHeight="1">
      <c r="B44" s="550"/>
      <c r="C44" s="550"/>
      <c r="AA44" s="495"/>
      <c r="BA44" s="495"/>
      <c r="BB44" s="495"/>
    </row>
    <row r="45" spans="1:54" ht="29.25" customHeight="1">
      <c r="B45" s="550"/>
      <c r="C45" s="550"/>
      <c r="AA45" s="495"/>
      <c r="BA45" s="495"/>
      <c r="BB45" s="495"/>
    </row>
    <row r="46" spans="1:54" ht="29.25" customHeight="1">
      <c r="B46" s="550"/>
      <c r="C46" s="550"/>
      <c r="AA46" s="495"/>
      <c r="BA46" s="495"/>
      <c r="BB46" s="495"/>
    </row>
    <row r="47" spans="1:54" ht="29.25" customHeight="1">
      <c r="B47" s="550"/>
      <c r="C47" s="550"/>
      <c r="AA47" s="495"/>
      <c r="BA47" s="495"/>
      <c r="BB47" s="495"/>
    </row>
    <row r="48" spans="1:54" ht="29.25" customHeight="1">
      <c r="B48" s="550"/>
      <c r="C48" s="550"/>
      <c r="AA48" s="495"/>
      <c r="BA48" s="495"/>
      <c r="BB48" s="495"/>
    </row>
    <row r="49" spans="27:54" ht="29.25" customHeight="1">
      <c r="AA49" s="495"/>
      <c r="BA49" s="495"/>
      <c r="BB49" s="495"/>
    </row>
    <row r="50" spans="27:54" ht="29.25" customHeight="1">
      <c r="AA50" s="495"/>
      <c r="BA50" s="495"/>
      <c r="BB50" s="495"/>
    </row>
    <row r="51" spans="27:54" ht="29.25" customHeight="1">
      <c r="AA51" s="495"/>
      <c r="BA51" s="495"/>
      <c r="BB51" s="495"/>
    </row>
    <row r="52" spans="27:54" ht="29.25" customHeight="1">
      <c r="AA52" s="495"/>
      <c r="BA52" s="495"/>
      <c r="BB52" s="495"/>
    </row>
    <row r="53" spans="27:54" ht="29.25" customHeight="1">
      <c r="AA53" s="495"/>
      <c r="BA53" s="495"/>
      <c r="BB53" s="495"/>
    </row>
    <row r="54" spans="27:54" ht="29.25" customHeight="1">
      <c r="AA54" s="495"/>
      <c r="BA54" s="495"/>
      <c r="BB54" s="495"/>
    </row>
    <row r="55" spans="27:54" ht="29.25" customHeight="1">
      <c r="AA55" s="495"/>
      <c r="BA55" s="495"/>
      <c r="BB55" s="495"/>
    </row>
    <row r="56" spans="27:54" ht="29.25" customHeight="1">
      <c r="AA56" s="495"/>
      <c r="BA56" s="495"/>
      <c r="BB56" s="495"/>
    </row>
    <row r="57" spans="27:54" ht="29.25" customHeight="1">
      <c r="AA57" s="495"/>
      <c r="BA57" s="495"/>
      <c r="BB57" s="495"/>
    </row>
    <row r="58" spans="27:54" ht="29.25" customHeight="1">
      <c r="AA58" s="495"/>
      <c r="BA58" s="495"/>
      <c r="BB58" s="495"/>
    </row>
    <row r="59" spans="27:54" ht="29.25" customHeight="1">
      <c r="AA59" s="495"/>
      <c r="BA59" s="495"/>
      <c r="BB59" s="495"/>
    </row>
    <row r="60" spans="27:54" ht="29.25" customHeight="1">
      <c r="AA60" s="495"/>
      <c r="BA60" s="495"/>
      <c r="BB60" s="495"/>
    </row>
    <row r="61" spans="27:54" ht="29.25" customHeight="1">
      <c r="AA61" s="495"/>
      <c r="BA61" s="495"/>
      <c r="BB61" s="495"/>
    </row>
    <row r="62" spans="27:54">
      <c r="AA62" s="495"/>
      <c r="BA62" s="495"/>
      <c r="BB62" s="495"/>
    </row>
    <row r="63" spans="27:54">
      <c r="AA63" s="495"/>
      <c r="BA63" s="495"/>
      <c r="BB63" s="495"/>
    </row>
    <row r="64" spans="27:54">
      <c r="AA64" s="495"/>
      <c r="BA64" s="495"/>
      <c r="BB64" s="495"/>
    </row>
    <row r="65" spans="27:27">
      <c r="AA65" s="495"/>
    </row>
    <row r="66" spans="27:27">
      <c r="AA66" s="495"/>
    </row>
    <row r="67" spans="27:27">
      <c r="AA67" s="495"/>
    </row>
  </sheetData>
  <sheetProtection sheet="1" objects="1" scenarios="1"/>
  <mergeCells count="11">
    <mergeCell ref="A19:A20"/>
    <mergeCell ref="B19:C19"/>
    <mergeCell ref="D19:E19"/>
    <mergeCell ref="F19:G19"/>
    <mergeCell ref="H19:I19"/>
    <mergeCell ref="J2:K2"/>
    <mergeCell ref="A2:A3"/>
    <mergeCell ref="B2:C2"/>
    <mergeCell ref="D2:E2"/>
    <mergeCell ref="F2:G2"/>
    <mergeCell ref="H2:I2"/>
  </mergeCells>
  <phoneticPr fontId="3"/>
  <pageMargins left="0.82677165354330717" right="0.43307086614173229" top="0.74803149606299213" bottom="0.55118110236220474" header="0.51181102362204722" footer="0.51181102362204722"/>
  <pageSetup paperSize="9" scale="88"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1"/>
  <sheetViews>
    <sheetView view="pageBreakPreview" zoomScaleNormal="100" zoomScaleSheetLayoutView="100" workbookViewId="0">
      <pane xSplit="1" ySplit="6" topLeftCell="B67" activePane="bottomRight" state="frozen"/>
      <selection pane="topRight" activeCell="B1" sqref="B1"/>
      <selection pane="bottomLeft" activeCell="A7" sqref="A7"/>
      <selection pane="bottomRight" activeCell="J81" sqref="J81"/>
    </sheetView>
  </sheetViews>
  <sheetFormatPr defaultRowHeight="13.5"/>
  <cols>
    <col min="1" max="1" width="9" style="882"/>
    <col min="2" max="2" width="18.5" style="882" bestFit="1" customWidth="1"/>
    <col min="3" max="3" width="15.5" style="882" bestFit="1" customWidth="1"/>
    <col min="4" max="4" width="6.625" style="882" customWidth="1"/>
    <col min="5" max="5" width="14.125" style="882" bestFit="1" customWidth="1"/>
    <col min="6" max="6" width="6.625" style="882" customWidth="1"/>
    <col min="7" max="7" width="15.375" style="882" bestFit="1" customWidth="1"/>
    <col min="8" max="8" width="9.75" style="882" bestFit="1" customWidth="1"/>
    <col min="9" max="9" width="9.625" style="882" customWidth="1"/>
    <col min="10" max="10" width="6.625" style="882" customWidth="1"/>
    <col min="11" max="11" width="9.625" style="882" customWidth="1"/>
    <col min="12" max="12" width="6.625" style="882" customWidth="1"/>
    <col min="13" max="13" width="9.625" style="882" customWidth="1"/>
    <col min="14" max="14" width="6.625" style="882" customWidth="1"/>
    <col min="15" max="15" width="9.625" style="882" customWidth="1"/>
    <col min="16" max="16" width="6.625" style="882" customWidth="1"/>
    <col min="17" max="17" width="9.625" style="882" customWidth="1"/>
    <col min="18" max="18" width="6.625" style="882" customWidth="1"/>
    <col min="19" max="19" width="9.625" style="882" customWidth="1"/>
    <col min="20" max="20" width="6.625" style="882" customWidth="1"/>
    <col min="21" max="21" width="9.625" style="882" customWidth="1"/>
    <col min="22" max="22" width="6.625" style="882" customWidth="1"/>
    <col min="23" max="23" width="9.625" style="882" customWidth="1"/>
    <col min="24" max="24" width="6.625" style="882" customWidth="1"/>
    <col min="25" max="25" width="10.625" style="882" customWidth="1"/>
    <col min="26" max="26" width="6.625" style="882" customWidth="1"/>
    <col min="27" max="27" width="10.625" style="882" customWidth="1"/>
    <col min="28" max="28" width="6.875" style="882" customWidth="1"/>
    <col min="29" max="29" width="8.625" style="882" customWidth="1"/>
    <col min="30" max="16384" width="9" style="882"/>
  </cols>
  <sheetData>
    <row r="1" spans="1:30" ht="33" customHeight="1" thickBot="1">
      <c r="A1" s="935" t="s">
        <v>767</v>
      </c>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c r="AD1" s="935"/>
    </row>
    <row r="2" spans="1:30" ht="18" customHeight="1">
      <c r="A2" s="934"/>
      <c r="B2" s="933"/>
      <c r="C2" s="1420" t="s">
        <v>766</v>
      </c>
      <c r="D2" s="1421"/>
      <c r="E2" s="1420" t="s">
        <v>765</v>
      </c>
      <c r="F2" s="1424"/>
      <c r="G2" s="1420" t="s">
        <v>764</v>
      </c>
      <c r="H2" s="1424"/>
      <c r="I2" s="1420" t="s">
        <v>763</v>
      </c>
      <c r="J2" s="1424"/>
      <c r="K2" s="1421" t="s">
        <v>762</v>
      </c>
      <c r="L2" s="1421"/>
      <c r="M2" s="1428" t="s">
        <v>761</v>
      </c>
      <c r="N2" s="1429"/>
      <c r="O2" s="1429"/>
      <c r="P2" s="1429"/>
      <c r="Q2" s="1429"/>
      <c r="R2" s="1430"/>
      <c r="S2" s="1428" t="s">
        <v>760</v>
      </c>
      <c r="T2" s="1429"/>
      <c r="U2" s="1429"/>
      <c r="V2" s="1429"/>
      <c r="W2" s="1429"/>
      <c r="X2" s="1430"/>
      <c r="Y2" s="1420" t="s">
        <v>759</v>
      </c>
      <c r="Z2" s="1421"/>
      <c r="AA2" s="1420" t="s">
        <v>758</v>
      </c>
      <c r="AB2" s="1424"/>
      <c r="AC2" s="932"/>
      <c r="AD2" s="913"/>
    </row>
    <row r="3" spans="1:30" ht="18" customHeight="1">
      <c r="A3" s="929"/>
      <c r="B3" s="927"/>
      <c r="C3" s="1422"/>
      <c r="D3" s="1423"/>
      <c r="E3" s="1422"/>
      <c r="F3" s="1425"/>
      <c r="G3" s="1422"/>
      <c r="H3" s="1425"/>
      <c r="I3" s="1431" t="s">
        <v>757</v>
      </c>
      <c r="J3" s="1425"/>
      <c r="K3" s="1423" t="s">
        <v>756</v>
      </c>
      <c r="L3" s="1423"/>
      <c r="M3" s="1426" t="s">
        <v>753</v>
      </c>
      <c r="N3" s="1427"/>
      <c r="O3" s="1426" t="s">
        <v>755</v>
      </c>
      <c r="P3" s="1427"/>
      <c r="Q3" s="1426" t="s">
        <v>754</v>
      </c>
      <c r="R3" s="1427"/>
      <c r="S3" s="1426" t="s">
        <v>753</v>
      </c>
      <c r="T3" s="1432"/>
      <c r="U3" s="1426" t="s">
        <v>752</v>
      </c>
      <c r="V3" s="1432"/>
      <c r="W3" s="1426" t="s">
        <v>751</v>
      </c>
      <c r="X3" s="1427"/>
      <c r="Y3" s="1431"/>
      <c r="Z3" s="1423"/>
      <c r="AA3" s="1431"/>
      <c r="AB3" s="1425"/>
      <c r="AC3" s="926" t="s">
        <v>750</v>
      </c>
      <c r="AD3" s="925"/>
    </row>
    <row r="4" spans="1:30" ht="18" customHeight="1">
      <c r="A4" s="929" t="s">
        <v>746</v>
      </c>
      <c r="B4" s="927" t="s">
        <v>749</v>
      </c>
      <c r="C4" s="928"/>
      <c r="D4" s="930" t="s">
        <v>748</v>
      </c>
      <c r="E4" s="926"/>
      <c r="F4" s="930" t="s">
        <v>748</v>
      </c>
      <c r="G4" s="928"/>
      <c r="H4" s="930" t="s">
        <v>748</v>
      </c>
      <c r="I4" s="926"/>
      <c r="J4" s="930" t="s">
        <v>748</v>
      </c>
      <c r="K4" s="928"/>
      <c r="L4" s="931" t="s">
        <v>748</v>
      </c>
      <c r="M4" s="926"/>
      <c r="N4" s="930" t="s">
        <v>748</v>
      </c>
      <c r="O4" s="926"/>
      <c r="P4" s="930" t="s">
        <v>748</v>
      </c>
      <c r="Q4" s="926"/>
      <c r="R4" s="930" t="s">
        <v>748</v>
      </c>
      <c r="S4" s="928"/>
      <c r="T4" s="930" t="s">
        <v>748</v>
      </c>
      <c r="U4" s="926"/>
      <c r="V4" s="930" t="s">
        <v>748</v>
      </c>
      <c r="W4" s="926"/>
      <c r="X4" s="930" t="s">
        <v>748</v>
      </c>
      <c r="Y4" s="926"/>
      <c r="Z4" s="930" t="s">
        <v>748</v>
      </c>
      <c r="AA4" s="926"/>
      <c r="AB4" s="930" t="s">
        <v>748</v>
      </c>
      <c r="AC4" s="926" t="s">
        <v>747</v>
      </c>
      <c r="AD4" s="925" t="s">
        <v>746</v>
      </c>
    </row>
    <row r="5" spans="1:30" ht="18" customHeight="1">
      <c r="A5" s="929"/>
      <c r="B5" s="927"/>
      <c r="C5" s="928" t="s">
        <v>743</v>
      </c>
      <c r="D5" s="927" t="s">
        <v>742</v>
      </c>
      <c r="E5" s="926" t="s">
        <v>743</v>
      </c>
      <c r="F5" s="927" t="s">
        <v>742</v>
      </c>
      <c r="G5" s="928" t="s">
        <v>743</v>
      </c>
      <c r="H5" s="927" t="s">
        <v>742</v>
      </c>
      <c r="I5" s="926" t="s">
        <v>743</v>
      </c>
      <c r="J5" s="927" t="s">
        <v>744</v>
      </c>
      <c r="K5" s="928" t="s">
        <v>743</v>
      </c>
      <c r="L5" s="926" t="s">
        <v>744</v>
      </c>
      <c r="M5" s="926" t="s">
        <v>743</v>
      </c>
      <c r="N5" s="927" t="s">
        <v>745</v>
      </c>
      <c r="O5" s="926" t="s">
        <v>743</v>
      </c>
      <c r="P5" s="927" t="s">
        <v>745</v>
      </c>
      <c r="Q5" s="926" t="s">
        <v>743</v>
      </c>
      <c r="R5" s="927" t="s">
        <v>745</v>
      </c>
      <c r="S5" s="928" t="s">
        <v>743</v>
      </c>
      <c r="T5" s="927" t="s">
        <v>745</v>
      </c>
      <c r="U5" s="926" t="s">
        <v>743</v>
      </c>
      <c r="V5" s="927" t="s">
        <v>745</v>
      </c>
      <c r="W5" s="926" t="s">
        <v>743</v>
      </c>
      <c r="X5" s="927" t="s">
        <v>744</v>
      </c>
      <c r="Y5" s="926" t="s">
        <v>743</v>
      </c>
      <c r="Z5" s="927" t="s">
        <v>742</v>
      </c>
      <c r="AA5" s="926" t="s">
        <v>743</v>
      </c>
      <c r="AB5" s="927" t="s">
        <v>742</v>
      </c>
      <c r="AC5" s="926" t="s">
        <v>741</v>
      </c>
      <c r="AD5" s="925"/>
    </row>
    <row r="6" spans="1:30" ht="18" customHeight="1" thickBot="1">
      <c r="A6" s="924"/>
      <c r="B6" s="922"/>
      <c r="C6" s="923"/>
      <c r="D6" s="922" t="s">
        <v>740</v>
      </c>
      <c r="E6" s="921"/>
      <c r="F6" s="922" t="s">
        <v>740</v>
      </c>
      <c r="G6" s="923"/>
      <c r="H6" s="922" t="s">
        <v>740</v>
      </c>
      <c r="I6" s="921"/>
      <c r="J6" s="922" t="s">
        <v>740</v>
      </c>
      <c r="K6" s="923"/>
      <c r="L6" s="921" t="s">
        <v>740</v>
      </c>
      <c r="M6" s="921"/>
      <c r="N6" s="922" t="s">
        <v>740</v>
      </c>
      <c r="O6" s="921"/>
      <c r="P6" s="922" t="s">
        <v>740</v>
      </c>
      <c r="Q6" s="921"/>
      <c r="R6" s="922" t="s">
        <v>740</v>
      </c>
      <c r="S6" s="923"/>
      <c r="T6" s="922" t="s">
        <v>740</v>
      </c>
      <c r="U6" s="921"/>
      <c r="V6" s="922" t="s">
        <v>740</v>
      </c>
      <c r="W6" s="921"/>
      <c r="X6" s="922" t="s">
        <v>740</v>
      </c>
      <c r="Y6" s="921"/>
      <c r="Z6" s="922" t="s">
        <v>740</v>
      </c>
      <c r="AA6" s="921"/>
      <c r="AB6" s="922" t="s">
        <v>740</v>
      </c>
      <c r="AC6" s="921"/>
      <c r="AD6" s="920"/>
    </row>
    <row r="7" spans="1:30" ht="15" customHeight="1">
      <c r="A7" s="919"/>
      <c r="B7" s="918"/>
      <c r="C7" s="917"/>
      <c r="D7" s="915"/>
      <c r="E7" s="916"/>
      <c r="F7" s="915"/>
      <c r="G7" s="916"/>
      <c r="H7" s="915"/>
      <c r="I7" s="916"/>
      <c r="J7" s="915"/>
      <c r="K7" s="916"/>
      <c r="L7" s="915"/>
      <c r="M7" s="916"/>
      <c r="N7" s="915"/>
      <c r="O7" s="916"/>
      <c r="P7" s="915"/>
      <c r="Q7" s="916"/>
      <c r="R7" s="915"/>
      <c r="S7" s="916"/>
      <c r="T7" s="915"/>
      <c r="U7" s="916"/>
      <c r="V7" s="915"/>
      <c r="W7" s="916"/>
      <c r="X7" s="915"/>
      <c r="Y7" s="916"/>
      <c r="Z7" s="915"/>
      <c r="AA7" s="916"/>
      <c r="AB7" s="915"/>
      <c r="AC7" s="914"/>
      <c r="AD7" s="913"/>
    </row>
    <row r="8" spans="1:30" ht="16.5" customHeight="1">
      <c r="A8" s="908" t="s">
        <v>739</v>
      </c>
      <c r="B8" s="907">
        <v>90259000</v>
      </c>
      <c r="C8" s="907">
        <v>1665278</v>
      </c>
      <c r="D8" s="906">
        <v>18.399999999999999</v>
      </c>
      <c r="E8" s="905">
        <v>724460</v>
      </c>
      <c r="F8" s="906">
        <v>8</v>
      </c>
      <c r="G8" s="905">
        <v>940818</v>
      </c>
      <c r="H8" s="906">
        <v>10.4</v>
      </c>
      <c r="I8" s="905">
        <v>67691</v>
      </c>
      <c r="J8" s="906">
        <v>40.6</v>
      </c>
      <c r="K8" s="905">
        <v>38232</v>
      </c>
      <c r="L8" s="906">
        <v>23</v>
      </c>
      <c r="M8" s="905">
        <f>O8+Q8</f>
        <v>179007</v>
      </c>
      <c r="N8" s="906">
        <v>97.1</v>
      </c>
      <c r="O8" s="905">
        <v>86558</v>
      </c>
      <c r="P8" s="906">
        <v>46.9</v>
      </c>
      <c r="Q8" s="905">
        <v>92449</v>
      </c>
      <c r="R8" s="906">
        <v>50.1</v>
      </c>
      <c r="S8" s="905">
        <v>75706</v>
      </c>
      <c r="T8" s="906">
        <v>45.5</v>
      </c>
      <c r="U8" s="905">
        <v>53201</v>
      </c>
      <c r="V8" s="906">
        <v>31.9</v>
      </c>
      <c r="W8" s="905">
        <v>22505</v>
      </c>
      <c r="X8" s="906">
        <v>13.5</v>
      </c>
      <c r="Y8" s="905">
        <v>715934</v>
      </c>
      <c r="Z8" s="906">
        <v>7.9</v>
      </c>
      <c r="AA8" s="905">
        <v>72040</v>
      </c>
      <c r="AB8" s="904">
        <v>0.8</v>
      </c>
      <c r="AC8" s="903">
        <v>2.2200000000000002</v>
      </c>
      <c r="AD8" s="902" t="s">
        <v>739</v>
      </c>
    </row>
    <row r="9" spans="1:30" ht="16.5" customHeight="1">
      <c r="A9" s="912" t="s">
        <v>738</v>
      </c>
      <c r="B9" s="907">
        <v>91088000</v>
      </c>
      <c r="C9" s="907">
        <v>1566713</v>
      </c>
      <c r="D9" s="906">
        <v>17.2</v>
      </c>
      <c r="E9" s="905">
        <v>752445</v>
      </c>
      <c r="F9" s="906">
        <v>8.3000000000000007</v>
      </c>
      <c r="G9" s="905">
        <v>814268</v>
      </c>
      <c r="H9" s="906">
        <v>8.9</v>
      </c>
      <c r="I9" s="905">
        <v>62678</v>
      </c>
      <c r="J9" s="906">
        <v>40</v>
      </c>
      <c r="K9" s="905">
        <v>33847</v>
      </c>
      <c r="L9" s="906">
        <v>21.6</v>
      </c>
      <c r="M9" s="905">
        <f>O9+Q9</f>
        <v>176353</v>
      </c>
      <c r="N9" s="906">
        <f>P9+R9</f>
        <v>101.19999999999999</v>
      </c>
      <c r="O9" s="905">
        <v>86895</v>
      </c>
      <c r="P9" s="906">
        <v>49.9</v>
      </c>
      <c r="Q9" s="905">
        <v>89458</v>
      </c>
      <c r="R9" s="906">
        <v>51.3</v>
      </c>
      <c r="S9" s="905">
        <v>70502</v>
      </c>
      <c r="T9" s="906">
        <v>45</v>
      </c>
      <c r="U9" s="905">
        <v>50894</v>
      </c>
      <c r="V9" s="906">
        <v>32.5</v>
      </c>
      <c r="W9" s="905">
        <v>19608</v>
      </c>
      <c r="X9" s="906">
        <v>12.5</v>
      </c>
      <c r="Y9" s="905">
        <v>773362</v>
      </c>
      <c r="Z9" s="906">
        <v>8.5</v>
      </c>
      <c r="AA9" s="905">
        <v>71651</v>
      </c>
      <c r="AB9" s="904">
        <v>0.79</v>
      </c>
      <c r="AC9" s="903">
        <v>2.04</v>
      </c>
      <c r="AD9" s="911" t="s">
        <v>738</v>
      </c>
    </row>
    <row r="10" spans="1:30" ht="16.5" customHeight="1">
      <c r="A10" s="912" t="s">
        <v>737</v>
      </c>
      <c r="B10" s="907">
        <v>92010000</v>
      </c>
      <c r="C10" s="907">
        <v>1653469</v>
      </c>
      <c r="D10" s="906">
        <v>18</v>
      </c>
      <c r="E10" s="905">
        <v>684189</v>
      </c>
      <c r="F10" s="906">
        <v>7.4</v>
      </c>
      <c r="G10" s="905">
        <v>969280</v>
      </c>
      <c r="H10" s="906">
        <v>10.5</v>
      </c>
      <c r="I10" s="905">
        <v>57052</v>
      </c>
      <c r="J10" s="906">
        <v>34.5</v>
      </c>
      <c r="K10" s="905">
        <v>32237</v>
      </c>
      <c r="L10" s="906">
        <v>19.5</v>
      </c>
      <c r="M10" s="905">
        <f>O10+Q10</f>
        <v>185148</v>
      </c>
      <c r="N10" s="906">
        <f>P10+R10</f>
        <v>100.7</v>
      </c>
      <c r="O10" s="905">
        <v>92282</v>
      </c>
      <c r="P10" s="906">
        <v>50.2</v>
      </c>
      <c r="Q10" s="905">
        <v>92866</v>
      </c>
      <c r="R10" s="906">
        <v>50.5</v>
      </c>
      <c r="S10" s="905">
        <v>72625</v>
      </c>
      <c r="T10" s="906">
        <v>43.9</v>
      </c>
      <c r="U10" s="905">
        <v>53385</v>
      </c>
      <c r="V10" s="906">
        <v>32.299999999999997</v>
      </c>
      <c r="W10" s="905">
        <v>19240</v>
      </c>
      <c r="X10" s="906">
        <v>11.6</v>
      </c>
      <c r="Y10" s="905">
        <v>826912</v>
      </c>
      <c r="Z10" s="906">
        <v>9</v>
      </c>
      <c r="AA10" s="905">
        <v>74004</v>
      </c>
      <c r="AB10" s="904">
        <v>0.8</v>
      </c>
      <c r="AC10" s="903">
        <v>2.11</v>
      </c>
      <c r="AD10" s="911" t="s">
        <v>737</v>
      </c>
    </row>
    <row r="11" spans="1:30" ht="16.5" customHeight="1">
      <c r="A11" s="912" t="s">
        <v>736</v>
      </c>
      <c r="B11" s="907">
        <v>92971000</v>
      </c>
      <c r="C11" s="907">
        <v>1626088</v>
      </c>
      <c r="D11" s="906">
        <v>17.5</v>
      </c>
      <c r="E11" s="905">
        <v>689959</v>
      </c>
      <c r="F11" s="906">
        <v>7.4</v>
      </c>
      <c r="G11" s="905">
        <v>936129</v>
      </c>
      <c r="H11" s="906">
        <v>10.1</v>
      </c>
      <c r="I11" s="905">
        <v>54768</v>
      </c>
      <c r="J11" s="906">
        <v>33.700000000000003</v>
      </c>
      <c r="K11" s="905">
        <v>30235</v>
      </c>
      <c r="L11" s="906">
        <v>18.600000000000001</v>
      </c>
      <c r="M11" s="905">
        <f>O11+Q11</f>
        <v>181893</v>
      </c>
      <c r="N11" s="906">
        <f>P11+R11</f>
        <v>100.6</v>
      </c>
      <c r="O11" s="905">
        <v>92688</v>
      </c>
      <c r="P11" s="906">
        <v>51.3</v>
      </c>
      <c r="Q11" s="905">
        <v>89205</v>
      </c>
      <c r="R11" s="906">
        <v>49.3</v>
      </c>
      <c r="S11" s="905">
        <v>69912</v>
      </c>
      <c r="T11" s="906">
        <v>43</v>
      </c>
      <c r="U11" s="905">
        <v>51494</v>
      </c>
      <c r="V11" s="906">
        <v>31.7</v>
      </c>
      <c r="W11" s="905">
        <v>18418</v>
      </c>
      <c r="X11" s="906">
        <v>11.3</v>
      </c>
      <c r="Y11" s="905">
        <v>847135</v>
      </c>
      <c r="Z11" s="906">
        <v>9.1</v>
      </c>
      <c r="AA11" s="905">
        <v>72455</v>
      </c>
      <c r="AB11" s="904">
        <v>0.78</v>
      </c>
      <c r="AC11" s="903">
        <v>2.04</v>
      </c>
      <c r="AD11" s="911" t="s">
        <v>736</v>
      </c>
    </row>
    <row r="12" spans="1:30" ht="16.5" customHeight="1">
      <c r="A12" s="912" t="s">
        <v>735</v>
      </c>
      <c r="B12" s="907">
        <v>93418501</v>
      </c>
      <c r="C12" s="907">
        <v>1606041</v>
      </c>
      <c r="D12" s="906">
        <v>17.2</v>
      </c>
      <c r="E12" s="905">
        <v>706599</v>
      </c>
      <c r="F12" s="906">
        <v>7.6</v>
      </c>
      <c r="G12" s="905">
        <v>899442</v>
      </c>
      <c r="H12" s="906">
        <v>9.6</v>
      </c>
      <c r="I12" s="905">
        <v>49293</v>
      </c>
      <c r="J12" s="906">
        <v>30.7</v>
      </c>
      <c r="K12" s="905">
        <v>27362</v>
      </c>
      <c r="L12" s="906">
        <v>17</v>
      </c>
      <c r="M12" s="905">
        <f>O12+Q12</f>
        <v>179281</v>
      </c>
      <c r="N12" s="906">
        <f>P12+R12</f>
        <v>100.4</v>
      </c>
      <c r="O12" s="905">
        <v>93424</v>
      </c>
      <c r="P12" s="906">
        <v>52.3</v>
      </c>
      <c r="Q12" s="905">
        <v>85857</v>
      </c>
      <c r="R12" s="906">
        <v>48.1</v>
      </c>
      <c r="S12" s="905">
        <v>66552</v>
      </c>
      <c r="T12" s="906">
        <v>41.4</v>
      </c>
      <c r="U12" s="905">
        <v>49512</v>
      </c>
      <c r="V12" s="906">
        <v>30.8</v>
      </c>
      <c r="W12" s="905">
        <v>17040</v>
      </c>
      <c r="X12" s="906">
        <v>10.6</v>
      </c>
      <c r="Y12" s="905">
        <v>866115</v>
      </c>
      <c r="Z12" s="906">
        <v>9.3000000000000007</v>
      </c>
      <c r="AA12" s="905">
        <v>69410</v>
      </c>
      <c r="AB12" s="904">
        <v>0.74</v>
      </c>
      <c r="AC12" s="903">
        <v>2</v>
      </c>
      <c r="AD12" s="911" t="s">
        <v>735</v>
      </c>
    </row>
    <row r="13" spans="1:30" ht="13.5" customHeight="1">
      <c r="A13" s="912"/>
      <c r="B13" s="907"/>
      <c r="C13" s="907"/>
      <c r="D13" s="906"/>
      <c r="E13" s="905"/>
      <c r="F13" s="906"/>
      <c r="G13" s="905"/>
      <c r="H13" s="906"/>
      <c r="I13" s="905"/>
      <c r="J13" s="906"/>
      <c r="K13" s="905"/>
      <c r="L13" s="906"/>
      <c r="M13" s="905"/>
      <c r="N13" s="906"/>
      <c r="O13" s="905"/>
      <c r="P13" s="906"/>
      <c r="Q13" s="905"/>
      <c r="R13" s="906"/>
      <c r="S13" s="905"/>
      <c r="T13" s="906"/>
      <c r="U13" s="905"/>
      <c r="V13" s="906"/>
      <c r="W13" s="905"/>
      <c r="X13" s="906"/>
      <c r="Y13" s="905"/>
      <c r="Z13" s="906"/>
      <c r="AA13" s="905"/>
      <c r="AB13" s="904"/>
      <c r="AC13" s="903"/>
      <c r="AD13" s="911"/>
    </row>
    <row r="14" spans="1:30" ht="16.5" customHeight="1">
      <c r="A14" s="912" t="s">
        <v>734</v>
      </c>
      <c r="B14" s="907">
        <v>94285000</v>
      </c>
      <c r="C14" s="907">
        <v>1589372</v>
      </c>
      <c r="D14" s="906">
        <v>16.899999999999999</v>
      </c>
      <c r="E14" s="905">
        <v>695644</v>
      </c>
      <c r="F14" s="906">
        <v>7.4</v>
      </c>
      <c r="G14" s="905">
        <v>893728</v>
      </c>
      <c r="H14" s="906">
        <v>9.5</v>
      </c>
      <c r="I14" s="905">
        <v>45465</v>
      </c>
      <c r="J14" s="906">
        <v>28.6</v>
      </c>
      <c r="K14" s="905">
        <v>26255</v>
      </c>
      <c r="L14" s="906">
        <v>16.5</v>
      </c>
      <c r="M14" s="905">
        <f>O14+Q14</f>
        <v>179895</v>
      </c>
      <c r="N14" s="906">
        <f>P14+R14</f>
        <v>101.69999999999999</v>
      </c>
      <c r="O14" s="905">
        <v>96032</v>
      </c>
      <c r="P14" s="906">
        <v>54.3</v>
      </c>
      <c r="Q14" s="905">
        <v>83863</v>
      </c>
      <c r="R14" s="906">
        <v>47.4</v>
      </c>
      <c r="S14" s="905">
        <v>65063</v>
      </c>
      <c r="T14" s="906">
        <v>40.9</v>
      </c>
      <c r="U14" s="905">
        <v>48184</v>
      </c>
      <c r="V14" s="906">
        <v>30.3</v>
      </c>
      <c r="W14" s="905">
        <v>16879</v>
      </c>
      <c r="X14" s="906">
        <v>10.6</v>
      </c>
      <c r="Y14" s="905">
        <v>890158</v>
      </c>
      <c r="Z14" s="906">
        <v>9.4</v>
      </c>
      <c r="AA14" s="905">
        <v>69323</v>
      </c>
      <c r="AB14" s="904">
        <v>0.74</v>
      </c>
      <c r="AC14" s="903">
        <v>1.96</v>
      </c>
      <c r="AD14" s="911" t="s">
        <v>734</v>
      </c>
    </row>
    <row r="15" spans="1:30" ht="16.5" customHeight="1">
      <c r="A15" s="912" t="s">
        <v>733</v>
      </c>
      <c r="B15" s="907">
        <v>95178000</v>
      </c>
      <c r="C15" s="907">
        <v>1618616</v>
      </c>
      <c r="D15" s="906">
        <v>17</v>
      </c>
      <c r="E15" s="905">
        <v>710265</v>
      </c>
      <c r="F15" s="906">
        <v>7.5</v>
      </c>
      <c r="G15" s="905">
        <v>908351</v>
      </c>
      <c r="H15" s="906">
        <v>9.5</v>
      </c>
      <c r="I15" s="905">
        <v>42797</v>
      </c>
      <c r="J15" s="906">
        <v>26.4</v>
      </c>
      <c r="K15" s="905">
        <v>24777</v>
      </c>
      <c r="L15" s="906">
        <v>15.3</v>
      </c>
      <c r="M15" s="905">
        <f>O15+Q15</f>
        <v>177363</v>
      </c>
      <c r="N15" s="906">
        <f>P15+R15</f>
        <v>98.800000000000011</v>
      </c>
      <c r="O15" s="905">
        <v>97256</v>
      </c>
      <c r="P15" s="906">
        <v>54.2</v>
      </c>
      <c r="Q15" s="905">
        <v>80107</v>
      </c>
      <c r="R15" s="906">
        <v>44.6</v>
      </c>
      <c r="S15" s="905">
        <v>62650</v>
      </c>
      <c r="T15" s="906">
        <v>38.700000000000003</v>
      </c>
      <c r="U15" s="905">
        <v>46408</v>
      </c>
      <c r="V15" s="906">
        <v>28.7</v>
      </c>
      <c r="W15" s="905">
        <v>16242</v>
      </c>
      <c r="X15" s="906">
        <v>10</v>
      </c>
      <c r="Y15" s="905">
        <v>928341</v>
      </c>
      <c r="Z15" s="906">
        <v>9.8000000000000007</v>
      </c>
      <c r="AA15" s="905">
        <v>71394</v>
      </c>
      <c r="AB15" s="904">
        <v>0.75</v>
      </c>
      <c r="AC15" s="903">
        <v>1.98</v>
      </c>
      <c r="AD15" s="911" t="s">
        <v>733</v>
      </c>
    </row>
    <row r="16" spans="1:30" ht="16.5" customHeight="1">
      <c r="A16" s="912" t="s">
        <v>732</v>
      </c>
      <c r="B16" s="907">
        <v>96156000</v>
      </c>
      <c r="C16" s="907">
        <v>1659521</v>
      </c>
      <c r="D16" s="906">
        <v>17.3</v>
      </c>
      <c r="E16" s="905">
        <v>670770</v>
      </c>
      <c r="F16" s="906">
        <v>7</v>
      </c>
      <c r="G16" s="905">
        <v>988751</v>
      </c>
      <c r="H16" s="906">
        <v>10.3</v>
      </c>
      <c r="I16" s="905">
        <v>38442</v>
      </c>
      <c r="J16" s="906">
        <v>23.2</v>
      </c>
      <c r="K16" s="905">
        <v>22965</v>
      </c>
      <c r="L16" s="906">
        <v>13.8</v>
      </c>
      <c r="M16" s="905">
        <f>O16+Q16</f>
        <v>175424</v>
      </c>
      <c r="N16" s="906">
        <v>95.6</v>
      </c>
      <c r="O16" s="905">
        <v>97711</v>
      </c>
      <c r="P16" s="906">
        <v>53.3</v>
      </c>
      <c r="Q16" s="905">
        <v>77713</v>
      </c>
      <c r="R16" s="906">
        <v>42.4</v>
      </c>
      <c r="S16" s="905">
        <v>60049</v>
      </c>
      <c r="T16" s="906">
        <v>36.200000000000003</v>
      </c>
      <c r="U16" s="905">
        <v>44764</v>
      </c>
      <c r="V16" s="906">
        <v>27</v>
      </c>
      <c r="W16" s="905">
        <v>15285</v>
      </c>
      <c r="X16" s="906">
        <v>9.1999999999999993</v>
      </c>
      <c r="Y16" s="905">
        <v>937516</v>
      </c>
      <c r="Z16" s="906">
        <v>9.6999999999999993</v>
      </c>
      <c r="AA16" s="905">
        <v>69996</v>
      </c>
      <c r="AB16" s="904">
        <v>0.73</v>
      </c>
      <c r="AC16" s="903">
        <v>2</v>
      </c>
      <c r="AD16" s="911" t="s">
        <v>732</v>
      </c>
    </row>
    <row r="17" spans="1:30" ht="16.5" customHeight="1">
      <c r="A17" s="912" t="s">
        <v>731</v>
      </c>
      <c r="B17" s="907">
        <v>97186000</v>
      </c>
      <c r="C17" s="907">
        <v>1716761</v>
      </c>
      <c r="D17" s="906">
        <v>17.7</v>
      </c>
      <c r="E17" s="905">
        <v>673067</v>
      </c>
      <c r="F17" s="906">
        <v>6.9</v>
      </c>
      <c r="G17" s="905">
        <v>1043694</v>
      </c>
      <c r="H17" s="906">
        <v>10.7</v>
      </c>
      <c r="I17" s="905">
        <v>34967</v>
      </c>
      <c r="J17" s="906">
        <v>20.399999999999999</v>
      </c>
      <c r="K17" s="905">
        <v>21344</v>
      </c>
      <c r="L17" s="906">
        <v>12.4</v>
      </c>
      <c r="M17" s="905">
        <f>O17+Q17</f>
        <v>168046</v>
      </c>
      <c r="N17" s="906">
        <f>P17+R17</f>
        <v>89.2</v>
      </c>
      <c r="O17" s="905">
        <v>97357</v>
      </c>
      <c r="P17" s="906">
        <v>51.7</v>
      </c>
      <c r="Q17" s="905">
        <v>70689</v>
      </c>
      <c r="R17" s="906">
        <v>37.5</v>
      </c>
      <c r="S17" s="905">
        <v>56827</v>
      </c>
      <c r="T17" s="906">
        <v>33.1</v>
      </c>
      <c r="U17" s="905">
        <v>42151</v>
      </c>
      <c r="V17" s="906">
        <v>24.6</v>
      </c>
      <c r="W17" s="905">
        <v>14676</v>
      </c>
      <c r="X17" s="906">
        <v>8.5</v>
      </c>
      <c r="Y17" s="905">
        <v>963132</v>
      </c>
      <c r="Z17" s="906">
        <v>9.9</v>
      </c>
      <c r="AA17" s="905">
        <v>72306</v>
      </c>
      <c r="AB17" s="904">
        <v>0.74</v>
      </c>
      <c r="AC17" s="903">
        <v>2.0499999999999998</v>
      </c>
      <c r="AD17" s="911" t="s">
        <v>731</v>
      </c>
    </row>
    <row r="18" spans="1:30" ht="16.5" customHeight="1">
      <c r="A18" s="912" t="s">
        <v>730</v>
      </c>
      <c r="B18" s="907">
        <v>98274961</v>
      </c>
      <c r="C18" s="907">
        <v>1823697</v>
      </c>
      <c r="D18" s="906">
        <v>18.600000000000001</v>
      </c>
      <c r="E18" s="905">
        <v>700438</v>
      </c>
      <c r="F18" s="906">
        <v>7.1</v>
      </c>
      <c r="G18" s="905">
        <v>1123259</v>
      </c>
      <c r="H18" s="906">
        <v>11.4</v>
      </c>
      <c r="I18" s="905">
        <v>33742</v>
      </c>
      <c r="J18" s="906">
        <v>18.5</v>
      </c>
      <c r="K18" s="905">
        <v>21260</v>
      </c>
      <c r="L18" s="906">
        <v>11.7</v>
      </c>
      <c r="M18" s="905">
        <f>O18+Q18</f>
        <v>161617</v>
      </c>
      <c r="N18" s="906">
        <f>P18+R18</f>
        <v>81.400000000000006</v>
      </c>
      <c r="O18" s="905">
        <v>94476</v>
      </c>
      <c r="P18" s="906">
        <v>47.6</v>
      </c>
      <c r="Q18" s="905">
        <v>67141</v>
      </c>
      <c r="R18" s="906">
        <v>33.799999999999997</v>
      </c>
      <c r="S18" s="905">
        <v>54904</v>
      </c>
      <c r="T18" s="906">
        <v>30.1</v>
      </c>
      <c r="U18" s="905">
        <v>39955</v>
      </c>
      <c r="V18" s="906">
        <v>21.9</v>
      </c>
      <c r="W18" s="905">
        <v>14949</v>
      </c>
      <c r="X18" s="906">
        <v>8.1999999999999993</v>
      </c>
      <c r="Y18" s="905">
        <v>954850</v>
      </c>
      <c r="Z18" s="906">
        <v>9.6999999999999993</v>
      </c>
      <c r="AA18" s="905">
        <v>77195</v>
      </c>
      <c r="AB18" s="904">
        <v>0.79</v>
      </c>
      <c r="AC18" s="903">
        <v>2.14</v>
      </c>
      <c r="AD18" s="911" t="s">
        <v>730</v>
      </c>
    </row>
    <row r="19" spans="1:30" ht="13.5" customHeight="1">
      <c r="A19" s="912"/>
      <c r="B19" s="907"/>
      <c r="C19" s="907"/>
      <c r="D19" s="906"/>
      <c r="E19" s="905"/>
      <c r="F19" s="906"/>
      <c r="G19" s="905"/>
      <c r="H19" s="906"/>
      <c r="I19" s="905"/>
      <c r="J19" s="906"/>
      <c r="K19" s="905"/>
      <c r="L19" s="906"/>
      <c r="M19" s="905"/>
      <c r="N19" s="906"/>
      <c r="O19" s="905"/>
      <c r="P19" s="906"/>
      <c r="Q19" s="905"/>
      <c r="R19" s="906"/>
      <c r="S19" s="905"/>
      <c r="T19" s="906"/>
      <c r="U19" s="905"/>
      <c r="V19" s="906"/>
      <c r="W19" s="905"/>
      <c r="X19" s="906"/>
      <c r="Y19" s="905"/>
      <c r="Z19" s="906"/>
      <c r="AA19" s="905"/>
      <c r="AB19" s="904"/>
      <c r="AC19" s="903"/>
      <c r="AD19" s="911"/>
    </row>
    <row r="20" spans="1:30" ht="16.5" customHeight="1">
      <c r="A20" s="912" t="s">
        <v>729</v>
      </c>
      <c r="B20" s="907">
        <v>99056000</v>
      </c>
      <c r="C20" s="907">
        <v>1360974</v>
      </c>
      <c r="D20" s="906">
        <v>13.7</v>
      </c>
      <c r="E20" s="905">
        <v>670342</v>
      </c>
      <c r="F20" s="906">
        <v>6.8</v>
      </c>
      <c r="G20" s="905">
        <v>690632</v>
      </c>
      <c r="H20" s="906">
        <v>7</v>
      </c>
      <c r="I20" s="905">
        <v>26217</v>
      </c>
      <c r="J20" s="906">
        <v>19.3</v>
      </c>
      <c r="K20" s="905">
        <v>16296</v>
      </c>
      <c r="L20" s="906">
        <v>12</v>
      </c>
      <c r="M20" s="905">
        <f>O20+Q20</f>
        <v>148248</v>
      </c>
      <c r="N20" s="906">
        <v>98.2</v>
      </c>
      <c r="O20" s="905">
        <v>83253</v>
      </c>
      <c r="P20" s="906">
        <v>55.2</v>
      </c>
      <c r="Q20" s="905">
        <v>64995</v>
      </c>
      <c r="R20" s="906">
        <v>43.1</v>
      </c>
      <c r="S20" s="905">
        <v>42583</v>
      </c>
      <c r="T20" s="906">
        <v>31.3</v>
      </c>
      <c r="U20" s="905">
        <v>30818</v>
      </c>
      <c r="V20" s="906">
        <v>22.6</v>
      </c>
      <c r="W20" s="905">
        <v>11765</v>
      </c>
      <c r="X20" s="906">
        <v>8.6</v>
      </c>
      <c r="Y20" s="905">
        <v>940120</v>
      </c>
      <c r="Z20" s="906">
        <v>9.5</v>
      </c>
      <c r="AA20" s="905">
        <v>79432</v>
      </c>
      <c r="AB20" s="904">
        <v>0.8</v>
      </c>
      <c r="AC20" s="903">
        <v>1.58</v>
      </c>
      <c r="AD20" s="911" t="s">
        <v>729</v>
      </c>
    </row>
    <row r="21" spans="1:30" ht="16.5" customHeight="1">
      <c r="A21" s="912" t="s">
        <v>728</v>
      </c>
      <c r="B21" s="907">
        <v>99637000</v>
      </c>
      <c r="C21" s="907">
        <v>1935647</v>
      </c>
      <c r="D21" s="906">
        <v>19.399999999999999</v>
      </c>
      <c r="E21" s="905">
        <v>675006</v>
      </c>
      <c r="F21" s="906">
        <v>6.8</v>
      </c>
      <c r="G21" s="905">
        <v>1260641</v>
      </c>
      <c r="H21" s="906">
        <v>12.7</v>
      </c>
      <c r="I21" s="905">
        <v>28928</v>
      </c>
      <c r="J21" s="906">
        <v>14.9</v>
      </c>
      <c r="K21" s="905">
        <v>19248</v>
      </c>
      <c r="L21" s="906">
        <v>9.9</v>
      </c>
      <c r="M21" s="905">
        <f>O21+Q21</f>
        <v>149389</v>
      </c>
      <c r="N21" s="906">
        <f>P21+R21</f>
        <v>71.599999999999994</v>
      </c>
      <c r="O21" s="905">
        <v>90938</v>
      </c>
      <c r="P21" s="906">
        <v>43.6</v>
      </c>
      <c r="Q21" s="905">
        <v>58451</v>
      </c>
      <c r="R21" s="906">
        <v>28</v>
      </c>
      <c r="S21" s="905">
        <v>50846</v>
      </c>
      <c r="T21" s="906">
        <v>26.3</v>
      </c>
      <c r="U21" s="905">
        <v>36738</v>
      </c>
      <c r="V21" s="906">
        <v>19</v>
      </c>
      <c r="W21" s="905">
        <v>14108</v>
      </c>
      <c r="X21" s="906">
        <v>7.3</v>
      </c>
      <c r="Y21" s="905">
        <v>953096</v>
      </c>
      <c r="Z21" s="906">
        <v>9.6</v>
      </c>
      <c r="AA21" s="905">
        <v>83478</v>
      </c>
      <c r="AB21" s="904">
        <v>0.84</v>
      </c>
      <c r="AC21" s="903">
        <v>2.23</v>
      </c>
      <c r="AD21" s="911" t="s">
        <v>728</v>
      </c>
    </row>
    <row r="22" spans="1:30" ht="16.5" customHeight="1">
      <c r="A22" s="912" t="s">
        <v>727</v>
      </c>
      <c r="B22" s="907">
        <v>100794000</v>
      </c>
      <c r="C22" s="907">
        <v>1871839</v>
      </c>
      <c r="D22" s="906">
        <v>18.600000000000001</v>
      </c>
      <c r="E22" s="905">
        <v>686555</v>
      </c>
      <c r="F22" s="906">
        <v>6.8</v>
      </c>
      <c r="G22" s="905">
        <v>1185284</v>
      </c>
      <c r="H22" s="906">
        <v>11.8</v>
      </c>
      <c r="I22" s="905">
        <v>28600</v>
      </c>
      <c r="J22" s="906">
        <v>15.3</v>
      </c>
      <c r="K22" s="905">
        <v>18326</v>
      </c>
      <c r="L22" s="906">
        <v>9.8000000000000007</v>
      </c>
      <c r="M22" s="905">
        <f>O22+Q22</f>
        <v>143259</v>
      </c>
      <c r="N22" s="906">
        <f>P22+R22</f>
        <v>71.099999999999994</v>
      </c>
      <c r="O22" s="905">
        <v>87381</v>
      </c>
      <c r="P22" s="906">
        <v>43.4</v>
      </c>
      <c r="Q22" s="905">
        <v>55878</v>
      </c>
      <c r="R22" s="906">
        <v>27.7</v>
      </c>
      <c r="S22" s="905">
        <v>45921</v>
      </c>
      <c r="T22" s="906">
        <v>24.5</v>
      </c>
      <c r="U22" s="905">
        <v>32228</v>
      </c>
      <c r="V22" s="906">
        <v>17.2</v>
      </c>
      <c r="W22" s="905">
        <v>13693</v>
      </c>
      <c r="X22" s="906">
        <v>7.3</v>
      </c>
      <c r="Y22" s="905">
        <v>956312</v>
      </c>
      <c r="Z22" s="906">
        <v>9.5</v>
      </c>
      <c r="AA22" s="905">
        <v>87327</v>
      </c>
      <c r="AB22" s="904">
        <v>0.87</v>
      </c>
      <c r="AC22" s="903">
        <v>2.13</v>
      </c>
      <c r="AD22" s="911" t="s">
        <v>727</v>
      </c>
    </row>
    <row r="23" spans="1:30" ht="16.5" customHeight="1">
      <c r="A23" s="912" t="s">
        <v>726</v>
      </c>
      <c r="B23" s="907">
        <v>102022000</v>
      </c>
      <c r="C23" s="907">
        <v>1889815</v>
      </c>
      <c r="D23" s="906">
        <v>18.5</v>
      </c>
      <c r="E23" s="905">
        <v>693787</v>
      </c>
      <c r="F23" s="906">
        <v>6.8</v>
      </c>
      <c r="G23" s="905">
        <v>1196028</v>
      </c>
      <c r="H23" s="906">
        <v>12.7</v>
      </c>
      <c r="I23" s="905">
        <v>26874</v>
      </c>
      <c r="J23" s="906">
        <v>14.2</v>
      </c>
      <c r="K23" s="905">
        <v>17116</v>
      </c>
      <c r="L23" s="906">
        <v>9.1</v>
      </c>
      <c r="M23" s="905">
        <f>O23+Q23</f>
        <v>139211</v>
      </c>
      <c r="N23" s="906">
        <f>P23+R23</f>
        <v>68.599999999999994</v>
      </c>
      <c r="O23" s="905">
        <v>85788</v>
      </c>
      <c r="P23" s="906">
        <v>42.3</v>
      </c>
      <c r="Q23" s="905">
        <v>53423</v>
      </c>
      <c r="R23" s="906">
        <v>26.3</v>
      </c>
      <c r="S23" s="905">
        <v>43419</v>
      </c>
      <c r="T23" s="906">
        <v>23</v>
      </c>
      <c r="U23" s="905">
        <v>30609</v>
      </c>
      <c r="V23" s="906">
        <v>16.2</v>
      </c>
      <c r="W23" s="905">
        <v>12810</v>
      </c>
      <c r="X23" s="906">
        <v>6.8</v>
      </c>
      <c r="Y23" s="905">
        <v>984142</v>
      </c>
      <c r="Z23" s="906">
        <v>9.6</v>
      </c>
      <c r="AA23" s="905">
        <v>91280</v>
      </c>
      <c r="AB23" s="904">
        <v>0.89</v>
      </c>
      <c r="AC23" s="903">
        <v>2.13</v>
      </c>
      <c r="AD23" s="911" t="s">
        <v>726</v>
      </c>
    </row>
    <row r="24" spans="1:30" ht="16.5" customHeight="1">
      <c r="A24" s="912" t="s">
        <v>725</v>
      </c>
      <c r="B24" s="907">
        <v>103119447</v>
      </c>
      <c r="C24" s="907">
        <v>1934239</v>
      </c>
      <c r="D24" s="906">
        <v>18.8</v>
      </c>
      <c r="E24" s="905">
        <v>712962</v>
      </c>
      <c r="F24" s="906">
        <v>6.9</v>
      </c>
      <c r="G24" s="905">
        <v>1221277</v>
      </c>
      <c r="H24" s="906">
        <v>11.8</v>
      </c>
      <c r="I24" s="905">
        <v>25412</v>
      </c>
      <c r="J24" s="906">
        <v>13.1</v>
      </c>
      <c r="K24" s="905">
        <v>16742</v>
      </c>
      <c r="L24" s="906">
        <v>8.6999999999999993</v>
      </c>
      <c r="M24" s="905">
        <f>O24+Q24</f>
        <v>135095</v>
      </c>
      <c r="N24" s="906">
        <f>P24+R24</f>
        <v>65.3</v>
      </c>
      <c r="O24" s="905">
        <v>84073</v>
      </c>
      <c r="P24" s="906">
        <v>40.6</v>
      </c>
      <c r="Q24" s="905">
        <v>51022</v>
      </c>
      <c r="R24" s="906">
        <v>24.7</v>
      </c>
      <c r="S24" s="905">
        <v>41917</v>
      </c>
      <c r="T24" s="906">
        <v>21.7</v>
      </c>
      <c r="U24" s="905">
        <v>29107</v>
      </c>
      <c r="V24" s="906">
        <v>15</v>
      </c>
      <c r="W24" s="905">
        <v>12810</v>
      </c>
      <c r="X24" s="906">
        <v>6.6</v>
      </c>
      <c r="Y24" s="905">
        <v>1029405</v>
      </c>
      <c r="Z24" s="906">
        <v>10</v>
      </c>
      <c r="AA24" s="905">
        <v>95937</v>
      </c>
      <c r="AB24" s="904">
        <v>0.93</v>
      </c>
      <c r="AC24" s="903">
        <v>2.13</v>
      </c>
      <c r="AD24" s="911" t="s">
        <v>725</v>
      </c>
    </row>
    <row r="25" spans="1:30" ht="13.5" customHeight="1">
      <c r="A25" s="912"/>
      <c r="B25" s="907"/>
      <c r="C25" s="907"/>
      <c r="D25" s="906"/>
      <c r="E25" s="905"/>
      <c r="F25" s="906"/>
      <c r="G25" s="905"/>
      <c r="H25" s="906"/>
      <c r="I25" s="905"/>
      <c r="J25" s="906"/>
      <c r="K25" s="905"/>
      <c r="L25" s="906"/>
      <c r="M25" s="905"/>
      <c r="N25" s="906"/>
      <c r="O25" s="905"/>
      <c r="P25" s="906"/>
      <c r="Q25" s="905"/>
      <c r="R25" s="906"/>
      <c r="S25" s="905"/>
      <c r="T25" s="906"/>
      <c r="U25" s="905"/>
      <c r="V25" s="906"/>
      <c r="W25" s="905"/>
      <c r="X25" s="906"/>
      <c r="Y25" s="905"/>
      <c r="Z25" s="906"/>
      <c r="AA25" s="905"/>
      <c r="AB25" s="904"/>
      <c r="AC25" s="903"/>
      <c r="AD25" s="911"/>
    </row>
    <row r="26" spans="1:30" ht="16.5" customHeight="1">
      <c r="A26" s="912" t="s">
        <v>724</v>
      </c>
      <c r="B26" s="907">
        <v>104345000</v>
      </c>
      <c r="C26" s="907">
        <v>2000973</v>
      </c>
      <c r="D26" s="906">
        <v>19.2</v>
      </c>
      <c r="E26" s="905">
        <v>684521</v>
      </c>
      <c r="F26" s="906">
        <v>6.6</v>
      </c>
      <c r="G26" s="905">
        <v>1316452</v>
      </c>
      <c r="H26" s="906">
        <v>12.6</v>
      </c>
      <c r="I26" s="905">
        <v>24805</v>
      </c>
      <c r="J26" s="906">
        <v>12.4</v>
      </c>
      <c r="K26" s="905">
        <v>16450</v>
      </c>
      <c r="L26" s="906">
        <v>8.1999999999999993</v>
      </c>
      <c r="M26" s="905">
        <f>O26+Q26</f>
        <v>130920</v>
      </c>
      <c r="N26" s="906">
        <f>P26+R26</f>
        <v>61.4</v>
      </c>
      <c r="O26" s="905">
        <v>83827</v>
      </c>
      <c r="P26" s="906">
        <v>39.299999999999997</v>
      </c>
      <c r="Q26" s="905">
        <v>47093</v>
      </c>
      <c r="R26" s="906">
        <v>22.1</v>
      </c>
      <c r="S26" s="905">
        <v>40900</v>
      </c>
      <c r="T26" s="906">
        <v>20.399999999999999</v>
      </c>
      <c r="U26" s="905">
        <v>28235</v>
      </c>
      <c r="V26" s="906">
        <v>14.1</v>
      </c>
      <c r="W26" s="905">
        <v>12665</v>
      </c>
      <c r="X26" s="906">
        <v>6.3</v>
      </c>
      <c r="Y26" s="905">
        <v>1091229</v>
      </c>
      <c r="Z26" s="906">
        <v>10.5</v>
      </c>
      <c r="AA26" s="905">
        <v>103595</v>
      </c>
      <c r="AB26" s="904">
        <v>0.99</v>
      </c>
      <c r="AC26" s="903">
        <v>2.16</v>
      </c>
      <c r="AD26" s="911" t="s">
        <v>724</v>
      </c>
    </row>
    <row r="27" spans="1:30" ht="16.5" customHeight="1">
      <c r="A27" s="912" t="s">
        <v>723</v>
      </c>
      <c r="B27" s="907">
        <v>105742000</v>
      </c>
      <c r="C27" s="907">
        <v>2038682</v>
      </c>
      <c r="D27" s="906">
        <v>19.3</v>
      </c>
      <c r="E27" s="905">
        <v>683751</v>
      </c>
      <c r="F27" s="906">
        <v>6.5</v>
      </c>
      <c r="G27" s="905">
        <v>1354931</v>
      </c>
      <c r="H27" s="906">
        <v>12.8</v>
      </c>
      <c r="I27" s="905">
        <v>23773</v>
      </c>
      <c r="J27" s="906">
        <v>11.7</v>
      </c>
      <c r="K27" s="905">
        <v>15817</v>
      </c>
      <c r="L27" s="906">
        <v>7.8</v>
      </c>
      <c r="M27" s="905">
        <f>O27+Q27</f>
        <v>125154</v>
      </c>
      <c r="N27" s="906">
        <v>57.8</v>
      </c>
      <c r="O27" s="905">
        <v>81741</v>
      </c>
      <c r="P27" s="906">
        <v>37.799999999999997</v>
      </c>
      <c r="Q27" s="905">
        <v>43413</v>
      </c>
      <c r="R27" s="906">
        <v>20.100000000000001</v>
      </c>
      <c r="S27" s="905">
        <v>38754</v>
      </c>
      <c r="T27" s="906">
        <v>19</v>
      </c>
      <c r="U27" s="905">
        <v>26329</v>
      </c>
      <c r="V27" s="906">
        <v>12.9</v>
      </c>
      <c r="W27" s="905">
        <v>12425</v>
      </c>
      <c r="X27" s="906">
        <v>6.1</v>
      </c>
      <c r="Y27" s="905">
        <v>1099984</v>
      </c>
      <c r="Z27" s="906">
        <v>10.4</v>
      </c>
      <c r="AA27" s="905">
        <v>108382</v>
      </c>
      <c r="AB27" s="904">
        <v>1.02</v>
      </c>
      <c r="AC27" s="903">
        <v>2.14</v>
      </c>
      <c r="AD27" s="911" t="s">
        <v>723</v>
      </c>
    </row>
    <row r="28" spans="1:30" ht="16.5" customHeight="1">
      <c r="A28" s="912" t="s">
        <v>722</v>
      </c>
      <c r="B28" s="907">
        <v>108079000</v>
      </c>
      <c r="C28" s="907">
        <v>2091983</v>
      </c>
      <c r="D28" s="906">
        <v>19.399999999999999</v>
      </c>
      <c r="E28" s="905">
        <v>709416</v>
      </c>
      <c r="F28" s="906">
        <v>6.6</v>
      </c>
      <c r="G28" s="905">
        <v>1382567</v>
      </c>
      <c r="H28" s="906">
        <v>12.8</v>
      </c>
      <c r="I28" s="905">
        <v>23683</v>
      </c>
      <c r="J28" s="906">
        <v>11.3</v>
      </c>
      <c r="K28" s="905">
        <v>15473</v>
      </c>
      <c r="L28" s="906">
        <v>7.4</v>
      </c>
      <c r="M28" s="905">
        <f>O28+Q28</f>
        <v>116171</v>
      </c>
      <c r="N28" s="906">
        <f>P28+R28</f>
        <v>52.6</v>
      </c>
      <c r="O28" s="905">
        <v>78613</v>
      </c>
      <c r="P28" s="906">
        <v>35.6</v>
      </c>
      <c r="Q28" s="905">
        <v>37558</v>
      </c>
      <c r="R28" s="906">
        <v>17</v>
      </c>
      <c r="S28" s="905">
        <v>37598</v>
      </c>
      <c r="T28" s="906">
        <v>18</v>
      </c>
      <c r="U28" s="905">
        <v>25442</v>
      </c>
      <c r="V28" s="906">
        <v>12.2</v>
      </c>
      <c r="W28" s="905">
        <v>12156</v>
      </c>
      <c r="X28" s="906">
        <v>5.8</v>
      </c>
      <c r="Y28" s="905">
        <v>1071923</v>
      </c>
      <c r="Z28" s="906">
        <v>9.9</v>
      </c>
      <c r="AA28" s="905">
        <v>111877</v>
      </c>
      <c r="AB28" s="904">
        <v>1.04</v>
      </c>
      <c r="AC28" s="903">
        <v>2.14</v>
      </c>
      <c r="AD28" s="911" t="s">
        <v>722</v>
      </c>
    </row>
    <row r="29" spans="1:30" ht="16.5" customHeight="1">
      <c r="A29" s="912" t="s">
        <v>721</v>
      </c>
      <c r="B29" s="907">
        <v>109410000</v>
      </c>
      <c r="C29" s="907">
        <v>2029989</v>
      </c>
      <c r="D29" s="906">
        <v>18.600000000000001</v>
      </c>
      <c r="E29" s="905">
        <v>710510</v>
      </c>
      <c r="F29" s="906">
        <v>6.5</v>
      </c>
      <c r="G29" s="905">
        <v>1319479</v>
      </c>
      <c r="H29" s="906">
        <v>12.1</v>
      </c>
      <c r="I29" s="905">
        <v>21888</v>
      </c>
      <c r="J29" s="906">
        <v>10.8</v>
      </c>
      <c r="K29" s="905">
        <v>14472</v>
      </c>
      <c r="L29" s="906">
        <v>7.1</v>
      </c>
      <c r="M29" s="905">
        <f>O29+Q29</f>
        <v>109738</v>
      </c>
      <c r="N29" s="906">
        <f>P29+R29</f>
        <v>51.3</v>
      </c>
      <c r="O29" s="905">
        <v>74618</v>
      </c>
      <c r="P29" s="906">
        <v>34.9</v>
      </c>
      <c r="Q29" s="905">
        <v>35120</v>
      </c>
      <c r="R29" s="906">
        <v>16.399999999999999</v>
      </c>
      <c r="S29" s="905">
        <v>34383</v>
      </c>
      <c r="T29" s="906">
        <v>16.899999999999999</v>
      </c>
      <c r="U29" s="905">
        <v>22989</v>
      </c>
      <c r="V29" s="906">
        <v>11.3</v>
      </c>
      <c r="W29" s="905">
        <v>11394</v>
      </c>
      <c r="X29" s="906">
        <v>5.6</v>
      </c>
      <c r="Y29" s="905">
        <v>1000455</v>
      </c>
      <c r="Z29" s="906">
        <v>9.1</v>
      </c>
      <c r="AA29" s="905">
        <v>113622</v>
      </c>
      <c r="AB29" s="904">
        <v>1.04</v>
      </c>
      <c r="AC29" s="903">
        <v>2.0499999999999998</v>
      </c>
      <c r="AD29" s="911" t="s">
        <v>721</v>
      </c>
    </row>
    <row r="30" spans="1:30" ht="16.5" customHeight="1">
      <c r="A30" s="912" t="s">
        <v>720</v>
      </c>
      <c r="B30" s="907">
        <v>111251507</v>
      </c>
      <c r="C30" s="907">
        <v>1901440</v>
      </c>
      <c r="D30" s="906">
        <v>17.100000000000001</v>
      </c>
      <c r="E30" s="905">
        <v>702275</v>
      </c>
      <c r="F30" s="906">
        <v>6.3</v>
      </c>
      <c r="G30" s="905">
        <v>1191165</v>
      </c>
      <c r="H30" s="906">
        <v>10.7</v>
      </c>
      <c r="I30" s="905">
        <v>19103</v>
      </c>
      <c r="J30" s="906">
        <v>10</v>
      </c>
      <c r="K30" s="905">
        <v>12912</v>
      </c>
      <c r="L30" s="906">
        <v>6.8</v>
      </c>
      <c r="M30" s="905">
        <f>O30+Q30</f>
        <v>101862</v>
      </c>
      <c r="N30" s="906">
        <v>50.8</v>
      </c>
      <c r="O30" s="905">
        <v>67643</v>
      </c>
      <c r="P30" s="906">
        <v>33.799999999999997</v>
      </c>
      <c r="Q30" s="905">
        <v>34219</v>
      </c>
      <c r="R30" s="906">
        <v>17.100000000000001</v>
      </c>
      <c r="S30" s="905">
        <v>30513</v>
      </c>
      <c r="T30" s="906">
        <v>16</v>
      </c>
      <c r="U30" s="905">
        <v>20268</v>
      </c>
      <c r="V30" s="906">
        <v>10.7</v>
      </c>
      <c r="W30" s="905">
        <v>10245</v>
      </c>
      <c r="X30" s="906">
        <v>5.4</v>
      </c>
      <c r="Y30" s="905">
        <v>941628</v>
      </c>
      <c r="Z30" s="906">
        <v>8.5</v>
      </c>
      <c r="AA30" s="905">
        <v>119135</v>
      </c>
      <c r="AB30" s="904">
        <v>1.07</v>
      </c>
      <c r="AC30" s="903">
        <v>1.91</v>
      </c>
      <c r="AD30" s="911" t="s">
        <v>720</v>
      </c>
    </row>
    <row r="31" spans="1:30" ht="13.5" customHeight="1">
      <c r="A31" s="912"/>
      <c r="B31" s="907"/>
      <c r="C31" s="907"/>
      <c r="D31" s="906"/>
      <c r="E31" s="905"/>
      <c r="F31" s="906"/>
      <c r="G31" s="905"/>
      <c r="H31" s="906"/>
      <c r="I31" s="905"/>
      <c r="J31" s="906"/>
      <c r="K31" s="905"/>
      <c r="L31" s="906"/>
      <c r="M31" s="905"/>
      <c r="N31" s="906"/>
      <c r="O31" s="905"/>
      <c r="P31" s="906"/>
      <c r="Q31" s="905"/>
      <c r="R31" s="906"/>
      <c r="S31" s="905"/>
      <c r="T31" s="906"/>
      <c r="U31" s="905"/>
      <c r="V31" s="906"/>
      <c r="W31" s="905"/>
      <c r="X31" s="906"/>
      <c r="Y31" s="905"/>
      <c r="Z31" s="906"/>
      <c r="AA31" s="905"/>
      <c r="AB31" s="904"/>
      <c r="AC31" s="903"/>
      <c r="AD31" s="911"/>
    </row>
    <row r="32" spans="1:30" ht="16.5" customHeight="1">
      <c r="A32" s="912" t="s">
        <v>719</v>
      </c>
      <c r="B32" s="907">
        <v>112420000</v>
      </c>
      <c r="C32" s="907">
        <v>1832617</v>
      </c>
      <c r="D32" s="906">
        <v>16.3</v>
      </c>
      <c r="E32" s="905">
        <v>703270</v>
      </c>
      <c r="F32" s="906">
        <v>6.3</v>
      </c>
      <c r="G32" s="905">
        <v>1129347</v>
      </c>
      <c r="H32" s="906">
        <v>10</v>
      </c>
      <c r="I32" s="905">
        <v>17105</v>
      </c>
      <c r="J32" s="906">
        <v>9.3000000000000007</v>
      </c>
      <c r="K32" s="905">
        <v>11638</v>
      </c>
      <c r="L32" s="906">
        <v>6.4</v>
      </c>
      <c r="M32" s="905">
        <f t="shared" ref="M32:N36" si="0">O32+Q32</f>
        <v>101930</v>
      </c>
      <c r="N32" s="906">
        <f t="shared" si="0"/>
        <v>52.7</v>
      </c>
      <c r="O32" s="905">
        <v>64046</v>
      </c>
      <c r="P32" s="906">
        <v>33.1</v>
      </c>
      <c r="Q32" s="905">
        <v>37884</v>
      </c>
      <c r="R32" s="906">
        <v>19.600000000000001</v>
      </c>
      <c r="S32" s="905">
        <v>27133</v>
      </c>
      <c r="T32" s="906">
        <v>14.8</v>
      </c>
      <c r="U32" s="905">
        <v>17741</v>
      </c>
      <c r="V32" s="906">
        <v>9.6999999999999993</v>
      </c>
      <c r="W32" s="905">
        <v>9392</v>
      </c>
      <c r="X32" s="906">
        <v>5.0999999999999996</v>
      </c>
      <c r="Y32" s="905">
        <v>871543</v>
      </c>
      <c r="Z32" s="906">
        <v>7.8</v>
      </c>
      <c r="AA32" s="905">
        <v>124512</v>
      </c>
      <c r="AB32" s="904">
        <v>1.1100000000000001</v>
      </c>
      <c r="AC32" s="903">
        <v>1.85</v>
      </c>
      <c r="AD32" s="911" t="s">
        <v>719</v>
      </c>
    </row>
    <row r="33" spans="1:30" ht="16.5" customHeight="1">
      <c r="A33" s="912" t="s">
        <v>718</v>
      </c>
      <c r="B33" s="907">
        <v>113499000</v>
      </c>
      <c r="C33" s="907">
        <v>1755100</v>
      </c>
      <c r="D33" s="906">
        <v>15.5</v>
      </c>
      <c r="E33" s="905">
        <v>690074</v>
      </c>
      <c r="F33" s="906">
        <v>6.1</v>
      </c>
      <c r="G33" s="905">
        <v>1065026</v>
      </c>
      <c r="H33" s="906">
        <v>9.4</v>
      </c>
      <c r="I33" s="905">
        <v>15666</v>
      </c>
      <c r="J33" s="906">
        <v>8.9</v>
      </c>
      <c r="K33" s="905">
        <v>10773</v>
      </c>
      <c r="L33" s="906">
        <v>6.1</v>
      </c>
      <c r="M33" s="905">
        <f t="shared" si="0"/>
        <v>95247</v>
      </c>
      <c r="N33" s="906">
        <f t="shared" si="0"/>
        <v>51.5</v>
      </c>
      <c r="O33" s="905">
        <v>60330</v>
      </c>
      <c r="P33" s="906">
        <v>32.6</v>
      </c>
      <c r="Q33" s="905">
        <v>34917</v>
      </c>
      <c r="R33" s="906">
        <v>18.899999999999999</v>
      </c>
      <c r="S33" s="905">
        <v>24708</v>
      </c>
      <c r="T33" s="906">
        <v>14.1</v>
      </c>
      <c r="U33" s="905">
        <v>16022</v>
      </c>
      <c r="V33" s="906">
        <v>9.1</v>
      </c>
      <c r="W33" s="905">
        <v>8686</v>
      </c>
      <c r="X33" s="906">
        <v>4.9000000000000004</v>
      </c>
      <c r="Y33" s="905">
        <v>821029</v>
      </c>
      <c r="Z33" s="906">
        <v>7.2</v>
      </c>
      <c r="AA33" s="905">
        <v>129485</v>
      </c>
      <c r="AB33" s="904">
        <v>1.1399999999999999</v>
      </c>
      <c r="AC33" s="903">
        <v>1.8</v>
      </c>
      <c r="AD33" s="911" t="s">
        <v>718</v>
      </c>
    </row>
    <row r="34" spans="1:30" ht="16.5" customHeight="1">
      <c r="A34" s="912" t="s">
        <v>717</v>
      </c>
      <c r="B34" s="907">
        <v>114511000</v>
      </c>
      <c r="C34" s="907">
        <v>1708643</v>
      </c>
      <c r="D34" s="906">
        <v>14.9</v>
      </c>
      <c r="E34" s="905">
        <v>695821</v>
      </c>
      <c r="F34" s="906">
        <v>6.1</v>
      </c>
      <c r="G34" s="905">
        <v>1012822</v>
      </c>
      <c r="H34" s="906">
        <v>8.8000000000000007</v>
      </c>
      <c r="I34" s="905">
        <v>14327</v>
      </c>
      <c r="J34" s="906">
        <v>8.4</v>
      </c>
      <c r="K34" s="905">
        <v>9628</v>
      </c>
      <c r="L34" s="906">
        <v>5.6</v>
      </c>
      <c r="M34" s="905">
        <f t="shared" si="0"/>
        <v>87463</v>
      </c>
      <c r="N34" s="906">
        <f t="shared" si="0"/>
        <v>48.7</v>
      </c>
      <c r="O34" s="905">
        <v>55818</v>
      </c>
      <c r="P34" s="906">
        <v>31.1</v>
      </c>
      <c r="Q34" s="905">
        <v>31645</v>
      </c>
      <c r="R34" s="906">
        <v>17.600000000000001</v>
      </c>
      <c r="S34" s="905">
        <v>22217</v>
      </c>
      <c r="T34" s="906">
        <v>13</v>
      </c>
      <c r="U34" s="905">
        <v>14516</v>
      </c>
      <c r="V34" s="906">
        <v>8.5</v>
      </c>
      <c r="W34" s="905">
        <v>7701</v>
      </c>
      <c r="X34" s="906">
        <v>4.5</v>
      </c>
      <c r="Y34" s="905">
        <v>793257</v>
      </c>
      <c r="Z34" s="906">
        <v>6.9</v>
      </c>
      <c r="AA34" s="905">
        <v>132146</v>
      </c>
      <c r="AB34" s="904">
        <v>1.1499999999999999</v>
      </c>
      <c r="AC34" s="903">
        <v>1.79</v>
      </c>
      <c r="AD34" s="911" t="s">
        <v>717</v>
      </c>
    </row>
    <row r="35" spans="1:30" ht="16.5" customHeight="1">
      <c r="A35" s="912" t="s">
        <v>716</v>
      </c>
      <c r="B35" s="907">
        <v>115465000</v>
      </c>
      <c r="C35" s="907">
        <v>1642580</v>
      </c>
      <c r="D35" s="906">
        <v>14.2</v>
      </c>
      <c r="E35" s="905">
        <v>689664</v>
      </c>
      <c r="F35" s="906">
        <v>6</v>
      </c>
      <c r="G35" s="905">
        <v>952916</v>
      </c>
      <c r="H35" s="906">
        <v>8.3000000000000007</v>
      </c>
      <c r="I35" s="905">
        <v>12923</v>
      </c>
      <c r="J35" s="906">
        <v>7.9</v>
      </c>
      <c r="K35" s="905">
        <v>8590</v>
      </c>
      <c r="L35" s="906">
        <v>5.2</v>
      </c>
      <c r="M35" s="905">
        <f t="shared" si="0"/>
        <v>82311</v>
      </c>
      <c r="N35" s="906">
        <f t="shared" si="0"/>
        <v>47.7</v>
      </c>
      <c r="O35" s="905">
        <v>51083</v>
      </c>
      <c r="P35" s="906">
        <v>29.6</v>
      </c>
      <c r="Q35" s="905">
        <v>31228</v>
      </c>
      <c r="R35" s="906">
        <v>18.100000000000001</v>
      </c>
      <c r="S35" s="905">
        <v>20481</v>
      </c>
      <c r="T35" s="906">
        <v>12.5</v>
      </c>
      <c r="U35" s="905">
        <v>13580</v>
      </c>
      <c r="V35" s="906">
        <v>8.3000000000000007</v>
      </c>
      <c r="W35" s="905">
        <v>6901</v>
      </c>
      <c r="X35" s="906">
        <v>4.2</v>
      </c>
      <c r="Y35" s="905">
        <v>788505</v>
      </c>
      <c r="Z35" s="906">
        <v>6.8</v>
      </c>
      <c r="AA35" s="905">
        <v>135250</v>
      </c>
      <c r="AB35" s="904">
        <v>1.17</v>
      </c>
      <c r="AC35" s="903">
        <v>1.77</v>
      </c>
      <c r="AD35" s="911" t="s">
        <v>716</v>
      </c>
    </row>
    <row r="36" spans="1:30" ht="16.5" customHeight="1">
      <c r="A36" s="912" t="s">
        <v>715</v>
      </c>
      <c r="B36" s="907">
        <v>116320358</v>
      </c>
      <c r="C36" s="907">
        <v>1576889</v>
      </c>
      <c r="D36" s="906">
        <v>13.6</v>
      </c>
      <c r="E36" s="905">
        <v>722801</v>
      </c>
      <c r="F36" s="906">
        <v>6.2</v>
      </c>
      <c r="G36" s="905">
        <v>854088</v>
      </c>
      <c r="H36" s="906">
        <v>7.3</v>
      </c>
      <c r="I36" s="905">
        <v>11841</v>
      </c>
      <c r="J36" s="906">
        <v>7.5</v>
      </c>
      <c r="K36" s="905">
        <v>7796</v>
      </c>
      <c r="L36" s="906">
        <v>4.9000000000000004</v>
      </c>
      <c r="M36" s="905">
        <f t="shared" si="0"/>
        <v>77446</v>
      </c>
      <c r="N36" s="906">
        <f t="shared" si="0"/>
        <v>46.8</v>
      </c>
      <c r="O36" s="905">
        <v>47651</v>
      </c>
      <c r="P36" s="906">
        <v>28.8</v>
      </c>
      <c r="Q36" s="905">
        <v>29795</v>
      </c>
      <c r="R36" s="906">
        <v>18</v>
      </c>
      <c r="S36" s="905">
        <v>18385</v>
      </c>
      <c r="T36" s="906">
        <v>11.7</v>
      </c>
      <c r="U36" s="905">
        <v>12231</v>
      </c>
      <c r="V36" s="906">
        <v>7.8</v>
      </c>
      <c r="W36" s="905">
        <v>6154</v>
      </c>
      <c r="X36" s="906">
        <v>3.9</v>
      </c>
      <c r="Y36" s="905">
        <v>774702</v>
      </c>
      <c r="Z36" s="906">
        <v>6.7</v>
      </c>
      <c r="AA36" s="905">
        <v>141689</v>
      </c>
      <c r="AB36" s="904">
        <v>1.22</v>
      </c>
      <c r="AC36" s="903">
        <v>1.75</v>
      </c>
      <c r="AD36" s="911" t="s">
        <v>715</v>
      </c>
    </row>
    <row r="37" spans="1:30" ht="13.5" customHeight="1">
      <c r="A37" s="912"/>
      <c r="B37" s="907"/>
      <c r="C37" s="907"/>
      <c r="D37" s="906"/>
      <c r="E37" s="905"/>
      <c r="F37" s="906"/>
      <c r="G37" s="905"/>
      <c r="H37" s="906"/>
      <c r="I37" s="905"/>
      <c r="J37" s="906"/>
      <c r="K37" s="905"/>
      <c r="L37" s="906"/>
      <c r="M37" s="905"/>
      <c r="N37" s="906"/>
      <c r="O37" s="905"/>
      <c r="P37" s="906"/>
      <c r="Q37" s="905"/>
      <c r="R37" s="906"/>
      <c r="S37" s="905"/>
      <c r="T37" s="906"/>
      <c r="U37" s="905"/>
      <c r="V37" s="906"/>
      <c r="W37" s="905"/>
      <c r="X37" s="906"/>
      <c r="Y37" s="905"/>
      <c r="Z37" s="906"/>
      <c r="AA37" s="905"/>
      <c r="AB37" s="904"/>
      <c r="AC37" s="903"/>
      <c r="AD37" s="911"/>
    </row>
    <row r="38" spans="1:30" ht="16.5" customHeight="1">
      <c r="A38" s="912" t="s">
        <v>714</v>
      </c>
      <c r="B38" s="907">
        <v>117204000</v>
      </c>
      <c r="C38" s="907">
        <v>1529455</v>
      </c>
      <c r="D38" s="906">
        <v>13</v>
      </c>
      <c r="E38" s="905">
        <v>720262</v>
      </c>
      <c r="F38" s="906">
        <v>6.1</v>
      </c>
      <c r="G38" s="905">
        <v>809193</v>
      </c>
      <c r="H38" s="906">
        <v>6.9</v>
      </c>
      <c r="I38" s="905">
        <v>10891</v>
      </c>
      <c r="J38" s="906">
        <v>7.1</v>
      </c>
      <c r="K38" s="905">
        <v>7188</v>
      </c>
      <c r="L38" s="906">
        <v>4.7</v>
      </c>
      <c r="M38" s="905">
        <f>O38+Q38</f>
        <v>79222</v>
      </c>
      <c r="N38" s="906">
        <v>49.2</v>
      </c>
      <c r="O38" s="905">
        <v>46296</v>
      </c>
      <c r="P38" s="906">
        <v>28.8</v>
      </c>
      <c r="Q38" s="905">
        <v>32926</v>
      </c>
      <c r="R38" s="906">
        <v>20.5</v>
      </c>
      <c r="S38" s="905">
        <v>16531</v>
      </c>
      <c r="T38" s="906">
        <v>10.8</v>
      </c>
      <c r="U38" s="905">
        <v>10929</v>
      </c>
      <c r="V38" s="906">
        <v>7.1</v>
      </c>
      <c r="W38" s="905">
        <v>5602</v>
      </c>
      <c r="X38" s="906">
        <v>3.7</v>
      </c>
      <c r="Y38" s="905">
        <v>776531</v>
      </c>
      <c r="Z38" s="906">
        <v>6.6</v>
      </c>
      <c r="AA38" s="905">
        <v>154221</v>
      </c>
      <c r="AB38" s="904">
        <v>1.32</v>
      </c>
      <c r="AC38" s="903">
        <v>1.74</v>
      </c>
      <c r="AD38" s="911" t="s">
        <v>714</v>
      </c>
    </row>
    <row r="39" spans="1:30" ht="16.5" customHeight="1">
      <c r="A39" s="912" t="s">
        <v>713</v>
      </c>
      <c r="B39" s="907">
        <v>118008000</v>
      </c>
      <c r="C39" s="907">
        <v>1515392</v>
      </c>
      <c r="D39" s="906">
        <v>12.8</v>
      </c>
      <c r="E39" s="905">
        <v>711883</v>
      </c>
      <c r="F39" s="906">
        <v>6</v>
      </c>
      <c r="G39" s="905">
        <v>803509</v>
      </c>
      <c r="H39" s="906">
        <v>6.8</v>
      </c>
      <c r="I39" s="905">
        <v>9969</v>
      </c>
      <c r="J39" s="906">
        <v>6.6</v>
      </c>
      <c r="K39" s="905">
        <v>6425</v>
      </c>
      <c r="L39" s="906">
        <v>4.2</v>
      </c>
      <c r="M39" s="905">
        <f>O39+Q39</f>
        <v>78107</v>
      </c>
      <c r="N39" s="906">
        <f>P39+R39</f>
        <v>49</v>
      </c>
      <c r="O39" s="905">
        <v>44135</v>
      </c>
      <c r="P39" s="906">
        <v>27.7</v>
      </c>
      <c r="Q39" s="905">
        <v>33972</v>
      </c>
      <c r="R39" s="906">
        <v>21.3</v>
      </c>
      <c r="S39" s="905">
        <v>15303</v>
      </c>
      <c r="T39" s="906">
        <v>10.1</v>
      </c>
      <c r="U39" s="905">
        <v>10236</v>
      </c>
      <c r="V39" s="906">
        <v>6.8</v>
      </c>
      <c r="W39" s="905">
        <v>5067</v>
      </c>
      <c r="X39" s="906">
        <v>3.3</v>
      </c>
      <c r="Y39" s="905">
        <v>781252</v>
      </c>
      <c r="Z39" s="906">
        <v>6.6</v>
      </c>
      <c r="AA39" s="905">
        <v>163980</v>
      </c>
      <c r="AB39" s="904">
        <v>1.39</v>
      </c>
      <c r="AC39" s="903">
        <v>1.77</v>
      </c>
      <c r="AD39" s="911" t="s">
        <v>713</v>
      </c>
    </row>
    <row r="40" spans="1:30" ht="16.5" customHeight="1">
      <c r="A40" s="912" t="s">
        <v>712</v>
      </c>
      <c r="B40" s="907">
        <v>118786000</v>
      </c>
      <c r="C40" s="907">
        <v>1508687</v>
      </c>
      <c r="D40" s="906">
        <v>12.7</v>
      </c>
      <c r="E40" s="905">
        <v>740038</v>
      </c>
      <c r="F40" s="906">
        <v>6.2</v>
      </c>
      <c r="G40" s="905">
        <v>768649</v>
      </c>
      <c r="H40" s="906">
        <v>6.5</v>
      </c>
      <c r="I40" s="905">
        <v>9406</v>
      </c>
      <c r="J40" s="906">
        <v>6.2</v>
      </c>
      <c r="K40" s="905">
        <v>5894</v>
      </c>
      <c r="L40" s="906">
        <v>3.9</v>
      </c>
      <c r="M40" s="905">
        <f>O40+Q40</f>
        <v>71941</v>
      </c>
      <c r="N40" s="906">
        <f>P40+R40</f>
        <v>45.5</v>
      </c>
      <c r="O40" s="905">
        <v>40108</v>
      </c>
      <c r="P40" s="906">
        <v>25.4</v>
      </c>
      <c r="Q40" s="905">
        <v>31833</v>
      </c>
      <c r="R40" s="906">
        <v>20.100000000000001</v>
      </c>
      <c r="S40" s="905">
        <v>14035</v>
      </c>
      <c r="T40" s="906">
        <v>9.3000000000000007</v>
      </c>
      <c r="U40" s="905">
        <v>9464</v>
      </c>
      <c r="V40" s="906">
        <v>6.3</v>
      </c>
      <c r="W40" s="905">
        <v>4571</v>
      </c>
      <c r="X40" s="906">
        <v>3</v>
      </c>
      <c r="Y40" s="905">
        <v>762552</v>
      </c>
      <c r="Z40" s="906">
        <v>6.4</v>
      </c>
      <c r="AA40" s="905">
        <v>179150</v>
      </c>
      <c r="AB40" s="904">
        <v>1.51</v>
      </c>
      <c r="AC40" s="903">
        <v>1.8</v>
      </c>
      <c r="AD40" s="911" t="s">
        <v>712</v>
      </c>
    </row>
    <row r="41" spans="1:30" ht="16.5" customHeight="1">
      <c r="A41" s="912" t="s">
        <v>711</v>
      </c>
      <c r="B41" s="907">
        <v>119523000</v>
      </c>
      <c r="C41" s="907">
        <v>1489780</v>
      </c>
      <c r="D41" s="906">
        <v>12.5</v>
      </c>
      <c r="E41" s="905">
        <v>740247</v>
      </c>
      <c r="F41" s="906">
        <v>6.2</v>
      </c>
      <c r="G41" s="905">
        <v>749533</v>
      </c>
      <c r="H41" s="906">
        <v>6.3</v>
      </c>
      <c r="I41" s="905">
        <v>8920</v>
      </c>
      <c r="J41" s="906">
        <v>6</v>
      </c>
      <c r="K41" s="905">
        <v>5527</v>
      </c>
      <c r="L41" s="906">
        <v>3.7</v>
      </c>
      <c r="M41" s="905">
        <f>O41+Q41</f>
        <v>72361</v>
      </c>
      <c r="N41" s="906">
        <f>P41+R41</f>
        <v>46.3</v>
      </c>
      <c r="O41" s="905">
        <v>37976</v>
      </c>
      <c r="P41" s="906">
        <v>24.3</v>
      </c>
      <c r="Q41" s="905">
        <v>34385</v>
      </c>
      <c r="R41" s="906">
        <v>22</v>
      </c>
      <c r="S41" s="905">
        <v>12998</v>
      </c>
      <c r="T41" s="906">
        <v>8.6999999999999993</v>
      </c>
      <c r="U41" s="905">
        <v>8724</v>
      </c>
      <c r="V41" s="906">
        <v>5.9</v>
      </c>
      <c r="W41" s="905">
        <v>4274</v>
      </c>
      <c r="X41" s="906">
        <v>2.9</v>
      </c>
      <c r="Y41" s="905">
        <v>739991</v>
      </c>
      <c r="Z41" s="906">
        <v>6.2</v>
      </c>
      <c r="AA41" s="905">
        <v>178746</v>
      </c>
      <c r="AB41" s="904">
        <v>1.5</v>
      </c>
      <c r="AC41" s="903">
        <v>1.81</v>
      </c>
      <c r="AD41" s="911" t="s">
        <v>711</v>
      </c>
    </row>
    <row r="42" spans="1:30" ht="16.5" customHeight="1">
      <c r="A42" s="912" t="s">
        <v>710</v>
      </c>
      <c r="B42" s="907">
        <v>120265700</v>
      </c>
      <c r="C42" s="907">
        <v>1431577</v>
      </c>
      <c r="D42" s="906">
        <v>11.9</v>
      </c>
      <c r="E42" s="905">
        <v>752283</v>
      </c>
      <c r="F42" s="906">
        <v>6.3</v>
      </c>
      <c r="G42" s="905">
        <v>679294</v>
      </c>
      <c r="H42" s="906">
        <v>5.6</v>
      </c>
      <c r="I42" s="905">
        <v>7899</v>
      </c>
      <c r="J42" s="906">
        <v>5.5</v>
      </c>
      <c r="K42" s="905">
        <v>4910</v>
      </c>
      <c r="L42" s="906">
        <v>3.4</v>
      </c>
      <c r="M42" s="905">
        <f>O42+Q42</f>
        <v>69009</v>
      </c>
      <c r="N42" s="906">
        <f>P42+R42</f>
        <v>46</v>
      </c>
      <c r="O42" s="905">
        <v>33114</v>
      </c>
      <c r="P42" s="906">
        <v>22.1</v>
      </c>
      <c r="Q42" s="905">
        <v>35895</v>
      </c>
      <c r="R42" s="906">
        <v>23.9</v>
      </c>
      <c r="S42" s="905">
        <v>11470</v>
      </c>
      <c r="T42" s="906">
        <v>8</v>
      </c>
      <c r="U42" s="905">
        <v>7733</v>
      </c>
      <c r="V42" s="906">
        <v>5.4</v>
      </c>
      <c r="W42" s="905">
        <v>3737</v>
      </c>
      <c r="X42" s="906">
        <v>2.6</v>
      </c>
      <c r="Y42" s="905">
        <v>735850</v>
      </c>
      <c r="Z42" s="906">
        <v>6.1</v>
      </c>
      <c r="AA42" s="905">
        <v>166640</v>
      </c>
      <c r="AB42" s="904">
        <v>1.39</v>
      </c>
      <c r="AC42" s="903">
        <v>1.76</v>
      </c>
      <c r="AD42" s="911" t="s">
        <v>710</v>
      </c>
    </row>
    <row r="43" spans="1:30" ht="13.5" customHeight="1">
      <c r="A43" s="912"/>
      <c r="B43" s="907"/>
      <c r="C43" s="907"/>
      <c r="D43" s="906"/>
      <c r="E43" s="905"/>
      <c r="F43" s="906"/>
      <c r="G43" s="905"/>
      <c r="H43" s="906"/>
      <c r="I43" s="905"/>
      <c r="J43" s="906"/>
      <c r="K43" s="905"/>
      <c r="L43" s="906"/>
      <c r="M43" s="905"/>
      <c r="N43" s="906"/>
      <c r="O43" s="905"/>
      <c r="P43" s="906"/>
      <c r="Q43" s="905"/>
      <c r="R43" s="906"/>
      <c r="S43" s="905"/>
      <c r="T43" s="906"/>
      <c r="U43" s="905"/>
      <c r="V43" s="906"/>
      <c r="W43" s="905"/>
      <c r="X43" s="906"/>
      <c r="Y43" s="905"/>
      <c r="Z43" s="906"/>
      <c r="AA43" s="905"/>
      <c r="AB43" s="904"/>
      <c r="AC43" s="903"/>
      <c r="AD43" s="911"/>
    </row>
    <row r="44" spans="1:30" ht="16.5" customHeight="1">
      <c r="A44" s="912" t="s">
        <v>709</v>
      </c>
      <c r="B44" s="907">
        <v>120946000</v>
      </c>
      <c r="C44" s="907">
        <v>1382946</v>
      </c>
      <c r="D44" s="906">
        <v>11.4</v>
      </c>
      <c r="E44" s="905">
        <v>750620</v>
      </c>
      <c r="F44" s="906">
        <v>6.2</v>
      </c>
      <c r="G44" s="905">
        <v>632326</v>
      </c>
      <c r="H44" s="906">
        <v>5.2</v>
      </c>
      <c r="I44" s="905">
        <v>7251</v>
      </c>
      <c r="J44" s="906">
        <v>5.2</v>
      </c>
      <c r="K44" s="905">
        <v>4296</v>
      </c>
      <c r="L44" s="906">
        <v>3.1</v>
      </c>
      <c r="M44" s="905">
        <f>O44+Q44</f>
        <v>65678</v>
      </c>
      <c r="N44" s="906">
        <f>P44+R44</f>
        <v>45.3</v>
      </c>
      <c r="O44" s="905">
        <v>31050</v>
      </c>
      <c r="P44" s="906">
        <v>21.4</v>
      </c>
      <c r="Q44" s="905">
        <v>34628</v>
      </c>
      <c r="R44" s="906">
        <v>23.9</v>
      </c>
      <c r="S44" s="905">
        <v>10148</v>
      </c>
      <c r="T44" s="906">
        <v>7.3</v>
      </c>
      <c r="U44" s="905">
        <v>6902</v>
      </c>
      <c r="V44" s="906">
        <v>5</v>
      </c>
      <c r="W44" s="905">
        <v>3246</v>
      </c>
      <c r="X44" s="906">
        <v>2.2999999999999998</v>
      </c>
      <c r="Y44" s="905">
        <v>710962</v>
      </c>
      <c r="Z44" s="906">
        <v>5.9</v>
      </c>
      <c r="AA44" s="905">
        <v>166054</v>
      </c>
      <c r="AB44" s="904">
        <v>1.37</v>
      </c>
      <c r="AC44" s="903">
        <v>1.72</v>
      </c>
      <c r="AD44" s="911" t="s">
        <v>709</v>
      </c>
    </row>
    <row r="45" spans="1:30" ht="16.5" customHeight="1">
      <c r="A45" s="912" t="s">
        <v>708</v>
      </c>
      <c r="B45" s="907">
        <v>121535000</v>
      </c>
      <c r="C45" s="907">
        <v>1346658</v>
      </c>
      <c r="D45" s="906">
        <v>11.1</v>
      </c>
      <c r="E45" s="905">
        <v>751172</v>
      </c>
      <c r="F45" s="906">
        <v>6.2</v>
      </c>
      <c r="G45" s="905">
        <v>595486</v>
      </c>
      <c r="H45" s="906">
        <v>4.9000000000000004</v>
      </c>
      <c r="I45" s="905">
        <v>6711</v>
      </c>
      <c r="J45" s="906">
        <v>5</v>
      </c>
      <c r="K45" s="905">
        <v>3933</v>
      </c>
      <c r="L45" s="906">
        <v>2.9</v>
      </c>
      <c r="M45" s="905">
        <f>O45+Q45</f>
        <v>63834</v>
      </c>
      <c r="N45" s="906">
        <v>45.3</v>
      </c>
      <c r="O45" s="905">
        <v>29956</v>
      </c>
      <c r="P45" s="906">
        <v>21.2</v>
      </c>
      <c r="Q45" s="905">
        <v>33878</v>
      </c>
      <c r="R45" s="906">
        <v>24</v>
      </c>
      <c r="S45" s="905">
        <v>9317</v>
      </c>
      <c r="T45" s="906">
        <v>6.9</v>
      </c>
      <c r="U45" s="905">
        <v>6252</v>
      </c>
      <c r="V45" s="906">
        <v>4.5999999999999996</v>
      </c>
      <c r="W45" s="905">
        <v>3065</v>
      </c>
      <c r="X45" s="906">
        <v>3.3</v>
      </c>
      <c r="Y45" s="905">
        <v>696173</v>
      </c>
      <c r="Z45" s="906">
        <v>5.7</v>
      </c>
      <c r="AA45" s="905">
        <v>158227</v>
      </c>
      <c r="AB45" s="904">
        <v>1.3</v>
      </c>
      <c r="AC45" s="903">
        <v>1.69</v>
      </c>
      <c r="AD45" s="911" t="s">
        <v>708</v>
      </c>
    </row>
    <row r="46" spans="1:30" ht="16.5" customHeight="1">
      <c r="A46" s="912" t="s">
        <v>707</v>
      </c>
      <c r="B46" s="907">
        <v>122026000</v>
      </c>
      <c r="C46" s="907">
        <v>1314006</v>
      </c>
      <c r="D46" s="906">
        <v>10.8</v>
      </c>
      <c r="E46" s="905">
        <v>793014</v>
      </c>
      <c r="F46" s="906">
        <v>6.5</v>
      </c>
      <c r="G46" s="905">
        <v>520992</v>
      </c>
      <c r="H46" s="906">
        <v>4.3</v>
      </c>
      <c r="I46" s="905">
        <v>6265</v>
      </c>
      <c r="J46" s="906">
        <v>4.8</v>
      </c>
      <c r="K46" s="905">
        <v>3592</v>
      </c>
      <c r="L46" s="906">
        <v>2.7</v>
      </c>
      <c r="M46" s="905">
        <f>O46+Q46</f>
        <v>59636</v>
      </c>
      <c r="N46" s="906">
        <f>P46+R46</f>
        <v>43.4</v>
      </c>
      <c r="O46" s="905">
        <v>26804</v>
      </c>
      <c r="P46" s="906">
        <v>19.5</v>
      </c>
      <c r="Q46" s="905">
        <v>32832</v>
      </c>
      <c r="R46" s="906">
        <v>23.9</v>
      </c>
      <c r="S46" s="905">
        <v>8508</v>
      </c>
      <c r="T46" s="906">
        <v>6.5</v>
      </c>
      <c r="U46" s="905">
        <v>5759</v>
      </c>
      <c r="V46" s="906">
        <v>4.4000000000000004</v>
      </c>
      <c r="W46" s="905">
        <v>2749</v>
      </c>
      <c r="X46" s="906">
        <v>2.1</v>
      </c>
      <c r="Y46" s="905">
        <v>707716</v>
      </c>
      <c r="Z46" s="906">
        <v>5.8</v>
      </c>
      <c r="AA46" s="905">
        <v>153600</v>
      </c>
      <c r="AB46" s="904">
        <v>1.26</v>
      </c>
      <c r="AC46" s="903">
        <v>1.66</v>
      </c>
      <c r="AD46" s="911" t="s">
        <v>707</v>
      </c>
    </row>
    <row r="47" spans="1:30" ht="16.5" customHeight="1">
      <c r="A47" s="908" t="s">
        <v>706</v>
      </c>
      <c r="B47" s="907">
        <v>122460000</v>
      </c>
      <c r="C47" s="907">
        <v>1246802</v>
      </c>
      <c r="D47" s="906">
        <v>10.199999999999999</v>
      </c>
      <c r="E47" s="905">
        <v>788594</v>
      </c>
      <c r="F47" s="906">
        <v>6.4</v>
      </c>
      <c r="G47" s="905">
        <v>458208</v>
      </c>
      <c r="H47" s="906">
        <v>3.7</v>
      </c>
      <c r="I47" s="905">
        <v>5724</v>
      </c>
      <c r="J47" s="906">
        <v>4.5999999999999996</v>
      </c>
      <c r="K47" s="905">
        <v>3214</v>
      </c>
      <c r="L47" s="906">
        <v>2.6</v>
      </c>
      <c r="M47" s="905">
        <f>O47+Q47</f>
        <v>55204</v>
      </c>
      <c r="N47" s="906">
        <f>P47+R47</f>
        <v>42.4</v>
      </c>
      <c r="O47" s="905">
        <v>24558</v>
      </c>
      <c r="P47" s="906">
        <v>18.899999999999999</v>
      </c>
      <c r="Q47" s="905">
        <v>30646</v>
      </c>
      <c r="R47" s="906">
        <v>23.5</v>
      </c>
      <c r="S47" s="905">
        <v>7450</v>
      </c>
      <c r="T47" s="906">
        <v>6</v>
      </c>
      <c r="U47" s="905">
        <v>5064</v>
      </c>
      <c r="V47" s="906">
        <v>4.0999999999999996</v>
      </c>
      <c r="W47" s="905">
        <v>2386</v>
      </c>
      <c r="X47" s="906">
        <v>1.9</v>
      </c>
      <c r="Y47" s="905">
        <v>708316</v>
      </c>
      <c r="Z47" s="906">
        <v>5.8</v>
      </c>
      <c r="AA47" s="905">
        <v>157811</v>
      </c>
      <c r="AB47" s="904">
        <v>1.29</v>
      </c>
      <c r="AC47" s="903">
        <v>1.57</v>
      </c>
      <c r="AD47" s="902" t="s">
        <v>706</v>
      </c>
    </row>
    <row r="48" spans="1:30" ht="16.5" customHeight="1">
      <c r="A48" s="912" t="s">
        <v>705</v>
      </c>
      <c r="B48" s="907">
        <v>122721397</v>
      </c>
      <c r="C48" s="907">
        <v>1221585</v>
      </c>
      <c r="D48" s="906">
        <v>10</v>
      </c>
      <c r="E48" s="905">
        <v>820305</v>
      </c>
      <c r="F48" s="906">
        <v>6.7</v>
      </c>
      <c r="G48" s="905">
        <v>401280</v>
      </c>
      <c r="H48" s="906">
        <v>3.3</v>
      </c>
      <c r="I48" s="905">
        <v>5616</v>
      </c>
      <c r="J48" s="906">
        <v>4.5999999999999996</v>
      </c>
      <c r="K48" s="905">
        <v>3179</v>
      </c>
      <c r="L48" s="906">
        <v>2.6</v>
      </c>
      <c r="M48" s="905">
        <f>O48+Q48</f>
        <v>53892</v>
      </c>
      <c r="N48" s="906">
        <v>42.3</v>
      </c>
      <c r="O48" s="905">
        <v>23383</v>
      </c>
      <c r="P48" s="906">
        <v>18.3</v>
      </c>
      <c r="Q48" s="905">
        <v>30509</v>
      </c>
      <c r="R48" s="906">
        <v>23.9</v>
      </c>
      <c r="S48" s="905">
        <v>7001</v>
      </c>
      <c r="T48" s="906">
        <v>5.7</v>
      </c>
      <c r="U48" s="905">
        <v>4664</v>
      </c>
      <c r="V48" s="906">
        <v>3.8</v>
      </c>
      <c r="W48" s="905">
        <v>2337</v>
      </c>
      <c r="X48" s="906">
        <v>1.9</v>
      </c>
      <c r="Y48" s="905">
        <v>722138</v>
      </c>
      <c r="Z48" s="906">
        <v>5.9</v>
      </c>
      <c r="AA48" s="905">
        <v>157608</v>
      </c>
      <c r="AB48" s="904">
        <v>1.28</v>
      </c>
      <c r="AC48" s="903">
        <v>1.54</v>
      </c>
      <c r="AD48" s="911" t="s">
        <v>705</v>
      </c>
    </row>
    <row r="49" spans="1:30" ht="13.5" customHeight="1">
      <c r="A49" s="912"/>
      <c r="B49" s="907"/>
      <c r="C49" s="907"/>
      <c r="D49" s="906"/>
      <c r="E49" s="905"/>
      <c r="F49" s="906"/>
      <c r="G49" s="905"/>
      <c r="H49" s="906"/>
      <c r="I49" s="905"/>
      <c r="J49" s="906"/>
      <c r="K49" s="905"/>
      <c r="L49" s="906"/>
      <c r="M49" s="905"/>
      <c r="N49" s="906"/>
      <c r="O49" s="905"/>
      <c r="P49" s="906"/>
      <c r="Q49" s="905"/>
      <c r="R49" s="906"/>
      <c r="S49" s="905"/>
      <c r="T49" s="906"/>
      <c r="U49" s="905"/>
      <c r="V49" s="906"/>
      <c r="W49" s="905"/>
      <c r="X49" s="906"/>
      <c r="Y49" s="905"/>
      <c r="Z49" s="906"/>
      <c r="AA49" s="905"/>
      <c r="AB49" s="904"/>
      <c r="AC49" s="903"/>
      <c r="AD49" s="911"/>
    </row>
    <row r="50" spans="1:30" ht="16.5" customHeight="1">
      <c r="A50" s="912" t="s">
        <v>704</v>
      </c>
      <c r="B50" s="907">
        <v>123102000</v>
      </c>
      <c r="C50" s="907">
        <v>1223245</v>
      </c>
      <c r="D50" s="906">
        <v>9.9</v>
      </c>
      <c r="E50" s="905">
        <v>829797</v>
      </c>
      <c r="F50" s="906">
        <v>6.7</v>
      </c>
      <c r="G50" s="905">
        <v>393448</v>
      </c>
      <c r="H50" s="906">
        <v>3.2</v>
      </c>
      <c r="I50" s="905">
        <v>5418</v>
      </c>
      <c r="J50" s="906">
        <v>4.4000000000000004</v>
      </c>
      <c r="K50" s="905">
        <v>2978</v>
      </c>
      <c r="L50" s="906">
        <v>2.4</v>
      </c>
      <c r="M50" s="905">
        <f>O50+Q50</f>
        <v>50510</v>
      </c>
      <c r="N50" s="906">
        <v>39.700000000000003</v>
      </c>
      <c r="O50" s="905">
        <v>22317</v>
      </c>
      <c r="P50" s="906">
        <v>17.5</v>
      </c>
      <c r="Q50" s="905">
        <v>28193</v>
      </c>
      <c r="R50" s="906">
        <v>22.1</v>
      </c>
      <c r="S50" s="905">
        <v>6544</v>
      </c>
      <c r="T50" s="906">
        <v>5.3</v>
      </c>
      <c r="U50" s="905">
        <v>4376</v>
      </c>
      <c r="V50" s="906">
        <v>3.6</v>
      </c>
      <c r="W50" s="905">
        <v>2168</v>
      </c>
      <c r="X50" s="906">
        <v>1.8</v>
      </c>
      <c r="Y50" s="905">
        <v>742264</v>
      </c>
      <c r="Z50" s="906">
        <v>6</v>
      </c>
      <c r="AA50" s="905">
        <v>168969</v>
      </c>
      <c r="AB50" s="904">
        <v>1.37</v>
      </c>
      <c r="AC50" s="903">
        <v>1.53</v>
      </c>
      <c r="AD50" s="911" t="s">
        <v>704</v>
      </c>
    </row>
    <row r="51" spans="1:30" ht="16.5" customHeight="1">
      <c r="A51" s="912" t="s">
        <v>703</v>
      </c>
      <c r="B51" s="907">
        <v>123476000</v>
      </c>
      <c r="C51" s="907">
        <v>1208989</v>
      </c>
      <c r="D51" s="906">
        <v>9.8000000000000007</v>
      </c>
      <c r="E51" s="905">
        <v>856643</v>
      </c>
      <c r="F51" s="906">
        <v>6.9</v>
      </c>
      <c r="G51" s="905">
        <v>352346</v>
      </c>
      <c r="H51" s="906">
        <v>2.9</v>
      </c>
      <c r="I51" s="905">
        <v>5477</v>
      </c>
      <c r="J51" s="906">
        <v>4.5</v>
      </c>
      <c r="K51" s="905">
        <v>2905</v>
      </c>
      <c r="L51" s="906">
        <v>2.4</v>
      </c>
      <c r="M51" s="905">
        <f>O51+Q51</f>
        <v>48896</v>
      </c>
      <c r="N51" s="906">
        <v>38.9</v>
      </c>
      <c r="O51" s="905">
        <v>21689</v>
      </c>
      <c r="P51" s="906">
        <v>17.2</v>
      </c>
      <c r="Q51" s="905">
        <v>27207</v>
      </c>
      <c r="R51" s="906">
        <v>21.6</v>
      </c>
      <c r="S51" s="905">
        <v>6321</v>
      </c>
      <c r="T51" s="906">
        <v>5.2</v>
      </c>
      <c r="U51" s="905">
        <v>4191</v>
      </c>
      <c r="V51" s="906">
        <v>3.5</v>
      </c>
      <c r="W51" s="905">
        <v>2130</v>
      </c>
      <c r="X51" s="906">
        <v>1.8</v>
      </c>
      <c r="Y51" s="905">
        <v>754441</v>
      </c>
      <c r="Z51" s="906">
        <v>6.1</v>
      </c>
      <c r="AA51" s="905">
        <v>179191</v>
      </c>
      <c r="AB51" s="904">
        <v>1.45</v>
      </c>
      <c r="AC51" s="903">
        <v>1.5</v>
      </c>
      <c r="AD51" s="911" t="s">
        <v>703</v>
      </c>
    </row>
    <row r="52" spans="1:30" ht="16.5" customHeight="1">
      <c r="A52" s="912" t="s">
        <v>702</v>
      </c>
      <c r="B52" s="907">
        <v>123788000</v>
      </c>
      <c r="C52" s="907">
        <v>1188282</v>
      </c>
      <c r="D52" s="906">
        <v>9.6</v>
      </c>
      <c r="E52" s="905">
        <v>878532</v>
      </c>
      <c r="F52" s="906">
        <v>7.1</v>
      </c>
      <c r="G52" s="905">
        <v>309750</v>
      </c>
      <c r="H52" s="906">
        <v>2.5</v>
      </c>
      <c r="I52" s="905">
        <v>5169</v>
      </c>
      <c r="J52" s="906">
        <v>4.3</v>
      </c>
      <c r="K52" s="905">
        <v>2765</v>
      </c>
      <c r="L52" s="906">
        <v>2.2999999999999998</v>
      </c>
      <c r="M52" s="905">
        <f>O52+Q52</f>
        <v>45090</v>
      </c>
      <c r="N52" s="906">
        <f>P52+R52</f>
        <v>36.599999999999994</v>
      </c>
      <c r="O52" s="905">
        <v>20205</v>
      </c>
      <c r="P52" s="906">
        <v>16.399999999999999</v>
      </c>
      <c r="Q52" s="905">
        <v>24885</v>
      </c>
      <c r="R52" s="906">
        <v>20.2</v>
      </c>
      <c r="S52" s="905">
        <v>5989</v>
      </c>
      <c r="T52" s="906">
        <v>5</v>
      </c>
      <c r="U52" s="905">
        <v>3954</v>
      </c>
      <c r="V52" s="906">
        <v>3.3</v>
      </c>
      <c r="W52" s="905">
        <v>2035</v>
      </c>
      <c r="X52" s="906">
        <v>1.7</v>
      </c>
      <c r="Y52" s="905">
        <v>792658</v>
      </c>
      <c r="Z52" s="906">
        <v>6.4</v>
      </c>
      <c r="AA52" s="905">
        <v>188297</v>
      </c>
      <c r="AB52" s="904">
        <v>1.52</v>
      </c>
      <c r="AC52" s="903">
        <v>1.46</v>
      </c>
      <c r="AD52" s="911" t="s">
        <v>702</v>
      </c>
    </row>
    <row r="53" spans="1:30" ht="16.5" customHeight="1">
      <c r="A53" s="912" t="s">
        <v>701</v>
      </c>
      <c r="B53" s="907">
        <v>124069000</v>
      </c>
      <c r="C53" s="907">
        <v>1238328</v>
      </c>
      <c r="D53" s="906">
        <v>10</v>
      </c>
      <c r="E53" s="905">
        <v>875933</v>
      </c>
      <c r="F53" s="906">
        <v>7.1</v>
      </c>
      <c r="G53" s="905">
        <v>362395</v>
      </c>
      <c r="H53" s="906">
        <v>2.9</v>
      </c>
      <c r="I53" s="905">
        <v>5261</v>
      </c>
      <c r="J53" s="906">
        <v>4.2</v>
      </c>
      <c r="K53" s="905">
        <v>2889</v>
      </c>
      <c r="L53" s="906">
        <v>2.2999999999999998</v>
      </c>
      <c r="M53" s="905">
        <f>O53+Q53</f>
        <v>42962</v>
      </c>
      <c r="N53" s="906">
        <f>P53+R53</f>
        <v>33.5</v>
      </c>
      <c r="O53" s="905">
        <v>19754</v>
      </c>
      <c r="P53" s="906">
        <v>15.4</v>
      </c>
      <c r="Q53" s="905">
        <v>23208</v>
      </c>
      <c r="R53" s="906">
        <v>18.100000000000001</v>
      </c>
      <c r="S53" s="905">
        <v>6134</v>
      </c>
      <c r="T53" s="906">
        <v>5</v>
      </c>
      <c r="U53" s="905">
        <v>4048</v>
      </c>
      <c r="V53" s="906">
        <v>3.3</v>
      </c>
      <c r="W53" s="905">
        <v>2086</v>
      </c>
      <c r="X53" s="906">
        <v>1.7</v>
      </c>
      <c r="Y53" s="905">
        <v>782738</v>
      </c>
      <c r="Z53" s="906">
        <v>6.3</v>
      </c>
      <c r="AA53" s="905">
        <v>195106</v>
      </c>
      <c r="AB53" s="904">
        <v>1.57</v>
      </c>
      <c r="AC53" s="903">
        <v>1.5</v>
      </c>
      <c r="AD53" s="911" t="s">
        <v>701</v>
      </c>
    </row>
    <row r="54" spans="1:30" ht="16.5" customHeight="1">
      <c r="A54" s="912" t="s">
        <v>700</v>
      </c>
      <c r="B54" s="907">
        <v>125570240</v>
      </c>
      <c r="C54" s="907">
        <v>1187064</v>
      </c>
      <c r="D54" s="906">
        <v>9.6</v>
      </c>
      <c r="E54" s="905">
        <v>922139</v>
      </c>
      <c r="F54" s="906">
        <v>7.4</v>
      </c>
      <c r="G54" s="905">
        <v>264925</v>
      </c>
      <c r="H54" s="906">
        <v>2.1</v>
      </c>
      <c r="I54" s="905">
        <v>5054</v>
      </c>
      <c r="J54" s="906">
        <v>4.3</v>
      </c>
      <c r="K54" s="905">
        <v>2615</v>
      </c>
      <c r="L54" s="906">
        <v>2.2000000000000002</v>
      </c>
      <c r="M54" s="905">
        <f>O54+Q54</f>
        <v>39403</v>
      </c>
      <c r="N54" s="906">
        <f>P54+R54</f>
        <v>32.1</v>
      </c>
      <c r="O54" s="905">
        <v>18262</v>
      </c>
      <c r="P54" s="906">
        <v>14.9</v>
      </c>
      <c r="Q54" s="905">
        <v>21141</v>
      </c>
      <c r="R54" s="906">
        <v>17.2</v>
      </c>
      <c r="S54" s="905">
        <v>8412</v>
      </c>
      <c r="T54" s="906">
        <v>7</v>
      </c>
      <c r="U54" s="905">
        <v>6580</v>
      </c>
      <c r="V54" s="906">
        <v>5.5</v>
      </c>
      <c r="W54" s="905">
        <v>1832</v>
      </c>
      <c r="X54" s="906">
        <v>1.5</v>
      </c>
      <c r="Y54" s="905">
        <v>791888</v>
      </c>
      <c r="Z54" s="906">
        <v>6.4</v>
      </c>
      <c r="AA54" s="905">
        <v>199016</v>
      </c>
      <c r="AB54" s="904">
        <v>1.6</v>
      </c>
      <c r="AC54" s="903">
        <v>1.42</v>
      </c>
      <c r="AD54" s="911" t="s">
        <v>700</v>
      </c>
    </row>
    <row r="55" spans="1:30" ht="13.5" customHeight="1">
      <c r="A55" s="912"/>
      <c r="B55" s="907"/>
      <c r="C55" s="907"/>
      <c r="D55" s="906"/>
      <c r="E55" s="905"/>
      <c r="F55" s="906"/>
      <c r="G55" s="905"/>
      <c r="H55" s="906"/>
      <c r="I55" s="905"/>
      <c r="J55" s="906"/>
      <c r="K55" s="905"/>
      <c r="L55" s="906"/>
      <c r="M55" s="905"/>
      <c r="N55" s="906"/>
      <c r="O55" s="905"/>
      <c r="P55" s="906"/>
      <c r="Q55" s="905"/>
      <c r="R55" s="906"/>
      <c r="S55" s="905"/>
      <c r="T55" s="906"/>
      <c r="U55" s="905"/>
      <c r="V55" s="906"/>
      <c r="W55" s="905"/>
      <c r="X55" s="906"/>
      <c r="Y55" s="905"/>
      <c r="Z55" s="906"/>
      <c r="AA55" s="905"/>
      <c r="AB55" s="904"/>
      <c r="AC55" s="903"/>
      <c r="AD55" s="911"/>
    </row>
    <row r="56" spans="1:30" ht="16.5" customHeight="1">
      <c r="A56" s="912" t="s">
        <v>699</v>
      </c>
      <c r="B56" s="907">
        <v>124709000</v>
      </c>
      <c r="C56" s="907">
        <v>1206555</v>
      </c>
      <c r="D56" s="906">
        <v>9.6999999999999993</v>
      </c>
      <c r="E56" s="905">
        <v>896211</v>
      </c>
      <c r="F56" s="906">
        <v>7.2</v>
      </c>
      <c r="G56" s="905">
        <v>310344</v>
      </c>
      <c r="H56" s="906">
        <v>2.5</v>
      </c>
      <c r="I56" s="905">
        <v>4546</v>
      </c>
      <c r="J56" s="906">
        <v>3.8</v>
      </c>
      <c r="K56" s="905">
        <v>2438</v>
      </c>
      <c r="L56" s="906">
        <v>2</v>
      </c>
      <c r="M56" s="905">
        <f t="shared" ref="M56:N59" si="1">O56+Q56</f>
        <v>39536</v>
      </c>
      <c r="N56" s="906">
        <f t="shared" si="1"/>
        <v>31.7</v>
      </c>
      <c r="O56" s="905">
        <v>18329</v>
      </c>
      <c r="P56" s="906">
        <v>14.7</v>
      </c>
      <c r="Q56" s="905">
        <v>21207</v>
      </c>
      <c r="R56" s="906">
        <v>17</v>
      </c>
      <c r="S56" s="905">
        <v>8080</v>
      </c>
      <c r="T56" s="906">
        <v>6.7</v>
      </c>
      <c r="U56" s="905">
        <v>6333</v>
      </c>
      <c r="V56" s="906">
        <v>5.2</v>
      </c>
      <c r="W56" s="905">
        <v>1747</v>
      </c>
      <c r="X56" s="906">
        <v>1.4</v>
      </c>
      <c r="Y56" s="905">
        <v>795080</v>
      </c>
      <c r="Z56" s="906">
        <v>6.4</v>
      </c>
      <c r="AA56" s="905">
        <v>206955</v>
      </c>
      <c r="AB56" s="904">
        <v>1.66</v>
      </c>
      <c r="AC56" s="903">
        <v>1.43</v>
      </c>
      <c r="AD56" s="911" t="s">
        <v>699</v>
      </c>
    </row>
    <row r="57" spans="1:30" ht="16.5" customHeight="1">
      <c r="A57" s="912" t="s">
        <v>698</v>
      </c>
      <c r="B57" s="907">
        <v>124963000</v>
      </c>
      <c r="C57" s="907">
        <v>1191665</v>
      </c>
      <c r="D57" s="906">
        <v>9.5</v>
      </c>
      <c r="E57" s="905">
        <v>913402</v>
      </c>
      <c r="F57" s="906">
        <v>7.3</v>
      </c>
      <c r="G57" s="905">
        <v>278263</v>
      </c>
      <c r="H57" s="906">
        <v>2.2000000000000002</v>
      </c>
      <c r="I57" s="905">
        <v>4403</v>
      </c>
      <c r="J57" s="906">
        <v>3.7</v>
      </c>
      <c r="K57" s="905">
        <v>2307</v>
      </c>
      <c r="L57" s="906">
        <v>1.9</v>
      </c>
      <c r="M57" s="905">
        <f t="shared" si="1"/>
        <v>39546</v>
      </c>
      <c r="N57" s="906">
        <f t="shared" si="1"/>
        <v>32.099999999999994</v>
      </c>
      <c r="O57" s="905">
        <v>17453</v>
      </c>
      <c r="P57" s="906">
        <v>14.2</v>
      </c>
      <c r="Q57" s="905">
        <v>22093</v>
      </c>
      <c r="R57" s="906">
        <v>17.899999999999999</v>
      </c>
      <c r="S57" s="905">
        <v>7624</v>
      </c>
      <c r="T57" s="906">
        <v>6.4</v>
      </c>
      <c r="U57" s="905">
        <v>6009</v>
      </c>
      <c r="V57" s="906">
        <v>5</v>
      </c>
      <c r="W57" s="905">
        <v>1615</v>
      </c>
      <c r="X57" s="906">
        <v>1.4</v>
      </c>
      <c r="Y57" s="905">
        <v>775651</v>
      </c>
      <c r="Z57" s="906">
        <v>6.2</v>
      </c>
      <c r="AA57" s="905">
        <v>222635</v>
      </c>
      <c r="AB57" s="904">
        <v>1.78</v>
      </c>
      <c r="AC57" s="903">
        <v>1.39</v>
      </c>
      <c r="AD57" s="911" t="s">
        <v>698</v>
      </c>
    </row>
    <row r="58" spans="1:30" ht="16.5" customHeight="1">
      <c r="A58" s="912" t="s">
        <v>697</v>
      </c>
      <c r="B58" s="907">
        <v>125252000</v>
      </c>
      <c r="C58" s="907">
        <v>1203147</v>
      </c>
      <c r="D58" s="906">
        <v>9.6</v>
      </c>
      <c r="E58" s="905">
        <v>936484</v>
      </c>
      <c r="F58" s="906">
        <v>7.5</v>
      </c>
      <c r="G58" s="905">
        <v>266663</v>
      </c>
      <c r="H58" s="906">
        <v>2.1</v>
      </c>
      <c r="I58" s="905">
        <v>4380</v>
      </c>
      <c r="J58" s="906">
        <v>3.6</v>
      </c>
      <c r="K58" s="905">
        <v>2353</v>
      </c>
      <c r="L58" s="906">
        <v>2</v>
      </c>
      <c r="M58" s="905">
        <f t="shared" si="1"/>
        <v>38988</v>
      </c>
      <c r="N58" s="906">
        <f t="shared" si="1"/>
        <v>31.4</v>
      </c>
      <c r="O58" s="905">
        <v>16936</v>
      </c>
      <c r="P58" s="906">
        <v>13.6</v>
      </c>
      <c r="Q58" s="905">
        <v>22052</v>
      </c>
      <c r="R58" s="906">
        <v>17.8</v>
      </c>
      <c r="S58" s="905">
        <v>7447</v>
      </c>
      <c r="T58" s="906">
        <v>6.2</v>
      </c>
      <c r="U58" s="905">
        <v>5804</v>
      </c>
      <c r="V58" s="906">
        <v>4.8</v>
      </c>
      <c r="W58" s="905">
        <v>1643</v>
      </c>
      <c r="X58" s="906">
        <v>1.4</v>
      </c>
      <c r="Y58" s="905">
        <v>784595</v>
      </c>
      <c r="Z58" s="906">
        <v>6.3</v>
      </c>
      <c r="AA58" s="905">
        <v>243183</v>
      </c>
      <c r="AB58" s="904">
        <v>1.94</v>
      </c>
      <c r="AC58" s="903">
        <v>1.38</v>
      </c>
      <c r="AD58" s="911" t="s">
        <v>697</v>
      </c>
    </row>
    <row r="59" spans="1:30" ht="16.5" customHeight="1">
      <c r="A59" s="912" t="s">
        <v>696</v>
      </c>
      <c r="B59" s="907">
        <v>125432000</v>
      </c>
      <c r="C59" s="907">
        <v>1177669</v>
      </c>
      <c r="D59" s="906">
        <v>9.4</v>
      </c>
      <c r="E59" s="905">
        <v>982031</v>
      </c>
      <c r="F59" s="906">
        <v>7.8</v>
      </c>
      <c r="G59" s="905">
        <v>195638</v>
      </c>
      <c r="H59" s="906">
        <v>1.6</v>
      </c>
      <c r="I59" s="905">
        <v>4010</v>
      </c>
      <c r="J59" s="906">
        <v>3.4</v>
      </c>
      <c r="K59" s="905">
        <v>2137</v>
      </c>
      <c r="L59" s="906">
        <v>1.8</v>
      </c>
      <c r="M59" s="905">
        <f t="shared" si="1"/>
        <v>38452</v>
      </c>
      <c r="N59" s="906">
        <f t="shared" si="1"/>
        <v>31.599999999999998</v>
      </c>
      <c r="O59" s="905">
        <v>16711</v>
      </c>
      <c r="P59" s="906">
        <v>13.7</v>
      </c>
      <c r="Q59" s="905">
        <v>21741</v>
      </c>
      <c r="R59" s="906">
        <v>17.899999999999999</v>
      </c>
      <c r="S59" s="905">
        <v>7102</v>
      </c>
      <c r="T59" s="906">
        <v>6</v>
      </c>
      <c r="U59" s="905">
        <v>5567</v>
      </c>
      <c r="V59" s="906">
        <v>4.7</v>
      </c>
      <c r="W59" s="905">
        <v>1535</v>
      </c>
      <c r="X59" s="906">
        <v>1.3</v>
      </c>
      <c r="Y59" s="905">
        <v>762028</v>
      </c>
      <c r="Z59" s="906">
        <v>6.1</v>
      </c>
      <c r="AA59" s="905">
        <v>250529</v>
      </c>
      <c r="AB59" s="904">
        <v>2</v>
      </c>
      <c r="AC59" s="903">
        <v>1.34</v>
      </c>
      <c r="AD59" s="911" t="s">
        <v>696</v>
      </c>
    </row>
    <row r="60" spans="1:30" ht="16.5" customHeight="1">
      <c r="A60" s="912" t="s">
        <v>695</v>
      </c>
      <c r="B60" s="907">
        <v>125612633</v>
      </c>
      <c r="C60" s="907">
        <v>1190547</v>
      </c>
      <c r="D60" s="906">
        <v>9.5</v>
      </c>
      <c r="E60" s="905">
        <v>961653</v>
      </c>
      <c r="F60" s="906">
        <v>7.7</v>
      </c>
      <c r="G60" s="905">
        <v>228894</v>
      </c>
      <c r="H60" s="906">
        <v>1.8</v>
      </c>
      <c r="I60" s="905">
        <v>3830</v>
      </c>
      <c r="J60" s="906">
        <v>3.2</v>
      </c>
      <c r="K60" s="905">
        <v>2106</v>
      </c>
      <c r="L60" s="906">
        <v>1.8</v>
      </c>
      <c r="M60" s="905">
        <f>O60+Q60</f>
        <v>38393</v>
      </c>
      <c r="N60" s="906">
        <v>31.2</v>
      </c>
      <c r="O60" s="905">
        <v>16200</v>
      </c>
      <c r="P60" s="906">
        <v>13.2</v>
      </c>
      <c r="Q60" s="905">
        <v>22193</v>
      </c>
      <c r="R60" s="906">
        <v>18.100000000000001</v>
      </c>
      <c r="S60" s="905">
        <v>6881</v>
      </c>
      <c r="T60" s="906">
        <v>5.8</v>
      </c>
      <c r="U60" s="905">
        <v>5362</v>
      </c>
      <c r="V60" s="906">
        <v>4.5</v>
      </c>
      <c r="W60" s="905">
        <v>1519</v>
      </c>
      <c r="X60" s="906">
        <v>1.3</v>
      </c>
      <c r="Y60" s="905">
        <v>798138</v>
      </c>
      <c r="Z60" s="906">
        <v>6.4</v>
      </c>
      <c r="AA60" s="905">
        <v>264246</v>
      </c>
      <c r="AB60" s="904">
        <v>2.1</v>
      </c>
      <c r="AC60" s="903">
        <v>1.36</v>
      </c>
      <c r="AD60" s="911" t="s">
        <v>695</v>
      </c>
    </row>
    <row r="61" spans="1:30" ht="13.5" customHeight="1">
      <c r="A61" s="912"/>
      <c r="B61" s="907"/>
      <c r="C61" s="907"/>
      <c r="D61" s="906"/>
      <c r="E61" s="905"/>
      <c r="F61" s="906"/>
      <c r="G61" s="905"/>
      <c r="H61" s="906"/>
      <c r="I61" s="905"/>
      <c r="J61" s="906"/>
      <c r="K61" s="905"/>
      <c r="L61" s="906"/>
      <c r="M61" s="905"/>
      <c r="N61" s="906"/>
      <c r="O61" s="905"/>
      <c r="P61" s="906"/>
      <c r="Q61" s="905"/>
      <c r="R61" s="906"/>
      <c r="S61" s="905"/>
      <c r="T61" s="906"/>
      <c r="U61" s="905"/>
      <c r="V61" s="906"/>
      <c r="W61" s="905"/>
      <c r="X61" s="906"/>
      <c r="Y61" s="905"/>
      <c r="Z61" s="906"/>
      <c r="AA61" s="905"/>
      <c r="AB61" s="904"/>
      <c r="AC61" s="903"/>
      <c r="AD61" s="911"/>
    </row>
    <row r="62" spans="1:30" ht="16.5" customHeight="1">
      <c r="A62" s="912" t="s">
        <v>694</v>
      </c>
      <c r="B62" s="907">
        <v>125908000</v>
      </c>
      <c r="C62" s="907">
        <v>1170662</v>
      </c>
      <c r="D62" s="906">
        <v>9.3000000000000007</v>
      </c>
      <c r="E62" s="905">
        <v>970331</v>
      </c>
      <c r="F62" s="906">
        <v>7.7</v>
      </c>
      <c r="G62" s="905">
        <v>200331</v>
      </c>
      <c r="H62" s="906">
        <v>1.6</v>
      </c>
      <c r="I62" s="905">
        <v>3599</v>
      </c>
      <c r="J62" s="906">
        <v>3.1</v>
      </c>
      <c r="K62" s="905">
        <v>1909</v>
      </c>
      <c r="L62" s="906">
        <v>1.6</v>
      </c>
      <c r="M62" s="905">
        <f>O62+Q62</f>
        <v>37467</v>
      </c>
      <c r="N62" s="906">
        <f>P62+R62</f>
        <v>31</v>
      </c>
      <c r="O62" s="905">
        <v>15704</v>
      </c>
      <c r="P62" s="906">
        <v>13</v>
      </c>
      <c r="Q62" s="905">
        <v>21763</v>
      </c>
      <c r="R62" s="906">
        <v>18</v>
      </c>
      <c r="S62" s="905">
        <v>6476</v>
      </c>
      <c r="T62" s="906">
        <v>5.5</v>
      </c>
      <c r="U62" s="905">
        <v>5114</v>
      </c>
      <c r="V62" s="906">
        <v>4.3</v>
      </c>
      <c r="W62" s="905">
        <v>1362</v>
      </c>
      <c r="X62" s="906">
        <v>1.2</v>
      </c>
      <c r="Y62" s="905">
        <v>799999</v>
      </c>
      <c r="Z62" s="906">
        <v>6.4</v>
      </c>
      <c r="AA62" s="905">
        <v>285911</v>
      </c>
      <c r="AB62" s="904">
        <v>2.27</v>
      </c>
      <c r="AC62" s="903">
        <v>1.33</v>
      </c>
      <c r="AD62" s="911" t="s">
        <v>694</v>
      </c>
    </row>
    <row r="63" spans="1:30" ht="16.5" customHeight="1">
      <c r="A63" s="912" t="s">
        <v>693</v>
      </c>
      <c r="B63" s="907">
        <v>126008000</v>
      </c>
      <c r="C63" s="907">
        <v>1153855</v>
      </c>
      <c r="D63" s="906">
        <v>9.1999999999999993</v>
      </c>
      <c r="E63" s="905">
        <v>982379</v>
      </c>
      <c r="F63" s="906">
        <v>7.8</v>
      </c>
      <c r="G63" s="905">
        <v>171476</v>
      </c>
      <c r="H63" s="906">
        <v>1.4</v>
      </c>
      <c r="I63" s="905">
        <v>3497</v>
      </c>
      <c r="J63" s="906">
        <v>3</v>
      </c>
      <c r="K63" s="905">
        <v>1937</v>
      </c>
      <c r="L63" s="906">
        <v>1.7</v>
      </c>
      <c r="M63" s="905">
        <f>O63+Q63</f>
        <v>36978</v>
      </c>
      <c r="N63" s="906">
        <v>31.1</v>
      </c>
      <c r="O63" s="905">
        <v>15161</v>
      </c>
      <c r="P63" s="906">
        <v>12.7</v>
      </c>
      <c r="Q63" s="905">
        <v>21817</v>
      </c>
      <c r="R63" s="906">
        <v>18.3</v>
      </c>
      <c r="S63" s="905">
        <f>U63+W63</f>
        <v>6333</v>
      </c>
      <c r="T63" s="906">
        <f>V63+X63</f>
        <v>5.5</v>
      </c>
      <c r="U63" s="905">
        <v>4959</v>
      </c>
      <c r="V63" s="906">
        <v>4.3</v>
      </c>
      <c r="W63" s="905">
        <v>1374</v>
      </c>
      <c r="X63" s="906">
        <v>1.2</v>
      </c>
      <c r="Y63" s="905">
        <v>757331</v>
      </c>
      <c r="Z63" s="906">
        <v>6</v>
      </c>
      <c r="AA63" s="905">
        <v>289836</v>
      </c>
      <c r="AB63" s="904">
        <v>2.2999999999999998</v>
      </c>
      <c r="AC63" s="903">
        <v>1.32</v>
      </c>
      <c r="AD63" s="911" t="s">
        <v>693</v>
      </c>
    </row>
    <row r="64" spans="1:30" ht="16.5" customHeight="1">
      <c r="A64" s="908" t="s">
        <v>692</v>
      </c>
      <c r="B64" s="907">
        <v>126139000</v>
      </c>
      <c r="C64" s="907">
        <v>1123610</v>
      </c>
      <c r="D64" s="906">
        <v>8.9</v>
      </c>
      <c r="E64" s="905">
        <v>1014951</v>
      </c>
      <c r="F64" s="906">
        <v>8</v>
      </c>
      <c r="G64" s="905">
        <v>108659</v>
      </c>
      <c r="H64" s="906">
        <v>0.9</v>
      </c>
      <c r="I64" s="905">
        <v>3364</v>
      </c>
      <c r="J64" s="906">
        <v>3</v>
      </c>
      <c r="K64" s="905">
        <v>1879</v>
      </c>
      <c r="L64" s="906">
        <v>1.7</v>
      </c>
      <c r="M64" s="905">
        <f>O64+Q64</f>
        <v>35330</v>
      </c>
      <c r="N64" s="906">
        <v>30.5</v>
      </c>
      <c r="O64" s="905">
        <v>14644</v>
      </c>
      <c r="P64" s="906">
        <v>12.6</v>
      </c>
      <c r="Q64" s="905">
        <v>20686</v>
      </c>
      <c r="R64" s="906">
        <v>17.8</v>
      </c>
      <c r="S64" s="905">
        <f>U64+W64</f>
        <v>5929</v>
      </c>
      <c r="T64" s="906">
        <f>V64+X64</f>
        <v>5.3</v>
      </c>
      <c r="U64" s="905">
        <v>4626</v>
      </c>
      <c r="V64" s="906">
        <v>4.0999999999999996</v>
      </c>
      <c r="W64" s="905">
        <v>1303</v>
      </c>
      <c r="X64" s="906">
        <v>1.2</v>
      </c>
      <c r="Y64" s="905">
        <v>740191</v>
      </c>
      <c r="Z64" s="906">
        <v>5.9</v>
      </c>
      <c r="AA64" s="905">
        <v>283854</v>
      </c>
      <c r="AB64" s="904">
        <v>2.25</v>
      </c>
      <c r="AC64" s="903">
        <v>1.29</v>
      </c>
      <c r="AD64" s="902" t="s">
        <v>692</v>
      </c>
    </row>
    <row r="65" spans="1:30" ht="16.5" customHeight="1">
      <c r="A65" s="908" t="s">
        <v>691</v>
      </c>
      <c r="B65" s="907">
        <v>126176000</v>
      </c>
      <c r="C65" s="907">
        <v>1110721</v>
      </c>
      <c r="D65" s="906">
        <v>8.8000000000000007</v>
      </c>
      <c r="E65" s="905">
        <v>1028602</v>
      </c>
      <c r="F65" s="906">
        <v>8.1999999999999993</v>
      </c>
      <c r="G65" s="905">
        <v>82119</v>
      </c>
      <c r="H65" s="906">
        <v>0.7</v>
      </c>
      <c r="I65" s="905">
        <v>3122</v>
      </c>
      <c r="J65" s="906">
        <v>2.8</v>
      </c>
      <c r="K65" s="905">
        <v>1622</v>
      </c>
      <c r="L65" s="906">
        <v>1.5</v>
      </c>
      <c r="M65" s="905">
        <f>O65+Q65</f>
        <v>34365</v>
      </c>
      <c r="N65" s="906">
        <v>30</v>
      </c>
      <c r="O65" s="905">
        <v>14288</v>
      </c>
      <c r="P65" s="906">
        <v>12.5</v>
      </c>
      <c r="Q65" s="905">
        <v>20077</v>
      </c>
      <c r="R65" s="906">
        <v>17.5</v>
      </c>
      <c r="S65" s="905">
        <f>U65+W65</f>
        <v>5541</v>
      </c>
      <c r="T65" s="906">
        <v>5</v>
      </c>
      <c r="U65" s="905">
        <v>4357</v>
      </c>
      <c r="V65" s="906">
        <v>3.9</v>
      </c>
      <c r="W65" s="905">
        <v>1184</v>
      </c>
      <c r="X65" s="906">
        <v>1.1000000000000001</v>
      </c>
      <c r="Y65" s="905">
        <v>720417</v>
      </c>
      <c r="Z65" s="906">
        <v>5.7</v>
      </c>
      <c r="AA65" s="905">
        <v>270804</v>
      </c>
      <c r="AB65" s="904">
        <v>2.15</v>
      </c>
      <c r="AC65" s="903">
        <v>1.29</v>
      </c>
      <c r="AD65" s="902" t="s">
        <v>691</v>
      </c>
    </row>
    <row r="66" spans="1:30" ht="16.5" customHeight="1">
      <c r="A66" s="908" t="s">
        <v>690</v>
      </c>
      <c r="B66" s="907">
        <v>126204902</v>
      </c>
      <c r="C66" s="907">
        <v>1062530</v>
      </c>
      <c r="D66" s="906">
        <v>8.4</v>
      </c>
      <c r="E66" s="905">
        <v>1083796</v>
      </c>
      <c r="F66" s="906">
        <v>8.6</v>
      </c>
      <c r="G66" s="905">
        <v>-21266</v>
      </c>
      <c r="H66" s="906">
        <v>-0.2</v>
      </c>
      <c r="I66" s="905">
        <v>2958</v>
      </c>
      <c r="J66" s="906">
        <v>2.8</v>
      </c>
      <c r="K66" s="905">
        <v>1510</v>
      </c>
      <c r="L66" s="906">
        <v>1.4</v>
      </c>
      <c r="M66" s="905">
        <f>O66+Q66</f>
        <v>31818</v>
      </c>
      <c r="N66" s="906">
        <v>29.1</v>
      </c>
      <c r="O66" s="905">
        <v>13502</v>
      </c>
      <c r="P66" s="906">
        <v>12.3</v>
      </c>
      <c r="Q66" s="905">
        <v>18316</v>
      </c>
      <c r="R66" s="906">
        <v>16.7</v>
      </c>
      <c r="S66" s="905">
        <f>U66+W66</f>
        <v>5149</v>
      </c>
      <c r="T66" s="906">
        <v>4.8</v>
      </c>
      <c r="U66" s="905">
        <v>4058</v>
      </c>
      <c r="V66" s="906">
        <v>3.8</v>
      </c>
      <c r="W66" s="905">
        <v>1091</v>
      </c>
      <c r="X66" s="906">
        <v>1</v>
      </c>
      <c r="Y66" s="905">
        <v>714265</v>
      </c>
      <c r="Z66" s="906">
        <v>5.7</v>
      </c>
      <c r="AA66" s="905">
        <v>261917</v>
      </c>
      <c r="AB66" s="904">
        <v>2.08</v>
      </c>
      <c r="AC66" s="903">
        <v>1.26</v>
      </c>
      <c r="AD66" s="902" t="s">
        <v>690</v>
      </c>
    </row>
    <row r="67" spans="1:30" ht="13.5" customHeight="1">
      <c r="A67" s="908"/>
      <c r="B67" s="907"/>
      <c r="C67" s="907"/>
      <c r="D67" s="906"/>
      <c r="E67" s="905"/>
      <c r="F67" s="906"/>
      <c r="G67" s="905"/>
      <c r="H67" s="906"/>
      <c r="I67" s="905"/>
      <c r="J67" s="906"/>
      <c r="K67" s="905"/>
      <c r="L67" s="906"/>
      <c r="M67" s="905"/>
      <c r="N67" s="906"/>
      <c r="O67" s="905"/>
      <c r="P67" s="906"/>
      <c r="Q67" s="905"/>
      <c r="R67" s="906"/>
      <c r="S67" s="905"/>
      <c r="T67" s="906"/>
      <c r="U67" s="905"/>
      <c r="V67" s="906"/>
      <c r="W67" s="905"/>
      <c r="X67" s="906"/>
      <c r="Y67" s="905"/>
      <c r="Z67" s="906"/>
      <c r="AA67" s="905"/>
      <c r="AB67" s="904"/>
      <c r="AC67" s="903"/>
      <c r="AD67" s="902"/>
    </row>
    <row r="68" spans="1:30" ht="13.5" customHeight="1">
      <c r="A68" s="908" t="s">
        <v>689</v>
      </c>
      <c r="B68" s="910">
        <v>126154000</v>
      </c>
      <c r="C68" s="909">
        <v>1092674</v>
      </c>
      <c r="D68" s="906">
        <v>8.6999999999999993</v>
      </c>
      <c r="E68" s="905">
        <v>1084450</v>
      </c>
      <c r="F68" s="906">
        <v>8.6</v>
      </c>
      <c r="G68" s="905">
        <v>8224</v>
      </c>
      <c r="H68" s="906">
        <v>0.1</v>
      </c>
      <c r="I68" s="905">
        <v>2864</v>
      </c>
      <c r="J68" s="906">
        <v>2.6</v>
      </c>
      <c r="K68" s="905">
        <v>1444</v>
      </c>
      <c r="L68" s="906">
        <v>1.3</v>
      </c>
      <c r="M68" s="905">
        <v>30911</v>
      </c>
      <c r="N68" s="906">
        <v>27.5</v>
      </c>
      <c r="O68" s="905">
        <v>13424</v>
      </c>
      <c r="P68" s="906">
        <v>11.9</v>
      </c>
      <c r="Q68" s="905">
        <v>17487</v>
      </c>
      <c r="R68" s="906">
        <v>15.6</v>
      </c>
      <c r="S68" s="905">
        <v>5100</v>
      </c>
      <c r="T68" s="906">
        <v>4.7</v>
      </c>
      <c r="U68" s="905">
        <v>4047</v>
      </c>
      <c r="V68" s="906">
        <v>3.7</v>
      </c>
      <c r="W68" s="905">
        <v>1053</v>
      </c>
      <c r="X68" s="906">
        <v>1</v>
      </c>
      <c r="Y68" s="905">
        <v>730971</v>
      </c>
      <c r="Z68" s="906">
        <v>5.8</v>
      </c>
      <c r="AA68" s="905">
        <v>257475</v>
      </c>
      <c r="AB68" s="904">
        <v>2.04</v>
      </c>
      <c r="AC68" s="903">
        <v>1.32</v>
      </c>
      <c r="AD68" s="902" t="s">
        <v>689</v>
      </c>
    </row>
    <row r="69" spans="1:30" ht="16.5" customHeight="1">
      <c r="A69" s="901" t="s">
        <v>688</v>
      </c>
      <c r="B69" s="900">
        <v>126085000</v>
      </c>
      <c r="C69" s="900">
        <v>1089818</v>
      </c>
      <c r="D69" s="898">
        <v>8.6</v>
      </c>
      <c r="E69" s="899">
        <v>1108334</v>
      </c>
      <c r="F69" s="898">
        <v>8.8000000000000007</v>
      </c>
      <c r="G69" s="897">
        <v>-18516</v>
      </c>
      <c r="H69" s="898">
        <v>-0.1</v>
      </c>
      <c r="I69" s="897">
        <v>2828</v>
      </c>
      <c r="J69" s="898">
        <v>2.6</v>
      </c>
      <c r="K69" s="897">
        <v>1434</v>
      </c>
      <c r="L69" s="898">
        <v>1.3</v>
      </c>
      <c r="M69" s="897">
        <f>O69+Q69</f>
        <v>29313</v>
      </c>
      <c r="N69" s="898">
        <v>26.2</v>
      </c>
      <c r="O69" s="897">
        <v>13107</v>
      </c>
      <c r="P69" s="898">
        <v>11.7</v>
      </c>
      <c r="Q69" s="897">
        <v>16206</v>
      </c>
      <c r="R69" s="898">
        <v>14.5</v>
      </c>
      <c r="S69" s="897">
        <f>U69+W69</f>
        <v>4906</v>
      </c>
      <c r="T69" s="898">
        <v>4.5</v>
      </c>
      <c r="U69" s="897">
        <v>3854</v>
      </c>
      <c r="V69" s="898">
        <v>3.5</v>
      </c>
      <c r="W69" s="897">
        <v>1052</v>
      </c>
      <c r="X69" s="898">
        <v>1</v>
      </c>
      <c r="Y69" s="897">
        <v>719822</v>
      </c>
      <c r="Z69" s="898">
        <v>5.7</v>
      </c>
      <c r="AA69" s="897">
        <v>254832</v>
      </c>
      <c r="AB69" s="896">
        <v>2.02</v>
      </c>
      <c r="AC69" s="895">
        <v>1.34</v>
      </c>
      <c r="AD69" s="894" t="s">
        <v>688</v>
      </c>
    </row>
    <row r="70" spans="1:30" ht="16.5" customHeight="1">
      <c r="A70" s="901" t="s">
        <v>687</v>
      </c>
      <c r="B70" s="900">
        <v>125947000</v>
      </c>
      <c r="C70" s="900">
        <v>1091156</v>
      </c>
      <c r="D70" s="898">
        <v>8.6999999999999993</v>
      </c>
      <c r="E70" s="899">
        <v>1142407</v>
      </c>
      <c r="F70" s="898">
        <v>9.1</v>
      </c>
      <c r="G70" s="897">
        <v>-51251</v>
      </c>
      <c r="H70" s="898">
        <v>-0.4</v>
      </c>
      <c r="I70" s="897">
        <v>2798</v>
      </c>
      <c r="J70" s="898">
        <v>2.6</v>
      </c>
      <c r="K70" s="897">
        <v>1331</v>
      </c>
      <c r="L70" s="898">
        <v>1.2</v>
      </c>
      <c r="M70" s="897">
        <v>28177</v>
      </c>
      <c r="N70" s="898">
        <v>25.2</v>
      </c>
      <c r="O70" s="897">
        <v>12625</v>
      </c>
      <c r="P70" s="898">
        <v>11.3</v>
      </c>
      <c r="Q70" s="897">
        <v>15552</v>
      </c>
      <c r="R70" s="898">
        <v>13.9</v>
      </c>
      <c r="S70" s="897">
        <v>4720</v>
      </c>
      <c r="T70" s="898">
        <v>4.3</v>
      </c>
      <c r="U70" s="897">
        <v>3751</v>
      </c>
      <c r="V70" s="898">
        <v>3.4</v>
      </c>
      <c r="W70" s="897">
        <v>969</v>
      </c>
      <c r="X70" s="898">
        <v>0.9</v>
      </c>
      <c r="Y70" s="897">
        <v>726106</v>
      </c>
      <c r="Z70" s="898">
        <v>5.8</v>
      </c>
      <c r="AA70" s="897">
        <v>251136</v>
      </c>
      <c r="AB70" s="896">
        <v>1.99</v>
      </c>
      <c r="AC70" s="895">
        <v>1.37</v>
      </c>
      <c r="AD70" s="894" t="s">
        <v>687</v>
      </c>
    </row>
    <row r="71" spans="1:30" ht="16.5" customHeight="1">
      <c r="A71" s="901" t="s">
        <v>686</v>
      </c>
      <c r="B71" s="900">
        <v>125820000</v>
      </c>
      <c r="C71" s="900">
        <v>1070035</v>
      </c>
      <c r="D71" s="898">
        <v>8.5</v>
      </c>
      <c r="E71" s="899">
        <v>1141865</v>
      </c>
      <c r="F71" s="898">
        <v>9.1</v>
      </c>
      <c r="G71" s="897">
        <v>-71830</v>
      </c>
      <c r="H71" s="898">
        <v>-0.6</v>
      </c>
      <c r="I71" s="897">
        <v>2556</v>
      </c>
      <c r="J71" s="898">
        <v>2.4</v>
      </c>
      <c r="K71" s="897">
        <v>1254</v>
      </c>
      <c r="L71" s="898">
        <v>1.2</v>
      </c>
      <c r="M71" s="897">
        <v>27005</v>
      </c>
      <c r="N71" s="898">
        <v>24.6</v>
      </c>
      <c r="O71" s="897">
        <v>12214</v>
      </c>
      <c r="P71" s="898">
        <v>11.1</v>
      </c>
      <c r="Q71" s="897">
        <v>14791</v>
      </c>
      <c r="R71" s="898">
        <v>13.5</v>
      </c>
      <c r="S71" s="897">
        <v>4519</v>
      </c>
      <c r="T71" s="898">
        <v>4.2</v>
      </c>
      <c r="U71" s="897">
        <v>3645</v>
      </c>
      <c r="V71" s="898">
        <v>3.4</v>
      </c>
      <c r="W71" s="897">
        <v>874</v>
      </c>
      <c r="X71" s="898">
        <v>0.8</v>
      </c>
      <c r="Y71" s="897">
        <v>707734</v>
      </c>
      <c r="Z71" s="898">
        <v>5.6</v>
      </c>
      <c r="AA71" s="897">
        <v>253353</v>
      </c>
      <c r="AB71" s="896">
        <v>2.0099999999999998</v>
      </c>
      <c r="AC71" s="895">
        <v>1.37</v>
      </c>
      <c r="AD71" s="894" t="s">
        <v>686</v>
      </c>
    </row>
    <row r="72" spans="1:30" ht="16.5" customHeight="1">
      <c r="A72" s="901" t="s">
        <v>685</v>
      </c>
      <c r="B72" s="900">
        <v>126381728</v>
      </c>
      <c r="C72" s="900">
        <v>1071304</v>
      </c>
      <c r="D72" s="898">
        <v>8.5</v>
      </c>
      <c r="E72" s="899">
        <v>1197012</v>
      </c>
      <c r="F72" s="898">
        <v>9.5</v>
      </c>
      <c r="G72" s="897">
        <v>-125708</v>
      </c>
      <c r="H72" s="898">
        <v>-1</v>
      </c>
      <c r="I72" s="897">
        <v>2450</v>
      </c>
      <c r="J72" s="898">
        <v>2.2999999999999998</v>
      </c>
      <c r="K72" s="897">
        <v>1167</v>
      </c>
      <c r="L72" s="898">
        <v>1.1000000000000001</v>
      </c>
      <c r="M72" s="897">
        <v>26560</v>
      </c>
      <c r="N72" s="898">
        <v>24.2</v>
      </c>
      <c r="O72" s="897">
        <v>12245</v>
      </c>
      <c r="P72" s="898">
        <v>11.2</v>
      </c>
      <c r="Q72" s="897">
        <v>14315</v>
      </c>
      <c r="R72" s="898">
        <v>13</v>
      </c>
      <c r="S72" s="897">
        <v>4515</v>
      </c>
      <c r="T72" s="898">
        <v>4.2</v>
      </c>
      <c r="U72" s="897">
        <v>3637</v>
      </c>
      <c r="V72" s="898">
        <v>3.4</v>
      </c>
      <c r="W72" s="897">
        <v>878</v>
      </c>
      <c r="X72" s="898">
        <v>0.8</v>
      </c>
      <c r="Y72" s="897">
        <v>700214</v>
      </c>
      <c r="Z72" s="898">
        <v>5.5</v>
      </c>
      <c r="AA72" s="897">
        <v>251378</v>
      </c>
      <c r="AB72" s="896">
        <v>1.99</v>
      </c>
      <c r="AC72" s="895">
        <v>1.39</v>
      </c>
      <c r="AD72" s="894" t="s">
        <v>685</v>
      </c>
    </row>
    <row r="73" spans="1:30" ht="13.5" customHeight="1">
      <c r="A73" s="908"/>
      <c r="B73" s="907"/>
      <c r="C73" s="907"/>
      <c r="D73" s="906"/>
      <c r="E73" s="905"/>
      <c r="F73" s="906"/>
      <c r="G73" s="905"/>
      <c r="H73" s="906"/>
      <c r="I73" s="905"/>
      <c r="J73" s="906"/>
      <c r="K73" s="905"/>
      <c r="L73" s="906"/>
      <c r="M73" s="905"/>
      <c r="N73" s="906"/>
      <c r="O73" s="905"/>
      <c r="P73" s="906"/>
      <c r="Q73" s="905"/>
      <c r="R73" s="906"/>
      <c r="S73" s="905"/>
      <c r="T73" s="906"/>
      <c r="U73" s="905"/>
      <c r="V73" s="906"/>
      <c r="W73" s="905"/>
      <c r="X73" s="906"/>
      <c r="Y73" s="905"/>
      <c r="Z73" s="906"/>
      <c r="AA73" s="905"/>
      <c r="AB73" s="904"/>
      <c r="AC73" s="903"/>
      <c r="AD73" s="902"/>
    </row>
    <row r="74" spans="1:30" ht="16.5" customHeight="1">
      <c r="A74" s="901" t="s">
        <v>684</v>
      </c>
      <c r="B74" s="900">
        <v>126180000</v>
      </c>
      <c r="C74" s="900">
        <v>1050806</v>
      </c>
      <c r="D74" s="898">
        <v>8.3000000000000007</v>
      </c>
      <c r="E74" s="899">
        <v>1253066</v>
      </c>
      <c r="F74" s="898">
        <v>9.9</v>
      </c>
      <c r="G74" s="897">
        <v>-202260</v>
      </c>
      <c r="H74" s="898">
        <v>-1.6</v>
      </c>
      <c r="I74" s="897">
        <v>2463</v>
      </c>
      <c r="J74" s="898">
        <v>2.2999999999999998</v>
      </c>
      <c r="K74" s="897">
        <v>1147</v>
      </c>
      <c r="L74" s="898">
        <v>1.1000000000000001</v>
      </c>
      <c r="M74" s="897">
        <v>25751</v>
      </c>
      <c r="N74" s="898">
        <v>23.9</v>
      </c>
      <c r="O74" s="897">
        <v>11940</v>
      </c>
      <c r="P74" s="898">
        <v>11.1</v>
      </c>
      <c r="Q74" s="897">
        <v>13811</v>
      </c>
      <c r="R74" s="898">
        <v>12.8</v>
      </c>
      <c r="S74" s="897">
        <v>4315</v>
      </c>
      <c r="T74" s="898">
        <v>4.0999999999999996</v>
      </c>
      <c r="U74" s="897">
        <v>3491</v>
      </c>
      <c r="V74" s="898">
        <v>3.3</v>
      </c>
      <c r="W74" s="897">
        <v>824</v>
      </c>
      <c r="X74" s="898">
        <v>0.8</v>
      </c>
      <c r="Y74" s="897">
        <v>661895</v>
      </c>
      <c r="Z74" s="898">
        <v>5.2</v>
      </c>
      <c r="AA74" s="897">
        <v>235719</v>
      </c>
      <c r="AB74" s="896">
        <v>1.87</v>
      </c>
      <c r="AC74" s="895">
        <v>1.39</v>
      </c>
      <c r="AD74" s="894" t="s">
        <v>684</v>
      </c>
    </row>
    <row r="75" spans="1:30" ht="16.5" customHeight="1">
      <c r="A75" s="901" t="s">
        <v>683</v>
      </c>
      <c r="B75" s="900">
        <v>125957000</v>
      </c>
      <c r="C75" s="900">
        <v>1037231</v>
      </c>
      <c r="D75" s="898">
        <v>8.1999999999999993</v>
      </c>
      <c r="E75" s="899">
        <v>1256359</v>
      </c>
      <c r="F75" s="898">
        <v>10</v>
      </c>
      <c r="G75" s="897">
        <v>-219128</v>
      </c>
      <c r="H75" s="898">
        <v>-1.7</v>
      </c>
      <c r="I75" s="897">
        <v>2299</v>
      </c>
      <c r="J75" s="898">
        <v>2.2000000000000002</v>
      </c>
      <c r="K75" s="897">
        <v>1065</v>
      </c>
      <c r="L75" s="898">
        <v>1.1000000000000001</v>
      </c>
      <c r="M75" s="897">
        <v>24800</v>
      </c>
      <c r="N75" s="898">
        <v>23.4</v>
      </c>
      <c r="O75" s="897">
        <v>11448</v>
      </c>
      <c r="P75" s="898">
        <v>10.8</v>
      </c>
      <c r="Q75" s="897">
        <v>13352</v>
      </c>
      <c r="R75" s="898">
        <v>12.6</v>
      </c>
      <c r="S75" s="897">
        <v>4133</v>
      </c>
      <c r="T75" s="898">
        <v>4</v>
      </c>
      <c r="U75" s="897">
        <v>3343</v>
      </c>
      <c r="V75" s="898">
        <v>3.2</v>
      </c>
      <c r="W75" s="897">
        <v>790</v>
      </c>
      <c r="X75" s="898">
        <v>0.8</v>
      </c>
      <c r="Y75" s="897">
        <v>668869</v>
      </c>
      <c r="Z75" s="898">
        <v>5.3</v>
      </c>
      <c r="AA75" s="897">
        <v>235406</v>
      </c>
      <c r="AB75" s="896">
        <v>1.87</v>
      </c>
      <c r="AC75" s="895">
        <v>1.41</v>
      </c>
      <c r="AD75" s="894" t="s">
        <v>683</v>
      </c>
    </row>
    <row r="76" spans="1:30" s="893" customFormat="1" ht="16.5" customHeight="1">
      <c r="A76" s="901" t="s">
        <v>682</v>
      </c>
      <c r="B76" s="900">
        <v>125704000</v>
      </c>
      <c r="C76" s="900">
        <v>1029816</v>
      </c>
      <c r="D76" s="898">
        <v>8.1999999999999993</v>
      </c>
      <c r="E76" s="899">
        <v>1268436</v>
      </c>
      <c r="F76" s="898">
        <v>10.1</v>
      </c>
      <c r="G76" s="897">
        <v>-238620</v>
      </c>
      <c r="H76" s="898">
        <v>-1.9</v>
      </c>
      <c r="I76" s="897">
        <v>2185</v>
      </c>
      <c r="J76" s="898">
        <v>2.1</v>
      </c>
      <c r="K76" s="897">
        <v>1026</v>
      </c>
      <c r="L76" s="898">
        <v>1</v>
      </c>
      <c r="M76" s="897">
        <v>24102</v>
      </c>
      <c r="N76" s="898">
        <v>22.9</v>
      </c>
      <c r="O76" s="897">
        <v>10938</v>
      </c>
      <c r="P76" s="898">
        <v>10.4</v>
      </c>
      <c r="Q76" s="897">
        <v>13164</v>
      </c>
      <c r="R76" s="898">
        <v>12.5</v>
      </c>
      <c r="S76" s="897">
        <v>3862</v>
      </c>
      <c r="T76" s="898">
        <v>3.7</v>
      </c>
      <c r="U76" s="897">
        <v>3110</v>
      </c>
      <c r="V76" s="898">
        <v>3</v>
      </c>
      <c r="W76" s="897">
        <v>752</v>
      </c>
      <c r="X76" s="898">
        <v>0.7</v>
      </c>
      <c r="Y76" s="897">
        <v>660613</v>
      </c>
      <c r="Z76" s="898">
        <v>5.3</v>
      </c>
      <c r="AA76" s="897">
        <v>231383</v>
      </c>
      <c r="AB76" s="896">
        <v>1.84</v>
      </c>
      <c r="AC76" s="895">
        <v>1.43</v>
      </c>
      <c r="AD76" s="894" t="s">
        <v>682</v>
      </c>
    </row>
    <row r="77" spans="1:30" s="893" customFormat="1" ht="16.5" customHeight="1">
      <c r="A77" s="901" t="s">
        <v>681</v>
      </c>
      <c r="B77" s="900">
        <v>125431000</v>
      </c>
      <c r="C77" s="900">
        <v>1003539</v>
      </c>
      <c r="D77" s="898">
        <v>8</v>
      </c>
      <c r="E77" s="899">
        <v>1273004</v>
      </c>
      <c r="F77" s="898">
        <v>10.1</v>
      </c>
      <c r="G77" s="897">
        <v>-269465</v>
      </c>
      <c r="H77" s="898">
        <v>-2.1</v>
      </c>
      <c r="I77" s="897">
        <v>2080</v>
      </c>
      <c r="J77" s="898">
        <v>2.1</v>
      </c>
      <c r="K77" s="897">
        <v>952</v>
      </c>
      <c r="L77" s="898">
        <v>0.9</v>
      </c>
      <c r="M77" s="897">
        <v>23524</v>
      </c>
      <c r="N77" s="898">
        <v>22.9</v>
      </c>
      <c r="O77" s="897">
        <v>10905</v>
      </c>
      <c r="P77" s="898">
        <v>10.6</v>
      </c>
      <c r="Q77" s="897">
        <v>12619</v>
      </c>
      <c r="R77" s="898">
        <v>12.3</v>
      </c>
      <c r="S77" s="897">
        <v>3750</v>
      </c>
      <c r="T77" s="898">
        <v>3.7</v>
      </c>
      <c r="U77" s="897">
        <v>3039</v>
      </c>
      <c r="V77" s="898">
        <v>3</v>
      </c>
      <c r="W77" s="897">
        <v>711</v>
      </c>
      <c r="X77" s="898">
        <v>0.7</v>
      </c>
      <c r="Y77" s="897">
        <v>643649</v>
      </c>
      <c r="Z77" s="898">
        <v>5.0999999999999996</v>
      </c>
      <c r="AA77" s="897">
        <v>222107</v>
      </c>
      <c r="AB77" s="896">
        <v>1.77</v>
      </c>
      <c r="AC77" s="895">
        <v>1.42</v>
      </c>
      <c r="AD77" s="894" t="s">
        <v>681</v>
      </c>
    </row>
    <row r="78" spans="1:30" s="893" customFormat="1" ht="16.5" customHeight="1">
      <c r="A78" s="901" t="s">
        <v>680</v>
      </c>
      <c r="B78" s="900">
        <v>125319299</v>
      </c>
      <c r="C78" s="900">
        <v>1005677</v>
      </c>
      <c r="D78" s="898">
        <v>8</v>
      </c>
      <c r="E78" s="899">
        <v>1290444</v>
      </c>
      <c r="F78" s="898">
        <v>10.3</v>
      </c>
      <c r="G78" s="897">
        <v>-284767</v>
      </c>
      <c r="H78" s="898">
        <v>-2.2999999999999998</v>
      </c>
      <c r="I78" s="897">
        <v>1916</v>
      </c>
      <c r="J78" s="898">
        <v>1.9</v>
      </c>
      <c r="K78" s="897">
        <v>902</v>
      </c>
      <c r="L78" s="898">
        <v>0.9</v>
      </c>
      <c r="M78" s="897">
        <v>22617</v>
      </c>
      <c r="N78" s="898">
        <v>22</v>
      </c>
      <c r="O78" s="897">
        <v>10862</v>
      </c>
      <c r="P78" s="898">
        <v>10.6</v>
      </c>
      <c r="Q78" s="897">
        <v>11755</v>
      </c>
      <c r="R78" s="898">
        <v>11.4</v>
      </c>
      <c r="S78" s="897">
        <v>3728</v>
      </c>
      <c r="T78" s="898">
        <v>3.7</v>
      </c>
      <c r="U78" s="897">
        <v>3063</v>
      </c>
      <c r="V78" s="898">
        <v>3</v>
      </c>
      <c r="W78" s="897">
        <v>665</v>
      </c>
      <c r="X78" s="898">
        <v>0.7</v>
      </c>
      <c r="Y78" s="897">
        <v>635156</v>
      </c>
      <c r="Z78" s="898">
        <v>5.0999999999999996</v>
      </c>
      <c r="AA78" s="897">
        <v>226215</v>
      </c>
      <c r="AB78" s="896">
        <v>1.81</v>
      </c>
      <c r="AC78" s="895">
        <v>1.45</v>
      </c>
      <c r="AD78" s="894" t="s">
        <v>679</v>
      </c>
    </row>
    <row r="79" spans="1:30" ht="16.5" customHeight="1" thickBot="1">
      <c r="A79" s="892" t="s">
        <v>678</v>
      </c>
      <c r="B79" s="891">
        <v>125020252</v>
      </c>
      <c r="C79" s="891">
        <v>976978</v>
      </c>
      <c r="D79" s="889">
        <v>7.8</v>
      </c>
      <c r="E79" s="890">
        <v>1307748</v>
      </c>
      <c r="F79" s="889">
        <v>10.5</v>
      </c>
      <c r="G79" s="888">
        <v>-330770</v>
      </c>
      <c r="H79" s="889">
        <v>-2.6</v>
      </c>
      <c r="I79" s="888">
        <v>1928</v>
      </c>
      <c r="J79" s="889">
        <v>2</v>
      </c>
      <c r="K79" s="888">
        <v>874</v>
      </c>
      <c r="L79" s="889">
        <v>0.9</v>
      </c>
      <c r="M79" s="888">
        <v>20934</v>
      </c>
      <c r="N79" s="889">
        <v>21</v>
      </c>
      <c r="O79" s="888">
        <v>10067</v>
      </c>
      <c r="P79" s="889">
        <v>10.1</v>
      </c>
      <c r="Q79" s="888">
        <v>10867</v>
      </c>
      <c r="R79" s="889">
        <v>10.9</v>
      </c>
      <c r="S79" s="888">
        <v>3516</v>
      </c>
      <c r="T79" s="889">
        <v>3.6</v>
      </c>
      <c r="U79" s="888">
        <v>2840</v>
      </c>
      <c r="V79" s="889">
        <v>2.9</v>
      </c>
      <c r="W79" s="888">
        <v>676</v>
      </c>
      <c r="X79" s="889">
        <v>0.7</v>
      </c>
      <c r="Y79" s="888">
        <v>620531</v>
      </c>
      <c r="Z79" s="889">
        <v>5</v>
      </c>
      <c r="AA79" s="888">
        <v>216798</v>
      </c>
      <c r="AB79" s="887">
        <v>1.73</v>
      </c>
      <c r="AC79" s="886">
        <v>1.44</v>
      </c>
      <c r="AD79" s="885" t="s">
        <v>677</v>
      </c>
    </row>
    <row r="80" spans="1:30" ht="20.25" customHeight="1">
      <c r="A80" s="884" t="s">
        <v>676</v>
      </c>
      <c r="B80" s="883"/>
      <c r="C80" s="883"/>
      <c r="D80" s="883"/>
      <c r="E80" s="883"/>
      <c r="F80" s="883"/>
      <c r="G80" s="883"/>
      <c r="H80" s="883"/>
      <c r="I80" s="883"/>
      <c r="J80" s="883"/>
      <c r="K80" s="883"/>
      <c r="L80" s="883"/>
      <c r="M80" s="883"/>
      <c r="N80" s="883"/>
      <c r="O80" s="883"/>
      <c r="P80" s="883"/>
      <c r="Q80" s="883"/>
      <c r="R80" s="883"/>
      <c r="S80" s="883"/>
      <c r="T80" s="883"/>
      <c r="U80" s="883"/>
      <c r="V80" s="883"/>
      <c r="W80" s="883"/>
      <c r="X80" s="883"/>
      <c r="Y80" s="883"/>
      <c r="Z80" s="883"/>
      <c r="AA80" s="883"/>
      <c r="AB80" s="883"/>
      <c r="AC80" s="883"/>
      <c r="AD80" s="884"/>
    </row>
    <row r="81" spans="1:30">
      <c r="A81" s="884" t="s">
        <v>675</v>
      </c>
      <c r="B81" s="883"/>
      <c r="C81" s="883"/>
      <c r="D81" s="883"/>
      <c r="E81" s="883"/>
      <c r="F81" s="883"/>
      <c r="G81" s="883"/>
      <c r="H81" s="883"/>
      <c r="I81" s="883"/>
      <c r="J81" s="883"/>
      <c r="K81" s="883"/>
      <c r="L81" s="883"/>
      <c r="M81" s="883"/>
      <c r="N81" s="883"/>
      <c r="O81" s="883"/>
      <c r="P81" s="883"/>
      <c r="Q81" s="883"/>
      <c r="R81" s="883"/>
      <c r="S81" s="883"/>
      <c r="T81" s="883"/>
      <c r="U81" s="883"/>
      <c r="V81" s="883"/>
      <c r="W81" s="883"/>
      <c r="X81" s="883"/>
      <c r="Y81" s="883"/>
      <c r="Z81" s="883"/>
      <c r="AA81" s="883"/>
      <c r="AB81" s="883"/>
      <c r="AC81" s="883"/>
      <c r="AD81" s="884"/>
    </row>
    <row r="82" spans="1:30">
      <c r="A82" s="884"/>
      <c r="B82" s="883"/>
      <c r="C82" s="883"/>
      <c r="D82" s="883"/>
      <c r="E82" s="883"/>
      <c r="F82" s="883"/>
      <c r="G82" s="883"/>
      <c r="H82" s="883"/>
      <c r="I82" s="883"/>
      <c r="J82" s="883"/>
      <c r="K82" s="883"/>
      <c r="L82" s="883"/>
      <c r="M82" s="883"/>
      <c r="N82" s="883"/>
      <c r="O82" s="883"/>
      <c r="P82" s="883"/>
      <c r="Q82" s="883"/>
      <c r="R82" s="883"/>
      <c r="S82" s="883"/>
      <c r="T82" s="883"/>
      <c r="U82" s="883"/>
      <c r="V82" s="883"/>
      <c r="W82" s="883"/>
      <c r="X82" s="883"/>
      <c r="Y82" s="883"/>
      <c r="Z82" s="883"/>
      <c r="AA82" s="883"/>
      <c r="AB82" s="883"/>
      <c r="AC82" s="883"/>
      <c r="AD82" s="884"/>
    </row>
    <row r="83" spans="1:30">
      <c r="A83" s="884"/>
      <c r="B83" s="883"/>
      <c r="C83" s="883"/>
      <c r="D83" s="883"/>
      <c r="E83" s="883"/>
      <c r="F83" s="883"/>
      <c r="G83" s="883"/>
      <c r="H83" s="883"/>
      <c r="I83" s="883"/>
      <c r="J83" s="883"/>
      <c r="K83" s="883"/>
      <c r="L83" s="883"/>
      <c r="M83" s="883"/>
      <c r="N83" s="883"/>
      <c r="O83" s="883"/>
      <c r="P83" s="883"/>
      <c r="Q83" s="883"/>
      <c r="R83" s="883"/>
      <c r="S83" s="883"/>
      <c r="T83" s="883"/>
      <c r="U83" s="883"/>
      <c r="V83" s="883"/>
      <c r="W83" s="883"/>
      <c r="X83" s="883"/>
      <c r="Y83" s="883"/>
      <c r="Z83" s="883"/>
      <c r="AA83" s="883"/>
      <c r="AB83" s="883"/>
      <c r="AC83" s="883"/>
      <c r="AD83" s="884"/>
    </row>
    <row r="84" spans="1:30" ht="13.5" customHeight="1">
      <c r="A84" s="884"/>
      <c r="B84" s="883"/>
      <c r="C84" s="883"/>
      <c r="D84" s="883"/>
      <c r="E84" s="883"/>
      <c r="F84" s="883"/>
      <c r="G84" s="883"/>
      <c r="H84" s="883"/>
      <c r="I84" s="883"/>
      <c r="J84" s="883"/>
      <c r="K84" s="883"/>
      <c r="L84" s="883"/>
      <c r="M84" s="883"/>
      <c r="N84" s="883"/>
      <c r="O84" s="883"/>
      <c r="P84" s="883"/>
      <c r="Q84" s="883"/>
      <c r="R84" s="883"/>
      <c r="S84" s="883"/>
      <c r="T84" s="883"/>
      <c r="U84" s="883"/>
      <c r="V84" s="883"/>
      <c r="W84" s="883"/>
      <c r="X84" s="883"/>
      <c r="Y84" s="883"/>
      <c r="Z84" s="883"/>
      <c r="AA84" s="883"/>
      <c r="AB84" s="883"/>
      <c r="AC84" s="883"/>
      <c r="AD84" s="884"/>
    </row>
    <row r="85" spans="1:30">
      <c r="A85" s="884"/>
      <c r="B85" s="883"/>
      <c r="C85" s="883"/>
      <c r="D85" s="883"/>
      <c r="E85" s="883"/>
      <c r="F85" s="883"/>
      <c r="G85" s="883"/>
      <c r="H85" s="883"/>
      <c r="I85" s="883"/>
      <c r="J85" s="883"/>
      <c r="K85" s="883"/>
      <c r="L85" s="883"/>
      <c r="M85" s="883"/>
      <c r="N85" s="883"/>
      <c r="O85" s="883"/>
      <c r="P85" s="883"/>
      <c r="Q85" s="883"/>
      <c r="R85" s="883"/>
      <c r="S85" s="883"/>
      <c r="T85" s="883"/>
      <c r="U85" s="883"/>
      <c r="V85" s="883"/>
      <c r="W85" s="883"/>
      <c r="X85" s="883"/>
      <c r="Y85" s="883"/>
      <c r="Z85" s="883"/>
      <c r="AA85" s="883"/>
      <c r="AB85" s="883"/>
      <c r="AC85" s="883"/>
      <c r="AD85" s="884"/>
    </row>
    <row r="86" spans="1:30">
      <c r="A86" s="884"/>
      <c r="B86" s="883"/>
      <c r="C86" s="883"/>
      <c r="D86" s="883"/>
      <c r="E86" s="883"/>
      <c r="F86" s="883"/>
      <c r="G86" s="883"/>
      <c r="H86" s="883"/>
      <c r="I86" s="883"/>
      <c r="J86" s="883"/>
      <c r="K86" s="883"/>
      <c r="L86" s="883"/>
      <c r="M86" s="883"/>
      <c r="N86" s="883"/>
      <c r="O86" s="883"/>
      <c r="P86" s="883"/>
      <c r="Q86" s="883"/>
      <c r="R86" s="883"/>
      <c r="S86" s="883"/>
      <c r="T86" s="883"/>
      <c r="U86" s="883"/>
      <c r="V86" s="883"/>
      <c r="W86" s="883"/>
      <c r="X86" s="883"/>
      <c r="Y86" s="883"/>
      <c r="Z86" s="883"/>
      <c r="AA86" s="883"/>
      <c r="AB86" s="883"/>
      <c r="AC86" s="883"/>
      <c r="AD86" s="884"/>
    </row>
    <row r="87" spans="1:30" ht="13.5" customHeight="1">
      <c r="A87" s="884"/>
      <c r="B87" s="883"/>
      <c r="C87" s="883"/>
      <c r="D87" s="883"/>
      <c r="E87" s="883"/>
      <c r="F87" s="883"/>
      <c r="G87" s="883"/>
      <c r="H87" s="883"/>
      <c r="I87" s="883"/>
      <c r="J87" s="883"/>
      <c r="K87" s="883"/>
      <c r="L87" s="883"/>
      <c r="M87" s="883"/>
      <c r="N87" s="883"/>
      <c r="O87" s="883"/>
      <c r="P87" s="883"/>
      <c r="Q87" s="883"/>
      <c r="R87" s="883"/>
      <c r="S87" s="883"/>
      <c r="T87" s="883"/>
      <c r="U87" s="883"/>
      <c r="V87" s="883"/>
      <c r="W87" s="883"/>
      <c r="X87" s="883"/>
      <c r="Y87" s="883"/>
      <c r="Z87" s="883"/>
      <c r="AA87" s="883"/>
      <c r="AB87" s="883"/>
      <c r="AC87" s="883"/>
      <c r="AD87" s="884"/>
    </row>
    <row r="88" spans="1:30">
      <c r="A88" s="884"/>
      <c r="B88" s="883"/>
      <c r="C88" s="883"/>
      <c r="D88" s="883"/>
      <c r="E88" s="883"/>
      <c r="F88" s="883"/>
      <c r="G88" s="883"/>
      <c r="H88" s="883"/>
      <c r="I88" s="883"/>
      <c r="J88" s="883"/>
      <c r="K88" s="883"/>
      <c r="L88" s="883"/>
      <c r="M88" s="883"/>
      <c r="N88" s="883"/>
      <c r="O88" s="883"/>
      <c r="P88" s="883"/>
      <c r="Q88" s="883"/>
      <c r="R88" s="883"/>
      <c r="S88" s="883"/>
      <c r="T88" s="883"/>
      <c r="U88" s="883"/>
      <c r="V88" s="883"/>
      <c r="W88" s="883"/>
      <c r="X88" s="883"/>
      <c r="Y88" s="883"/>
      <c r="Z88" s="883"/>
      <c r="AA88" s="883"/>
      <c r="AB88" s="883"/>
      <c r="AC88" s="883"/>
      <c r="AD88" s="884"/>
    </row>
    <row r="89" spans="1:30">
      <c r="A89" s="884"/>
      <c r="B89" s="883"/>
      <c r="C89" s="883"/>
      <c r="D89" s="883"/>
      <c r="E89" s="883"/>
      <c r="F89" s="883"/>
      <c r="G89" s="883"/>
      <c r="H89" s="883"/>
      <c r="I89" s="883"/>
      <c r="J89" s="883"/>
      <c r="K89" s="883"/>
      <c r="L89" s="883"/>
      <c r="M89" s="883"/>
      <c r="N89" s="883"/>
      <c r="O89" s="883"/>
      <c r="P89" s="883"/>
      <c r="Q89" s="883"/>
      <c r="R89" s="883"/>
      <c r="S89" s="883"/>
      <c r="T89" s="883"/>
      <c r="U89" s="883"/>
      <c r="V89" s="883"/>
      <c r="W89" s="883"/>
      <c r="X89" s="883"/>
      <c r="Y89" s="883"/>
      <c r="Z89" s="883"/>
      <c r="AA89" s="883"/>
      <c r="AB89" s="883"/>
      <c r="AC89" s="883"/>
      <c r="AD89" s="884"/>
    </row>
    <row r="90" spans="1:30">
      <c r="A90" s="884"/>
      <c r="B90" s="883"/>
      <c r="C90" s="883"/>
      <c r="D90" s="883"/>
      <c r="E90" s="883"/>
      <c r="F90" s="883"/>
      <c r="G90" s="883"/>
      <c r="H90" s="883"/>
      <c r="I90" s="883"/>
      <c r="J90" s="883"/>
      <c r="K90" s="883"/>
      <c r="L90" s="883"/>
      <c r="M90" s="883"/>
      <c r="N90" s="883"/>
      <c r="O90" s="883"/>
      <c r="P90" s="883"/>
      <c r="Q90" s="883"/>
      <c r="R90" s="883"/>
      <c r="S90" s="883"/>
      <c r="T90" s="883"/>
      <c r="U90" s="883"/>
      <c r="V90" s="883"/>
      <c r="W90" s="883"/>
      <c r="X90" s="883"/>
      <c r="Y90" s="883"/>
      <c r="Z90" s="883"/>
      <c r="AA90" s="883"/>
      <c r="AB90" s="883"/>
      <c r="AC90" s="883"/>
      <c r="AD90" s="884"/>
    </row>
    <row r="91" spans="1:30">
      <c r="A91" s="884"/>
      <c r="B91" s="883"/>
      <c r="C91" s="883"/>
      <c r="D91" s="883"/>
      <c r="E91" s="883"/>
      <c r="F91" s="883"/>
      <c r="G91" s="883"/>
      <c r="H91" s="883"/>
      <c r="I91" s="883"/>
      <c r="J91" s="883"/>
      <c r="K91" s="883"/>
      <c r="L91" s="883"/>
      <c r="M91" s="883"/>
      <c r="N91" s="883"/>
      <c r="O91" s="883"/>
      <c r="P91" s="883"/>
      <c r="Q91" s="883"/>
      <c r="R91" s="883"/>
      <c r="S91" s="883"/>
      <c r="T91" s="883"/>
      <c r="U91" s="883"/>
      <c r="V91" s="883"/>
      <c r="W91" s="883"/>
      <c r="X91" s="883"/>
      <c r="Y91" s="883"/>
      <c r="Z91" s="883"/>
      <c r="AA91" s="883"/>
      <c r="AB91" s="883"/>
      <c r="AC91" s="883"/>
      <c r="AD91" s="884"/>
    </row>
    <row r="92" spans="1:30">
      <c r="A92" s="884"/>
      <c r="B92" s="883"/>
      <c r="C92" s="883"/>
      <c r="D92" s="883"/>
      <c r="E92" s="883"/>
      <c r="F92" s="883"/>
      <c r="G92" s="883"/>
      <c r="H92" s="883"/>
      <c r="I92" s="883"/>
      <c r="J92" s="883"/>
      <c r="K92" s="883"/>
      <c r="L92" s="883"/>
      <c r="M92" s="883"/>
      <c r="N92" s="883"/>
      <c r="O92" s="883"/>
      <c r="P92" s="883"/>
      <c r="Q92" s="883"/>
      <c r="R92" s="883"/>
      <c r="S92" s="883"/>
      <c r="T92" s="883"/>
      <c r="U92" s="883"/>
      <c r="V92" s="883"/>
      <c r="W92" s="883"/>
      <c r="X92" s="883"/>
      <c r="Y92" s="883"/>
      <c r="Z92" s="883"/>
      <c r="AA92" s="883"/>
      <c r="AB92" s="883"/>
      <c r="AC92" s="883"/>
      <c r="AD92" s="884"/>
    </row>
    <row r="93" spans="1:30">
      <c r="A93" s="884"/>
      <c r="B93" s="883"/>
      <c r="C93" s="883"/>
      <c r="D93" s="883"/>
      <c r="E93" s="883"/>
      <c r="F93" s="883"/>
      <c r="G93" s="883"/>
      <c r="H93" s="883"/>
      <c r="I93" s="883"/>
      <c r="J93" s="883"/>
      <c r="K93" s="883"/>
      <c r="L93" s="883"/>
      <c r="M93" s="883"/>
      <c r="N93" s="883"/>
      <c r="O93" s="883"/>
      <c r="P93" s="883"/>
      <c r="Q93" s="883"/>
      <c r="R93" s="883"/>
      <c r="S93" s="883"/>
      <c r="T93" s="883"/>
      <c r="U93" s="883"/>
      <c r="V93" s="883"/>
      <c r="W93" s="883"/>
      <c r="X93" s="883"/>
      <c r="Y93" s="883"/>
      <c r="Z93" s="883"/>
      <c r="AA93" s="883"/>
      <c r="AB93" s="883"/>
      <c r="AC93" s="883"/>
      <c r="AD93" s="884"/>
    </row>
    <row r="94" spans="1:30">
      <c r="A94" s="884"/>
      <c r="B94" s="883"/>
      <c r="C94" s="883"/>
      <c r="D94" s="883"/>
      <c r="E94" s="883"/>
      <c r="F94" s="883"/>
      <c r="G94" s="883"/>
      <c r="H94" s="883"/>
      <c r="I94" s="883"/>
      <c r="J94" s="883"/>
      <c r="K94" s="883"/>
      <c r="L94" s="883"/>
      <c r="M94" s="883"/>
      <c r="N94" s="883"/>
      <c r="O94" s="883"/>
      <c r="P94" s="883"/>
      <c r="Q94" s="883"/>
      <c r="R94" s="883"/>
      <c r="S94" s="883"/>
      <c r="T94" s="883"/>
      <c r="U94" s="883"/>
      <c r="V94" s="883"/>
      <c r="W94" s="883"/>
      <c r="X94" s="883"/>
      <c r="Y94" s="883"/>
      <c r="Z94" s="883"/>
      <c r="AA94" s="883"/>
      <c r="AB94" s="883"/>
      <c r="AC94" s="883"/>
      <c r="AD94" s="884"/>
    </row>
    <row r="95" spans="1:30">
      <c r="A95" s="884"/>
      <c r="B95" s="883"/>
      <c r="C95" s="883"/>
      <c r="D95" s="883"/>
      <c r="E95" s="883"/>
      <c r="F95" s="883"/>
      <c r="G95" s="883"/>
      <c r="H95" s="883"/>
      <c r="I95" s="883"/>
      <c r="J95" s="883"/>
      <c r="K95" s="883"/>
      <c r="L95" s="883"/>
      <c r="M95" s="883"/>
      <c r="N95" s="883"/>
      <c r="O95" s="883"/>
      <c r="P95" s="883"/>
      <c r="Q95" s="883"/>
      <c r="R95" s="883"/>
      <c r="S95" s="883"/>
      <c r="T95" s="883"/>
      <c r="U95" s="883"/>
      <c r="V95" s="883"/>
      <c r="W95" s="883"/>
      <c r="X95" s="883"/>
      <c r="Y95" s="883"/>
      <c r="Z95" s="883"/>
      <c r="AA95" s="883"/>
      <c r="AB95" s="883"/>
      <c r="AC95" s="883"/>
      <c r="AD95" s="884"/>
    </row>
    <row r="96" spans="1:30">
      <c r="A96" s="884"/>
      <c r="B96" s="883"/>
      <c r="C96" s="883"/>
      <c r="D96" s="883"/>
      <c r="E96" s="883"/>
      <c r="F96" s="883"/>
      <c r="G96" s="883"/>
      <c r="H96" s="883"/>
      <c r="I96" s="883"/>
      <c r="J96" s="883"/>
      <c r="K96" s="883"/>
      <c r="L96" s="883"/>
      <c r="M96" s="883"/>
      <c r="N96" s="883"/>
      <c r="O96" s="883"/>
      <c r="P96" s="883"/>
      <c r="Q96" s="883"/>
      <c r="R96" s="883"/>
      <c r="S96" s="883"/>
      <c r="T96" s="883"/>
      <c r="U96" s="883"/>
      <c r="V96" s="883"/>
      <c r="W96" s="883"/>
      <c r="X96" s="883"/>
      <c r="Y96" s="883"/>
      <c r="Z96" s="883"/>
      <c r="AA96" s="883"/>
      <c r="AB96" s="883"/>
      <c r="AC96" s="883"/>
      <c r="AD96" s="884"/>
    </row>
    <row r="97" spans="1:30">
      <c r="A97" s="884"/>
      <c r="B97" s="883"/>
      <c r="C97" s="883"/>
      <c r="D97" s="883"/>
      <c r="E97" s="883"/>
      <c r="F97" s="883"/>
      <c r="G97" s="883"/>
      <c r="H97" s="883"/>
      <c r="I97" s="883"/>
      <c r="J97" s="883"/>
      <c r="K97" s="883"/>
      <c r="L97" s="883"/>
      <c r="M97" s="883"/>
      <c r="N97" s="883"/>
      <c r="O97" s="883"/>
      <c r="P97" s="883"/>
      <c r="Q97" s="883"/>
      <c r="R97" s="883"/>
      <c r="S97" s="883"/>
      <c r="T97" s="883"/>
      <c r="U97" s="883"/>
      <c r="V97" s="883"/>
      <c r="W97" s="883"/>
      <c r="X97" s="883"/>
      <c r="Y97" s="883"/>
      <c r="Z97" s="883"/>
      <c r="AA97" s="883"/>
      <c r="AB97" s="883"/>
      <c r="AC97" s="883"/>
      <c r="AD97" s="884"/>
    </row>
    <row r="98" spans="1:30">
      <c r="A98" s="884"/>
      <c r="B98" s="883"/>
      <c r="C98" s="883"/>
      <c r="D98" s="883"/>
      <c r="E98" s="883"/>
      <c r="F98" s="883"/>
      <c r="G98" s="883"/>
      <c r="H98" s="883"/>
      <c r="I98" s="883"/>
      <c r="J98" s="883"/>
      <c r="K98" s="883"/>
      <c r="L98" s="883"/>
      <c r="M98" s="883"/>
      <c r="N98" s="883"/>
      <c r="O98" s="883"/>
      <c r="P98" s="883"/>
      <c r="Q98" s="883"/>
      <c r="R98" s="883"/>
      <c r="S98" s="883"/>
      <c r="T98" s="883"/>
      <c r="U98" s="883"/>
      <c r="V98" s="883"/>
      <c r="W98" s="883"/>
      <c r="X98" s="883"/>
      <c r="Y98" s="883"/>
      <c r="Z98" s="883"/>
      <c r="AA98" s="883"/>
      <c r="AB98" s="883"/>
      <c r="AC98" s="883"/>
      <c r="AD98" s="884"/>
    </row>
    <row r="99" spans="1:30">
      <c r="A99" s="884"/>
      <c r="B99" s="883"/>
      <c r="C99" s="883"/>
      <c r="D99" s="883"/>
      <c r="E99" s="883"/>
      <c r="F99" s="883"/>
      <c r="G99" s="883"/>
      <c r="H99" s="883"/>
      <c r="I99" s="883"/>
      <c r="J99" s="883"/>
      <c r="K99" s="883"/>
      <c r="L99" s="883"/>
      <c r="M99" s="883"/>
      <c r="N99" s="883"/>
      <c r="O99" s="883"/>
      <c r="P99" s="883"/>
      <c r="Q99" s="883"/>
      <c r="R99" s="883"/>
      <c r="S99" s="883"/>
      <c r="T99" s="883"/>
      <c r="U99" s="883"/>
      <c r="V99" s="883"/>
      <c r="W99" s="883"/>
      <c r="X99" s="883"/>
      <c r="Y99" s="883"/>
      <c r="Z99" s="883"/>
      <c r="AA99" s="883"/>
      <c r="AB99" s="883"/>
      <c r="AC99" s="883"/>
      <c r="AD99" s="884"/>
    </row>
    <row r="100" spans="1:30">
      <c r="A100" s="884"/>
      <c r="B100" s="883"/>
      <c r="C100" s="883"/>
      <c r="D100" s="883"/>
      <c r="E100" s="883"/>
      <c r="F100" s="883"/>
      <c r="G100" s="883"/>
      <c r="H100" s="883"/>
      <c r="I100" s="883"/>
      <c r="J100" s="883"/>
      <c r="K100" s="883"/>
      <c r="L100" s="883"/>
      <c r="M100" s="883"/>
      <c r="N100" s="883"/>
      <c r="O100" s="883"/>
      <c r="P100" s="883"/>
      <c r="Q100" s="883"/>
      <c r="R100" s="883"/>
      <c r="S100" s="883"/>
      <c r="T100" s="883"/>
      <c r="U100" s="883"/>
      <c r="V100" s="883"/>
      <c r="W100" s="883"/>
      <c r="X100" s="883"/>
      <c r="Y100" s="883"/>
      <c r="Z100" s="883"/>
      <c r="AA100" s="883"/>
      <c r="AB100" s="883"/>
      <c r="AC100" s="883"/>
      <c r="AD100" s="884"/>
    </row>
    <row r="101" spans="1:30">
      <c r="A101" s="884"/>
      <c r="B101" s="883"/>
      <c r="C101" s="883"/>
      <c r="D101" s="883"/>
      <c r="E101" s="883"/>
      <c r="F101" s="883"/>
      <c r="G101" s="883"/>
      <c r="H101" s="883"/>
      <c r="I101" s="883"/>
      <c r="J101" s="883"/>
      <c r="K101" s="883"/>
      <c r="L101" s="883"/>
      <c r="M101" s="883"/>
      <c r="N101" s="883"/>
      <c r="O101" s="883"/>
      <c r="P101" s="883"/>
      <c r="Q101" s="883"/>
      <c r="R101" s="883"/>
      <c r="S101" s="883"/>
      <c r="T101" s="883"/>
      <c r="U101" s="883"/>
      <c r="V101" s="883"/>
      <c r="W101" s="883"/>
      <c r="X101" s="883"/>
      <c r="Y101" s="883"/>
      <c r="Z101" s="883"/>
      <c r="AA101" s="883"/>
      <c r="AB101" s="883"/>
      <c r="AC101" s="883"/>
      <c r="AD101" s="884"/>
    </row>
    <row r="102" spans="1:30">
      <c r="A102" s="884"/>
      <c r="B102" s="883"/>
      <c r="C102" s="883"/>
      <c r="D102" s="883"/>
      <c r="E102" s="883"/>
      <c r="F102" s="883"/>
      <c r="G102" s="883"/>
      <c r="H102" s="883"/>
      <c r="I102" s="883"/>
      <c r="J102" s="883"/>
      <c r="K102" s="883"/>
      <c r="L102" s="883"/>
      <c r="M102" s="883"/>
      <c r="N102" s="883"/>
      <c r="O102" s="883"/>
      <c r="P102" s="883"/>
      <c r="Q102" s="883"/>
      <c r="R102" s="883"/>
      <c r="S102" s="883"/>
      <c r="T102" s="883"/>
      <c r="U102" s="883"/>
      <c r="V102" s="883"/>
      <c r="W102" s="883"/>
      <c r="X102" s="883"/>
      <c r="Y102" s="883"/>
      <c r="Z102" s="883"/>
      <c r="AA102" s="883"/>
      <c r="AB102" s="883"/>
      <c r="AC102" s="883"/>
      <c r="AD102" s="884"/>
    </row>
    <row r="103" spans="1:30">
      <c r="A103" s="884"/>
      <c r="B103" s="883"/>
      <c r="C103" s="883"/>
      <c r="D103" s="883"/>
      <c r="E103" s="883"/>
      <c r="F103" s="883"/>
      <c r="G103" s="883"/>
      <c r="H103" s="883"/>
      <c r="I103" s="883"/>
      <c r="J103" s="883"/>
      <c r="K103" s="883"/>
      <c r="L103" s="883"/>
      <c r="M103" s="883"/>
      <c r="N103" s="883"/>
      <c r="O103" s="883"/>
      <c r="P103" s="883"/>
      <c r="Q103" s="883"/>
      <c r="R103" s="883"/>
      <c r="S103" s="883"/>
      <c r="T103" s="883"/>
      <c r="U103" s="883"/>
      <c r="V103" s="883"/>
      <c r="W103" s="883"/>
      <c r="X103" s="883"/>
      <c r="Y103" s="883"/>
      <c r="Z103" s="883"/>
      <c r="AA103" s="883"/>
      <c r="AB103" s="883"/>
      <c r="AC103" s="883"/>
      <c r="AD103" s="884"/>
    </row>
    <row r="104" spans="1:30">
      <c r="A104" s="884"/>
      <c r="B104" s="883"/>
      <c r="C104" s="883"/>
      <c r="D104" s="883"/>
      <c r="E104" s="883"/>
      <c r="F104" s="883"/>
      <c r="G104" s="883"/>
      <c r="H104" s="883"/>
      <c r="I104" s="883"/>
      <c r="J104" s="883"/>
      <c r="K104" s="883"/>
      <c r="L104" s="883"/>
      <c r="M104" s="883"/>
      <c r="N104" s="883"/>
      <c r="O104" s="883"/>
      <c r="P104" s="883"/>
      <c r="Q104" s="883"/>
      <c r="R104" s="883"/>
      <c r="S104" s="883"/>
      <c r="T104" s="883"/>
      <c r="U104" s="883"/>
      <c r="V104" s="883"/>
      <c r="W104" s="883"/>
      <c r="X104" s="883"/>
      <c r="Y104" s="883"/>
      <c r="Z104" s="883"/>
      <c r="AA104" s="883"/>
      <c r="AB104" s="883"/>
      <c r="AC104" s="883"/>
      <c r="AD104" s="884"/>
    </row>
    <row r="105" spans="1:30">
      <c r="A105" s="884"/>
      <c r="B105" s="883"/>
      <c r="C105" s="883"/>
      <c r="D105" s="883"/>
      <c r="E105" s="883"/>
      <c r="F105" s="883"/>
      <c r="G105" s="883"/>
      <c r="H105" s="883"/>
      <c r="I105" s="883"/>
      <c r="J105" s="883"/>
      <c r="K105" s="883"/>
      <c r="L105" s="883"/>
      <c r="M105" s="883"/>
      <c r="N105" s="883"/>
      <c r="O105" s="883"/>
      <c r="P105" s="883"/>
      <c r="Q105" s="883"/>
      <c r="R105" s="883"/>
      <c r="S105" s="883"/>
      <c r="T105" s="883"/>
      <c r="U105" s="883"/>
      <c r="V105" s="883"/>
      <c r="W105" s="883"/>
      <c r="X105" s="883"/>
      <c r="Y105" s="883"/>
      <c r="Z105" s="883"/>
      <c r="AA105" s="883"/>
      <c r="AB105" s="883"/>
      <c r="AC105" s="883"/>
      <c r="AD105" s="884"/>
    </row>
    <row r="106" spans="1:30">
      <c r="A106" s="884"/>
      <c r="B106" s="883"/>
      <c r="C106" s="883"/>
      <c r="D106" s="883"/>
      <c r="E106" s="883"/>
      <c r="F106" s="883"/>
      <c r="G106" s="883"/>
      <c r="H106" s="883"/>
      <c r="I106" s="883"/>
      <c r="J106" s="883"/>
      <c r="K106" s="883"/>
      <c r="L106" s="883"/>
      <c r="M106" s="883"/>
      <c r="N106" s="883"/>
      <c r="O106" s="883"/>
      <c r="P106" s="883"/>
      <c r="Q106" s="883"/>
      <c r="R106" s="883"/>
      <c r="S106" s="883"/>
      <c r="T106" s="883"/>
      <c r="U106" s="883"/>
      <c r="V106" s="883"/>
      <c r="W106" s="883"/>
      <c r="X106" s="883"/>
      <c r="Y106" s="883"/>
      <c r="Z106" s="883"/>
      <c r="AA106" s="883"/>
      <c r="AB106" s="883"/>
      <c r="AC106" s="883"/>
      <c r="AD106" s="884"/>
    </row>
    <row r="107" spans="1:30">
      <c r="A107" s="884"/>
      <c r="B107" s="883"/>
      <c r="C107" s="883"/>
      <c r="D107" s="883"/>
      <c r="E107" s="883"/>
      <c r="F107" s="883"/>
      <c r="G107" s="883"/>
      <c r="H107" s="883"/>
      <c r="I107" s="883"/>
      <c r="J107" s="883"/>
      <c r="K107" s="883"/>
      <c r="L107" s="883"/>
      <c r="M107" s="883"/>
      <c r="N107" s="883"/>
      <c r="O107" s="883"/>
      <c r="P107" s="883"/>
      <c r="Q107" s="883"/>
      <c r="R107" s="883"/>
      <c r="S107" s="883"/>
      <c r="T107" s="883"/>
      <c r="U107" s="883"/>
      <c r="V107" s="883"/>
      <c r="W107" s="883"/>
      <c r="X107" s="883"/>
      <c r="Y107" s="883"/>
      <c r="Z107" s="883"/>
      <c r="AA107" s="883"/>
      <c r="AB107" s="883"/>
      <c r="AC107" s="883"/>
      <c r="AD107" s="884"/>
    </row>
    <row r="108" spans="1:30">
      <c r="A108" s="884"/>
      <c r="B108" s="883"/>
      <c r="C108" s="883"/>
      <c r="D108" s="883"/>
      <c r="E108" s="883"/>
      <c r="F108" s="883"/>
      <c r="G108" s="883"/>
      <c r="H108" s="883"/>
      <c r="I108" s="883"/>
      <c r="J108" s="883"/>
      <c r="K108" s="883"/>
      <c r="L108" s="883"/>
      <c r="M108" s="883"/>
      <c r="N108" s="883"/>
      <c r="O108" s="883"/>
      <c r="P108" s="883"/>
      <c r="Q108" s="883"/>
      <c r="R108" s="883"/>
      <c r="S108" s="883"/>
      <c r="T108" s="883"/>
      <c r="U108" s="883"/>
      <c r="V108" s="883"/>
      <c r="W108" s="883"/>
      <c r="X108" s="883"/>
      <c r="Y108" s="883"/>
      <c r="Z108" s="883"/>
      <c r="AA108" s="883"/>
      <c r="AB108" s="883"/>
      <c r="AC108" s="883"/>
      <c r="AD108" s="884"/>
    </row>
    <row r="109" spans="1:30">
      <c r="A109" s="884"/>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3"/>
      <c r="AA109" s="883"/>
      <c r="AB109" s="883"/>
      <c r="AC109" s="883"/>
      <c r="AD109" s="884"/>
    </row>
    <row r="110" spans="1:30">
      <c r="A110" s="884"/>
      <c r="B110" s="883"/>
      <c r="C110" s="883"/>
      <c r="D110" s="883"/>
      <c r="E110" s="883"/>
      <c r="F110" s="883"/>
      <c r="G110" s="883"/>
      <c r="H110" s="883"/>
      <c r="I110" s="883"/>
      <c r="J110" s="883"/>
      <c r="K110" s="883"/>
      <c r="L110" s="883"/>
      <c r="M110" s="883"/>
      <c r="N110" s="883"/>
      <c r="O110" s="883"/>
      <c r="P110" s="883"/>
      <c r="Q110" s="883"/>
      <c r="R110" s="883"/>
      <c r="S110" s="883"/>
      <c r="T110" s="883"/>
      <c r="U110" s="883"/>
      <c r="V110" s="883"/>
      <c r="W110" s="883"/>
      <c r="X110" s="883"/>
      <c r="Y110" s="883"/>
      <c r="Z110" s="883"/>
      <c r="AA110" s="883"/>
      <c r="AB110" s="883"/>
      <c r="AC110" s="883"/>
      <c r="AD110" s="884"/>
    </row>
    <row r="111" spans="1:30">
      <c r="A111" s="884"/>
      <c r="B111" s="883"/>
      <c r="C111" s="883"/>
      <c r="D111" s="883"/>
      <c r="E111" s="883"/>
      <c r="F111" s="883"/>
      <c r="G111" s="883"/>
      <c r="H111" s="883"/>
      <c r="I111" s="883"/>
      <c r="J111" s="883"/>
      <c r="K111" s="883"/>
      <c r="L111" s="883"/>
      <c r="M111" s="883"/>
      <c r="N111" s="883"/>
      <c r="O111" s="883"/>
      <c r="P111" s="883"/>
      <c r="Q111" s="883"/>
      <c r="R111" s="883"/>
      <c r="S111" s="883"/>
      <c r="T111" s="883"/>
      <c r="U111" s="883"/>
      <c r="V111" s="883"/>
      <c r="W111" s="883"/>
      <c r="X111" s="883"/>
      <c r="Y111" s="883"/>
      <c r="Z111" s="883"/>
      <c r="AA111" s="883"/>
      <c r="AB111" s="883"/>
      <c r="AC111" s="883"/>
      <c r="AD111" s="884"/>
    </row>
    <row r="112" spans="1:30">
      <c r="A112" s="884"/>
      <c r="B112" s="883"/>
      <c r="C112" s="883"/>
      <c r="D112" s="883"/>
      <c r="E112" s="883"/>
      <c r="F112" s="883"/>
      <c r="G112" s="883"/>
      <c r="H112" s="883"/>
      <c r="I112" s="883"/>
      <c r="J112" s="883"/>
      <c r="K112" s="883"/>
      <c r="L112" s="883"/>
      <c r="M112" s="883"/>
      <c r="N112" s="883"/>
      <c r="O112" s="883"/>
      <c r="P112" s="883"/>
      <c r="Q112" s="883"/>
      <c r="R112" s="883"/>
      <c r="S112" s="883"/>
      <c r="T112" s="883"/>
      <c r="U112" s="883"/>
      <c r="V112" s="883"/>
      <c r="W112" s="883"/>
      <c r="X112" s="883"/>
      <c r="Y112" s="883"/>
      <c r="Z112" s="883"/>
      <c r="AA112" s="883"/>
      <c r="AB112" s="883"/>
      <c r="AC112" s="883"/>
      <c r="AD112" s="884"/>
    </row>
    <row r="113" spans="1:30">
      <c r="A113" s="884"/>
      <c r="B113" s="883"/>
      <c r="C113" s="883"/>
      <c r="D113" s="883"/>
      <c r="E113" s="883"/>
      <c r="F113" s="883"/>
      <c r="G113" s="883"/>
      <c r="H113" s="883"/>
      <c r="I113" s="883"/>
      <c r="J113" s="883"/>
      <c r="K113" s="883"/>
      <c r="L113" s="883"/>
      <c r="M113" s="883"/>
      <c r="N113" s="883"/>
      <c r="O113" s="883"/>
      <c r="P113" s="883"/>
      <c r="Q113" s="883"/>
      <c r="R113" s="883"/>
      <c r="S113" s="883"/>
      <c r="T113" s="883"/>
      <c r="U113" s="883"/>
      <c r="V113" s="883"/>
      <c r="W113" s="883"/>
      <c r="X113" s="883"/>
      <c r="Y113" s="883"/>
      <c r="Z113" s="883"/>
      <c r="AA113" s="883"/>
      <c r="AB113" s="883"/>
      <c r="AC113" s="883"/>
      <c r="AD113" s="884"/>
    </row>
    <row r="114" spans="1:30">
      <c r="A114" s="884"/>
      <c r="B114" s="883"/>
      <c r="C114" s="883"/>
      <c r="D114" s="883"/>
      <c r="E114" s="883"/>
      <c r="F114" s="883"/>
      <c r="G114" s="883"/>
      <c r="H114" s="883"/>
      <c r="I114" s="883"/>
      <c r="J114" s="883"/>
      <c r="K114" s="883"/>
      <c r="L114" s="883"/>
      <c r="M114" s="883"/>
      <c r="N114" s="883"/>
      <c r="O114" s="883"/>
      <c r="P114" s="883"/>
      <c r="Q114" s="883"/>
      <c r="R114" s="883"/>
      <c r="S114" s="883"/>
      <c r="T114" s="883"/>
      <c r="U114" s="883"/>
      <c r="V114" s="883"/>
      <c r="W114" s="883"/>
      <c r="X114" s="883"/>
      <c r="Y114" s="883"/>
      <c r="Z114" s="883"/>
      <c r="AA114" s="883"/>
      <c r="AB114" s="883"/>
      <c r="AC114" s="883"/>
      <c r="AD114" s="884"/>
    </row>
    <row r="115" spans="1:30">
      <c r="A115" s="884"/>
      <c r="B115" s="883"/>
      <c r="C115" s="883"/>
      <c r="D115" s="883"/>
      <c r="E115" s="883"/>
      <c r="F115" s="883"/>
      <c r="G115" s="883"/>
      <c r="H115" s="883"/>
      <c r="I115" s="883"/>
      <c r="J115" s="883"/>
      <c r="K115" s="883"/>
      <c r="L115" s="883"/>
      <c r="M115" s="883"/>
      <c r="N115" s="883"/>
      <c r="O115" s="883"/>
      <c r="P115" s="883"/>
      <c r="Q115" s="883"/>
      <c r="R115" s="883"/>
      <c r="S115" s="883"/>
      <c r="T115" s="883"/>
      <c r="U115" s="883"/>
      <c r="V115" s="883"/>
      <c r="W115" s="883"/>
      <c r="X115" s="883"/>
      <c r="Y115" s="883"/>
      <c r="Z115" s="883"/>
      <c r="AA115" s="883"/>
      <c r="AB115" s="883"/>
      <c r="AC115" s="883"/>
      <c r="AD115" s="884"/>
    </row>
    <row r="116" spans="1:30">
      <c r="A116" s="884"/>
      <c r="B116" s="883"/>
      <c r="C116" s="883"/>
      <c r="D116" s="883"/>
      <c r="E116" s="883"/>
      <c r="F116" s="883"/>
      <c r="G116" s="883"/>
      <c r="H116" s="883"/>
      <c r="I116" s="883"/>
      <c r="J116" s="883"/>
      <c r="K116" s="883"/>
      <c r="L116" s="883"/>
      <c r="M116" s="883"/>
      <c r="N116" s="883"/>
      <c r="O116" s="883"/>
      <c r="P116" s="883"/>
      <c r="Q116" s="883"/>
      <c r="R116" s="883"/>
      <c r="S116" s="883"/>
      <c r="T116" s="883"/>
      <c r="U116" s="883"/>
      <c r="V116" s="883"/>
      <c r="W116" s="883"/>
      <c r="X116" s="883"/>
      <c r="Y116" s="883"/>
      <c r="Z116" s="883"/>
      <c r="AA116" s="883"/>
      <c r="AB116" s="883"/>
      <c r="AC116" s="883"/>
      <c r="AD116" s="884"/>
    </row>
    <row r="117" spans="1:30">
      <c r="A117" s="884"/>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83"/>
      <c r="Z117" s="883"/>
      <c r="AA117" s="883"/>
      <c r="AB117" s="883"/>
      <c r="AC117" s="883"/>
      <c r="AD117" s="884"/>
    </row>
    <row r="118" spans="1:30">
      <c r="A118" s="884"/>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3"/>
      <c r="AA118" s="883"/>
      <c r="AB118" s="883"/>
      <c r="AC118" s="883"/>
      <c r="AD118" s="884"/>
    </row>
    <row r="119" spans="1:30">
      <c r="A119" s="884"/>
      <c r="B119" s="883"/>
      <c r="C119" s="883"/>
      <c r="D119" s="883"/>
      <c r="E119" s="883"/>
      <c r="F119" s="883"/>
      <c r="G119" s="883"/>
      <c r="H119" s="883"/>
      <c r="I119" s="883"/>
      <c r="J119" s="883"/>
      <c r="K119" s="883"/>
      <c r="L119" s="883"/>
      <c r="M119" s="883"/>
      <c r="N119" s="883"/>
      <c r="O119" s="883"/>
      <c r="P119" s="883"/>
      <c r="Q119" s="883"/>
      <c r="R119" s="883"/>
      <c r="S119" s="883"/>
      <c r="T119" s="883"/>
      <c r="U119" s="883"/>
      <c r="V119" s="883"/>
      <c r="W119" s="883"/>
      <c r="X119" s="883"/>
      <c r="Y119" s="883"/>
      <c r="Z119" s="883"/>
      <c r="AA119" s="883"/>
      <c r="AB119" s="883"/>
      <c r="AC119" s="883"/>
      <c r="AD119" s="884"/>
    </row>
    <row r="120" spans="1:30">
      <c r="A120" s="884"/>
      <c r="B120" s="883"/>
      <c r="C120" s="883"/>
      <c r="D120" s="883"/>
      <c r="E120" s="883"/>
      <c r="F120" s="883"/>
      <c r="G120" s="883"/>
      <c r="H120" s="883"/>
      <c r="I120" s="883"/>
      <c r="J120" s="883"/>
      <c r="K120" s="883"/>
      <c r="L120" s="883"/>
      <c r="M120" s="883"/>
      <c r="N120" s="883"/>
      <c r="O120" s="883"/>
      <c r="P120" s="883"/>
      <c r="Q120" s="883"/>
      <c r="R120" s="883"/>
      <c r="S120" s="883"/>
      <c r="T120" s="883"/>
      <c r="U120" s="883"/>
      <c r="V120" s="883"/>
      <c r="W120" s="883"/>
      <c r="X120" s="883"/>
      <c r="Y120" s="883"/>
      <c r="Z120" s="883"/>
      <c r="AA120" s="883"/>
      <c r="AB120" s="883"/>
      <c r="AC120" s="883"/>
      <c r="AD120" s="884"/>
    </row>
    <row r="121" spans="1:30">
      <c r="A121" s="884"/>
      <c r="B121" s="883"/>
      <c r="C121" s="883"/>
      <c r="D121" s="883"/>
      <c r="E121" s="883"/>
      <c r="F121" s="883"/>
      <c r="G121" s="883"/>
      <c r="H121" s="883"/>
      <c r="I121" s="883"/>
      <c r="J121" s="883"/>
      <c r="K121" s="883"/>
      <c r="L121" s="883"/>
      <c r="M121" s="883"/>
      <c r="N121" s="883"/>
      <c r="O121" s="883"/>
      <c r="P121" s="883"/>
      <c r="Q121" s="883"/>
      <c r="R121" s="883"/>
      <c r="S121" s="883"/>
      <c r="T121" s="883"/>
      <c r="U121" s="883"/>
      <c r="V121" s="883"/>
      <c r="W121" s="883"/>
      <c r="X121" s="883"/>
      <c r="Y121" s="883"/>
      <c r="Z121" s="883"/>
      <c r="AA121" s="883"/>
      <c r="AB121" s="883"/>
      <c r="AC121" s="883"/>
      <c r="AD121" s="884"/>
    </row>
    <row r="122" spans="1:30">
      <c r="A122" s="884"/>
      <c r="B122" s="883"/>
      <c r="C122" s="883"/>
      <c r="D122" s="883"/>
      <c r="E122" s="883"/>
      <c r="F122" s="883"/>
      <c r="G122" s="883"/>
      <c r="H122" s="883"/>
      <c r="I122" s="883"/>
      <c r="J122" s="883"/>
      <c r="K122" s="883"/>
      <c r="L122" s="883"/>
      <c r="M122" s="883"/>
      <c r="N122" s="883"/>
      <c r="O122" s="883"/>
      <c r="P122" s="883"/>
      <c r="Q122" s="883"/>
      <c r="R122" s="883"/>
      <c r="S122" s="883"/>
      <c r="T122" s="883"/>
      <c r="U122" s="883"/>
      <c r="V122" s="883"/>
      <c r="W122" s="883"/>
      <c r="X122" s="883"/>
      <c r="Y122" s="883"/>
      <c r="Z122" s="883"/>
      <c r="AA122" s="883"/>
      <c r="AB122" s="883"/>
      <c r="AC122" s="883"/>
      <c r="AD122" s="884"/>
    </row>
    <row r="123" spans="1:30">
      <c r="A123" s="884"/>
      <c r="B123" s="883"/>
      <c r="C123" s="883"/>
      <c r="D123" s="883"/>
      <c r="E123" s="883"/>
      <c r="F123" s="883"/>
      <c r="G123" s="883"/>
      <c r="H123" s="883"/>
      <c r="I123" s="883"/>
      <c r="J123" s="883"/>
      <c r="K123" s="883"/>
      <c r="L123" s="883"/>
      <c r="M123" s="883"/>
      <c r="N123" s="883"/>
      <c r="O123" s="883"/>
      <c r="P123" s="883"/>
      <c r="Q123" s="883"/>
      <c r="R123" s="883"/>
      <c r="S123" s="883"/>
      <c r="T123" s="883"/>
      <c r="U123" s="883"/>
      <c r="V123" s="883"/>
      <c r="W123" s="883"/>
      <c r="X123" s="883"/>
      <c r="Y123" s="883"/>
      <c r="Z123" s="883"/>
      <c r="AA123" s="883"/>
      <c r="AB123" s="883"/>
      <c r="AC123" s="883"/>
      <c r="AD123" s="884"/>
    </row>
    <row r="124" spans="1:30">
      <c r="A124" s="884"/>
      <c r="B124" s="883"/>
      <c r="C124" s="883"/>
      <c r="D124" s="883"/>
      <c r="E124" s="883"/>
      <c r="F124" s="883"/>
      <c r="G124" s="883"/>
      <c r="H124" s="883"/>
      <c r="I124" s="883"/>
      <c r="J124" s="883"/>
      <c r="K124" s="883"/>
      <c r="L124" s="883"/>
      <c r="M124" s="883"/>
      <c r="N124" s="883"/>
      <c r="O124" s="883"/>
      <c r="P124" s="883"/>
      <c r="Q124" s="883"/>
      <c r="R124" s="883"/>
      <c r="S124" s="883"/>
      <c r="T124" s="883"/>
      <c r="U124" s="883"/>
      <c r="V124" s="883"/>
      <c r="W124" s="883"/>
      <c r="X124" s="883"/>
      <c r="Y124" s="883"/>
      <c r="Z124" s="883"/>
      <c r="AA124" s="883"/>
      <c r="AB124" s="883"/>
      <c r="AC124" s="883"/>
      <c r="AD124" s="884"/>
    </row>
    <row r="125" spans="1:30">
      <c r="A125" s="884"/>
      <c r="B125" s="883"/>
      <c r="C125" s="883"/>
      <c r="D125" s="883"/>
      <c r="E125" s="883"/>
      <c r="F125" s="883"/>
      <c r="G125" s="883"/>
      <c r="H125" s="883"/>
      <c r="I125" s="883"/>
      <c r="J125" s="883"/>
      <c r="K125" s="883"/>
      <c r="L125" s="883"/>
      <c r="M125" s="883"/>
      <c r="N125" s="883"/>
      <c r="O125" s="883"/>
      <c r="P125" s="883"/>
      <c r="Q125" s="883"/>
      <c r="R125" s="883"/>
      <c r="S125" s="883"/>
      <c r="T125" s="883"/>
      <c r="U125" s="883"/>
      <c r="V125" s="883"/>
      <c r="W125" s="883"/>
      <c r="X125" s="883"/>
      <c r="Y125" s="883"/>
      <c r="Z125" s="883"/>
      <c r="AA125" s="883"/>
      <c r="AB125" s="883"/>
      <c r="AC125" s="883"/>
      <c r="AD125" s="884"/>
    </row>
    <row r="126" spans="1:30">
      <c r="A126" s="884"/>
      <c r="B126" s="883"/>
      <c r="C126" s="883"/>
      <c r="D126" s="883"/>
      <c r="E126" s="883"/>
      <c r="F126" s="883"/>
      <c r="G126" s="883"/>
      <c r="H126" s="883"/>
      <c r="I126" s="883"/>
      <c r="J126" s="883"/>
      <c r="K126" s="883"/>
      <c r="L126" s="883"/>
      <c r="M126" s="883"/>
      <c r="N126" s="883"/>
      <c r="O126" s="883"/>
      <c r="P126" s="883"/>
      <c r="Q126" s="883"/>
      <c r="R126" s="883"/>
      <c r="S126" s="883"/>
      <c r="T126" s="883"/>
      <c r="U126" s="883"/>
      <c r="V126" s="883"/>
      <c r="W126" s="883"/>
      <c r="X126" s="883"/>
      <c r="Y126" s="883"/>
      <c r="Z126" s="883"/>
      <c r="AA126" s="883"/>
      <c r="AB126" s="883"/>
      <c r="AC126" s="883"/>
      <c r="AD126" s="884"/>
    </row>
    <row r="127" spans="1:30">
      <c r="A127" s="884"/>
      <c r="B127" s="883"/>
      <c r="C127" s="883"/>
      <c r="D127" s="883"/>
      <c r="E127" s="883"/>
      <c r="F127" s="883"/>
      <c r="G127" s="883"/>
      <c r="H127" s="883"/>
      <c r="I127" s="883"/>
      <c r="J127" s="883"/>
      <c r="K127" s="883"/>
      <c r="L127" s="883"/>
      <c r="M127" s="883"/>
      <c r="N127" s="883"/>
      <c r="O127" s="883"/>
      <c r="P127" s="883"/>
      <c r="Q127" s="883"/>
      <c r="R127" s="883"/>
      <c r="S127" s="883"/>
      <c r="T127" s="883"/>
      <c r="U127" s="883"/>
      <c r="V127" s="883"/>
      <c r="W127" s="883"/>
      <c r="X127" s="883"/>
      <c r="Y127" s="883"/>
      <c r="Z127" s="883"/>
      <c r="AA127" s="883"/>
      <c r="AB127" s="883"/>
      <c r="AC127" s="883"/>
      <c r="AD127" s="884"/>
    </row>
    <row r="128" spans="1:30">
      <c r="A128" s="884"/>
      <c r="B128" s="883"/>
      <c r="C128" s="883"/>
      <c r="D128" s="883"/>
      <c r="E128" s="883"/>
      <c r="F128" s="883"/>
      <c r="G128" s="883"/>
      <c r="H128" s="883"/>
      <c r="I128" s="883"/>
      <c r="J128" s="883"/>
      <c r="K128" s="883"/>
      <c r="L128" s="883"/>
      <c r="M128" s="883"/>
      <c r="N128" s="883"/>
      <c r="O128" s="883"/>
      <c r="P128" s="883"/>
      <c r="Q128" s="883"/>
      <c r="R128" s="883"/>
      <c r="S128" s="883"/>
      <c r="T128" s="883"/>
      <c r="U128" s="883"/>
      <c r="V128" s="883"/>
      <c r="W128" s="883"/>
      <c r="X128" s="883"/>
      <c r="Y128" s="883"/>
      <c r="Z128" s="883"/>
      <c r="AA128" s="883"/>
      <c r="AB128" s="883"/>
      <c r="AC128" s="883"/>
      <c r="AD128" s="884"/>
    </row>
    <row r="129" spans="1:30">
      <c r="A129" s="884"/>
      <c r="B129" s="883"/>
      <c r="C129" s="883"/>
      <c r="D129" s="883"/>
      <c r="E129" s="883"/>
      <c r="F129" s="883"/>
      <c r="G129" s="883"/>
      <c r="H129" s="883"/>
      <c r="I129" s="883"/>
      <c r="J129" s="883"/>
      <c r="K129" s="883"/>
      <c r="L129" s="883"/>
      <c r="M129" s="883"/>
      <c r="N129" s="883"/>
      <c r="O129" s="883"/>
      <c r="P129" s="883"/>
      <c r="Q129" s="883"/>
      <c r="R129" s="883"/>
      <c r="S129" s="883"/>
      <c r="T129" s="883"/>
      <c r="U129" s="883"/>
      <c r="V129" s="883"/>
      <c r="W129" s="883"/>
      <c r="X129" s="883"/>
      <c r="Y129" s="883"/>
      <c r="Z129" s="883"/>
      <c r="AA129" s="883"/>
      <c r="AB129" s="883"/>
      <c r="AC129" s="883"/>
      <c r="AD129" s="884"/>
    </row>
    <row r="130" spans="1:30">
      <c r="A130" s="884"/>
      <c r="B130" s="883"/>
      <c r="C130" s="883"/>
      <c r="D130" s="883"/>
      <c r="E130" s="883"/>
      <c r="F130" s="883"/>
      <c r="G130" s="883"/>
      <c r="H130" s="883"/>
      <c r="I130" s="883"/>
      <c r="J130" s="883"/>
      <c r="K130" s="883"/>
      <c r="L130" s="883"/>
      <c r="M130" s="883"/>
      <c r="N130" s="883"/>
      <c r="O130" s="883"/>
      <c r="P130" s="883"/>
      <c r="Q130" s="883"/>
      <c r="R130" s="883"/>
      <c r="S130" s="883"/>
      <c r="T130" s="883"/>
      <c r="U130" s="883"/>
      <c r="V130" s="883"/>
      <c r="W130" s="883"/>
      <c r="X130" s="883"/>
      <c r="Y130" s="883"/>
      <c r="Z130" s="883"/>
      <c r="AA130" s="883"/>
      <c r="AB130" s="883"/>
      <c r="AC130" s="883"/>
      <c r="AD130" s="884"/>
    </row>
    <row r="131" spans="1:30">
      <c r="A131" s="884"/>
      <c r="B131" s="883"/>
      <c r="C131" s="883"/>
      <c r="D131" s="883"/>
      <c r="E131" s="883"/>
      <c r="F131" s="883"/>
      <c r="G131" s="883"/>
      <c r="H131" s="883"/>
      <c r="I131" s="883"/>
      <c r="J131" s="883"/>
      <c r="K131" s="883"/>
      <c r="L131" s="883"/>
      <c r="M131" s="883"/>
      <c r="N131" s="883"/>
      <c r="O131" s="883"/>
      <c r="P131" s="883"/>
      <c r="Q131" s="883"/>
      <c r="R131" s="883"/>
      <c r="S131" s="883"/>
      <c r="T131" s="883"/>
      <c r="U131" s="883"/>
      <c r="V131" s="883"/>
      <c r="W131" s="883"/>
      <c r="X131" s="883"/>
      <c r="Y131" s="883"/>
      <c r="Z131" s="883"/>
      <c r="AA131" s="883"/>
      <c r="AB131" s="883"/>
      <c r="AC131" s="883"/>
      <c r="AD131" s="884"/>
    </row>
    <row r="132" spans="1:30">
      <c r="A132" s="884"/>
      <c r="B132" s="883"/>
      <c r="C132" s="883"/>
      <c r="D132" s="883"/>
      <c r="E132" s="883"/>
      <c r="F132" s="883"/>
      <c r="G132" s="883"/>
      <c r="H132" s="883"/>
      <c r="I132" s="883"/>
      <c r="J132" s="883"/>
      <c r="K132" s="883"/>
      <c r="L132" s="883"/>
      <c r="M132" s="883"/>
      <c r="N132" s="883"/>
      <c r="O132" s="883"/>
      <c r="P132" s="883"/>
      <c r="Q132" s="883"/>
      <c r="R132" s="883"/>
      <c r="S132" s="883"/>
      <c r="T132" s="883"/>
      <c r="U132" s="883"/>
      <c r="V132" s="883"/>
      <c r="W132" s="883"/>
      <c r="X132" s="883"/>
      <c r="Y132" s="883"/>
      <c r="Z132" s="883"/>
      <c r="AA132" s="883"/>
      <c r="AB132" s="883"/>
      <c r="AC132" s="883"/>
      <c r="AD132" s="884"/>
    </row>
    <row r="133" spans="1:30">
      <c r="A133" s="884"/>
      <c r="B133" s="883"/>
      <c r="C133" s="883"/>
      <c r="D133" s="883"/>
      <c r="E133" s="883"/>
      <c r="F133" s="883"/>
      <c r="G133" s="883"/>
      <c r="H133" s="883"/>
      <c r="I133" s="883"/>
      <c r="J133" s="883"/>
      <c r="K133" s="883"/>
      <c r="L133" s="883"/>
      <c r="M133" s="883"/>
      <c r="N133" s="883"/>
      <c r="O133" s="883"/>
      <c r="P133" s="883"/>
      <c r="Q133" s="883"/>
      <c r="R133" s="883"/>
      <c r="S133" s="883"/>
      <c r="T133" s="883"/>
      <c r="U133" s="883"/>
      <c r="V133" s="883"/>
      <c r="W133" s="883"/>
      <c r="X133" s="883"/>
      <c r="Y133" s="883"/>
      <c r="Z133" s="883"/>
      <c r="AA133" s="883"/>
      <c r="AB133" s="883"/>
      <c r="AC133" s="883"/>
      <c r="AD133" s="884"/>
    </row>
    <row r="134" spans="1:30">
      <c r="A134" s="884"/>
      <c r="B134" s="883"/>
      <c r="C134" s="883"/>
      <c r="D134" s="883"/>
      <c r="E134" s="883"/>
      <c r="F134" s="883"/>
      <c r="G134" s="883"/>
      <c r="H134" s="883"/>
      <c r="I134" s="883"/>
      <c r="J134" s="883"/>
      <c r="K134" s="883"/>
      <c r="L134" s="883"/>
      <c r="M134" s="883"/>
      <c r="N134" s="883"/>
      <c r="O134" s="883"/>
      <c r="P134" s="883"/>
      <c r="Q134" s="883"/>
      <c r="R134" s="883"/>
      <c r="S134" s="883"/>
      <c r="T134" s="883"/>
      <c r="U134" s="883"/>
      <c r="V134" s="883"/>
      <c r="W134" s="883"/>
      <c r="X134" s="883"/>
      <c r="Y134" s="883"/>
      <c r="Z134" s="883"/>
      <c r="AA134" s="883"/>
      <c r="AB134" s="883"/>
      <c r="AC134" s="883"/>
      <c r="AD134" s="884"/>
    </row>
    <row r="135" spans="1:30">
      <c r="A135" s="884"/>
      <c r="B135" s="883"/>
      <c r="C135" s="883"/>
      <c r="D135" s="883"/>
      <c r="E135" s="883"/>
      <c r="F135" s="883"/>
      <c r="G135" s="883"/>
      <c r="H135" s="883"/>
      <c r="I135" s="883"/>
      <c r="J135" s="883"/>
      <c r="K135" s="883"/>
      <c r="L135" s="883"/>
      <c r="M135" s="883"/>
      <c r="N135" s="883"/>
      <c r="O135" s="883"/>
      <c r="P135" s="883"/>
      <c r="Q135" s="883"/>
      <c r="R135" s="883"/>
      <c r="S135" s="883"/>
      <c r="T135" s="883"/>
      <c r="U135" s="883"/>
      <c r="V135" s="883"/>
      <c r="W135" s="883"/>
      <c r="X135" s="883"/>
      <c r="Y135" s="883"/>
      <c r="Z135" s="883"/>
      <c r="AA135" s="883"/>
      <c r="AB135" s="883"/>
      <c r="AC135" s="883"/>
      <c r="AD135" s="884"/>
    </row>
    <row r="136" spans="1:30">
      <c r="A136" s="884"/>
      <c r="B136" s="883"/>
      <c r="C136" s="883"/>
      <c r="D136" s="883"/>
      <c r="E136" s="883"/>
      <c r="F136" s="883"/>
      <c r="G136" s="883"/>
      <c r="H136" s="883"/>
      <c r="I136" s="883"/>
      <c r="J136" s="883"/>
      <c r="K136" s="883"/>
      <c r="L136" s="883"/>
      <c r="M136" s="883"/>
      <c r="N136" s="883"/>
      <c r="O136" s="883"/>
      <c r="P136" s="883"/>
      <c r="Q136" s="883"/>
      <c r="R136" s="883"/>
      <c r="S136" s="883"/>
      <c r="T136" s="883"/>
      <c r="U136" s="883"/>
      <c r="V136" s="883"/>
      <c r="W136" s="883"/>
      <c r="X136" s="883"/>
      <c r="Y136" s="883"/>
      <c r="Z136" s="883"/>
      <c r="AA136" s="883"/>
      <c r="AB136" s="883"/>
      <c r="AC136" s="883"/>
      <c r="AD136" s="884"/>
    </row>
    <row r="137" spans="1:30">
      <c r="A137" s="884"/>
      <c r="B137" s="883"/>
      <c r="C137" s="883"/>
      <c r="D137" s="883"/>
      <c r="E137" s="883"/>
      <c r="F137" s="883"/>
      <c r="G137" s="883"/>
      <c r="H137" s="883"/>
      <c r="I137" s="883"/>
      <c r="J137" s="883"/>
      <c r="K137" s="883"/>
      <c r="L137" s="883"/>
      <c r="M137" s="883"/>
      <c r="N137" s="883"/>
      <c r="O137" s="883"/>
      <c r="P137" s="883"/>
      <c r="Q137" s="883"/>
      <c r="R137" s="883"/>
      <c r="S137" s="883"/>
      <c r="T137" s="883"/>
      <c r="U137" s="883"/>
      <c r="V137" s="883"/>
      <c r="W137" s="883"/>
      <c r="X137" s="883"/>
      <c r="Y137" s="883"/>
      <c r="Z137" s="883"/>
      <c r="AA137" s="883"/>
      <c r="AB137" s="883"/>
      <c r="AC137" s="883"/>
      <c r="AD137" s="884"/>
    </row>
    <row r="138" spans="1:30">
      <c r="A138" s="884"/>
      <c r="B138" s="883"/>
      <c r="C138" s="883"/>
      <c r="D138" s="883"/>
      <c r="E138" s="883"/>
      <c r="F138" s="883"/>
      <c r="G138" s="883"/>
      <c r="H138" s="883"/>
      <c r="I138" s="883"/>
      <c r="J138" s="883"/>
      <c r="K138" s="883"/>
      <c r="L138" s="883"/>
      <c r="M138" s="883"/>
      <c r="N138" s="883"/>
      <c r="O138" s="883"/>
      <c r="P138" s="883"/>
      <c r="Q138" s="883"/>
      <c r="R138" s="883"/>
      <c r="S138" s="883"/>
      <c r="T138" s="883"/>
      <c r="U138" s="883"/>
      <c r="V138" s="883"/>
      <c r="W138" s="883"/>
      <c r="X138" s="883"/>
      <c r="Y138" s="883"/>
      <c r="Z138" s="883"/>
      <c r="AA138" s="883"/>
      <c r="AB138" s="883"/>
      <c r="AC138" s="883"/>
      <c r="AD138" s="884"/>
    </row>
    <row r="139" spans="1:30">
      <c r="A139" s="884"/>
      <c r="B139" s="883"/>
      <c r="C139" s="883"/>
      <c r="D139" s="883"/>
      <c r="E139" s="883"/>
      <c r="F139" s="883"/>
      <c r="G139" s="883"/>
      <c r="H139" s="883"/>
      <c r="I139" s="883"/>
      <c r="J139" s="883"/>
      <c r="K139" s="883"/>
      <c r="L139" s="883"/>
      <c r="M139" s="883"/>
      <c r="N139" s="883"/>
      <c r="O139" s="883"/>
      <c r="P139" s="883"/>
      <c r="Q139" s="883"/>
      <c r="R139" s="883"/>
      <c r="S139" s="883"/>
      <c r="T139" s="883"/>
      <c r="U139" s="883"/>
      <c r="V139" s="883"/>
      <c r="W139" s="883"/>
      <c r="X139" s="883"/>
      <c r="Y139" s="883"/>
      <c r="Z139" s="883"/>
      <c r="AA139" s="883"/>
      <c r="AB139" s="883"/>
      <c r="AC139" s="883"/>
      <c r="AD139" s="884"/>
    </row>
    <row r="140" spans="1:30">
      <c r="A140" s="884"/>
      <c r="B140" s="883"/>
      <c r="C140" s="883"/>
      <c r="D140" s="883"/>
      <c r="E140" s="883"/>
      <c r="F140" s="883"/>
      <c r="G140" s="883"/>
      <c r="H140" s="883"/>
      <c r="I140" s="883"/>
      <c r="J140" s="883"/>
      <c r="K140" s="883"/>
      <c r="L140" s="883"/>
      <c r="M140" s="883"/>
      <c r="N140" s="883"/>
      <c r="O140" s="883"/>
      <c r="P140" s="883"/>
      <c r="Q140" s="883"/>
      <c r="R140" s="883"/>
      <c r="S140" s="883"/>
      <c r="T140" s="883"/>
      <c r="U140" s="883"/>
      <c r="V140" s="883"/>
      <c r="W140" s="883"/>
      <c r="X140" s="883"/>
      <c r="Y140" s="883"/>
      <c r="Z140" s="883"/>
      <c r="AA140" s="883"/>
      <c r="AB140" s="883"/>
      <c r="AC140" s="883"/>
      <c r="AD140" s="884"/>
    </row>
    <row r="141" spans="1:30">
      <c r="A141" s="884"/>
      <c r="B141" s="883"/>
      <c r="C141" s="883"/>
      <c r="D141" s="883"/>
      <c r="E141" s="883"/>
      <c r="F141" s="883"/>
      <c r="G141" s="883"/>
      <c r="H141" s="883"/>
      <c r="I141" s="883"/>
      <c r="J141" s="883"/>
      <c r="K141" s="883"/>
      <c r="L141" s="883"/>
      <c r="M141" s="883"/>
      <c r="N141" s="883"/>
      <c r="O141" s="883"/>
      <c r="P141" s="883"/>
      <c r="Q141" s="883"/>
      <c r="R141" s="883"/>
      <c r="S141" s="883"/>
      <c r="T141" s="883"/>
      <c r="U141" s="883"/>
      <c r="V141" s="883"/>
      <c r="W141" s="883"/>
      <c r="X141" s="883"/>
      <c r="Y141" s="883"/>
      <c r="Z141" s="883"/>
      <c r="AA141" s="883"/>
      <c r="AB141" s="883"/>
      <c r="AC141" s="883"/>
      <c r="AD141" s="884"/>
    </row>
    <row r="142" spans="1:30">
      <c r="A142" s="884"/>
      <c r="B142" s="883"/>
      <c r="C142" s="883"/>
      <c r="D142" s="883"/>
      <c r="E142" s="883"/>
      <c r="F142" s="883"/>
      <c r="G142" s="883"/>
      <c r="H142" s="883"/>
      <c r="I142" s="883"/>
      <c r="J142" s="883"/>
      <c r="K142" s="883"/>
      <c r="L142" s="883"/>
      <c r="M142" s="883"/>
      <c r="N142" s="883"/>
      <c r="O142" s="883"/>
      <c r="P142" s="883"/>
      <c r="Q142" s="883"/>
      <c r="R142" s="883"/>
      <c r="S142" s="883"/>
      <c r="T142" s="883"/>
      <c r="U142" s="883"/>
      <c r="V142" s="883"/>
      <c r="W142" s="883"/>
      <c r="X142" s="883"/>
      <c r="Y142" s="883"/>
      <c r="Z142" s="883"/>
      <c r="AA142" s="883"/>
      <c r="AB142" s="883"/>
      <c r="AC142" s="883"/>
      <c r="AD142" s="884"/>
    </row>
    <row r="143" spans="1:30">
      <c r="A143" s="884"/>
      <c r="B143" s="883"/>
      <c r="C143" s="883"/>
      <c r="D143" s="883"/>
      <c r="E143" s="883"/>
      <c r="F143" s="883"/>
      <c r="G143" s="883"/>
      <c r="H143" s="883"/>
      <c r="I143" s="883"/>
      <c r="J143" s="883"/>
      <c r="K143" s="883"/>
      <c r="L143" s="883"/>
      <c r="M143" s="883"/>
      <c r="N143" s="883"/>
      <c r="O143" s="883"/>
      <c r="P143" s="883"/>
      <c r="Q143" s="883"/>
      <c r="R143" s="883"/>
      <c r="S143" s="883"/>
      <c r="T143" s="883"/>
      <c r="U143" s="883"/>
      <c r="V143" s="883"/>
      <c r="W143" s="883"/>
      <c r="X143" s="883"/>
      <c r="Y143" s="883"/>
      <c r="Z143" s="883"/>
      <c r="AA143" s="883"/>
      <c r="AB143" s="883"/>
      <c r="AC143" s="883"/>
      <c r="AD143" s="884"/>
    </row>
    <row r="144" spans="1:30">
      <c r="A144" s="884"/>
      <c r="B144" s="883"/>
      <c r="C144" s="883"/>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4"/>
    </row>
    <row r="145" spans="1:30">
      <c r="A145" s="884"/>
      <c r="B145" s="883"/>
      <c r="C145" s="883"/>
      <c r="D145" s="883"/>
      <c r="E145" s="883"/>
      <c r="F145" s="883"/>
      <c r="G145" s="883"/>
      <c r="H145" s="883"/>
      <c r="I145" s="883"/>
      <c r="J145" s="883"/>
      <c r="K145" s="883"/>
      <c r="L145" s="883"/>
      <c r="M145" s="883"/>
      <c r="N145" s="883"/>
      <c r="O145" s="883"/>
      <c r="P145" s="883"/>
      <c r="Q145" s="883"/>
      <c r="R145" s="883"/>
      <c r="S145" s="883"/>
      <c r="T145" s="883"/>
      <c r="U145" s="883"/>
      <c r="V145" s="883"/>
      <c r="W145" s="883"/>
      <c r="X145" s="883"/>
      <c r="Y145" s="883"/>
      <c r="Z145" s="883"/>
      <c r="AA145" s="883"/>
      <c r="AB145" s="883"/>
      <c r="AC145" s="883"/>
      <c r="AD145" s="884"/>
    </row>
    <row r="146" spans="1:30">
      <c r="A146" s="884"/>
      <c r="B146" s="883"/>
      <c r="C146" s="883"/>
      <c r="D146" s="883"/>
      <c r="E146" s="883"/>
      <c r="F146" s="883"/>
      <c r="G146" s="883"/>
      <c r="H146" s="883"/>
      <c r="I146" s="883"/>
      <c r="J146" s="883"/>
      <c r="K146" s="883"/>
      <c r="L146" s="883"/>
      <c r="M146" s="883"/>
      <c r="N146" s="883"/>
      <c r="O146" s="883"/>
      <c r="P146" s="883"/>
      <c r="Q146" s="883"/>
      <c r="R146" s="883"/>
      <c r="S146" s="883"/>
      <c r="T146" s="883"/>
      <c r="U146" s="883"/>
      <c r="V146" s="883"/>
      <c r="W146" s="883"/>
      <c r="X146" s="883"/>
      <c r="Y146" s="883"/>
      <c r="Z146" s="883"/>
      <c r="AA146" s="883"/>
      <c r="AB146" s="883"/>
      <c r="AC146" s="883"/>
      <c r="AD146" s="884"/>
    </row>
    <row r="147" spans="1:30">
      <c r="A147" s="884"/>
      <c r="B147" s="883"/>
      <c r="C147" s="883"/>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4"/>
    </row>
    <row r="148" spans="1:30">
      <c r="A148" s="884"/>
      <c r="B148" s="883"/>
      <c r="C148" s="883"/>
      <c r="D148" s="883"/>
      <c r="E148" s="883"/>
      <c r="F148" s="883"/>
      <c r="G148" s="883"/>
      <c r="H148" s="883"/>
      <c r="I148" s="883"/>
      <c r="J148" s="883"/>
      <c r="K148" s="883"/>
      <c r="L148" s="883"/>
      <c r="M148" s="883"/>
      <c r="N148" s="883"/>
      <c r="O148" s="883"/>
      <c r="P148" s="883"/>
      <c r="Q148" s="883"/>
      <c r="R148" s="883"/>
      <c r="S148" s="883"/>
      <c r="T148" s="883"/>
      <c r="U148" s="883"/>
      <c r="V148" s="883"/>
      <c r="W148" s="883"/>
      <c r="X148" s="883"/>
      <c r="Y148" s="883"/>
      <c r="Z148" s="883"/>
      <c r="AA148" s="883"/>
      <c r="AB148" s="883"/>
      <c r="AC148" s="883"/>
      <c r="AD148" s="884"/>
    </row>
    <row r="149" spans="1:30">
      <c r="A149" s="884"/>
      <c r="B149" s="883"/>
      <c r="C149" s="883"/>
      <c r="D149" s="883"/>
      <c r="E149" s="883"/>
      <c r="F149" s="883"/>
      <c r="G149" s="883"/>
      <c r="H149" s="883"/>
      <c r="I149" s="883"/>
      <c r="J149" s="883"/>
      <c r="K149" s="883"/>
      <c r="L149" s="883"/>
      <c r="M149" s="883"/>
      <c r="N149" s="883"/>
      <c r="O149" s="883"/>
      <c r="P149" s="883"/>
      <c r="Q149" s="883"/>
      <c r="R149" s="883"/>
      <c r="S149" s="883"/>
      <c r="T149" s="883"/>
      <c r="U149" s="883"/>
      <c r="V149" s="883"/>
      <c r="W149" s="883"/>
      <c r="X149" s="883"/>
      <c r="Y149" s="883"/>
      <c r="Z149" s="883"/>
      <c r="AA149" s="883"/>
      <c r="AB149" s="883"/>
      <c r="AC149" s="883"/>
      <c r="AD149" s="884"/>
    </row>
    <row r="150" spans="1:30">
      <c r="A150" s="884"/>
      <c r="B150" s="883"/>
      <c r="C150" s="883"/>
      <c r="D150" s="883"/>
      <c r="E150" s="883"/>
      <c r="F150" s="883"/>
      <c r="G150" s="883"/>
      <c r="H150" s="883"/>
      <c r="I150" s="883"/>
      <c r="J150" s="883"/>
      <c r="K150" s="883"/>
      <c r="L150" s="883"/>
      <c r="M150" s="883"/>
      <c r="N150" s="883"/>
      <c r="O150" s="883"/>
      <c r="P150" s="883"/>
      <c r="Q150" s="883"/>
      <c r="R150" s="883"/>
      <c r="S150" s="883"/>
      <c r="T150" s="883"/>
      <c r="U150" s="883"/>
      <c r="V150" s="883"/>
      <c r="W150" s="883"/>
      <c r="X150" s="883"/>
      <c r="Y150" s="883"/>
      <c r="Z150" s="883"/>
      <c r="AA150" s="883"/>
      <c r="AB150" s="883"/>
      <c r="AC150" s="883"/>
      <c r="AD150" s="884"/>
    </row>
    <row r="151" spans="1:30">
      <c r="A151" s="884"/>
      <c r="B151" s="883"/>
      <c r="C151" s="883"/>
      <c r="D151" s="883"/>
      <c r="E151" s="883"/>
      <c r="F151" s="883"/>
      <c r="G151" s="883"/>
      <c r="H151" s="883"/>
      <c r="I151" s="883"/>
      <c r="J151" s="883"/>
      <c r="K151" s="883"/>
      <c r="L151" s="883"/>
      <c r="M151" s="883"/>
      <c r="N151" s="883"/>
      <c r="O151" s="883"/>
      <c r="P151" s="883"/>
      <c r="Q151" s="883"/>
      <c r="R151" s="883"/>
      <c r="S151" s="883"/>
      <c r="T151" s="883"/>
      <c r="U151" s="883"/>
      <c r="V151" s="883"/>
      <c r="W151" s="883"/>
      <c r="X151" s="883"/>
      <c r="Y151" s="883"/>
      <c r="Z151" s="883"/>
      <c r="AA151" s="883"/>
      <c r="AB151" s="883"/>
      <c r="AC151" s="883"/>
      <c r="AD151" s="884"/>
    </row>
    <row r="152" spans="1:30">
      <c r="A152" s="884"/>
      <c r="B152" s="883"/>
      <c r="C152" s="883"/>
      <c r="D152" s="883"/>
      <c r="E152" s="883"/>
      <c r="F152" s="883"/>
      <c r="G152" s="883"/>
      <c r="H152" s="883"/>
      <c r="I152" s="883"/>
      <c r="J152" s="883"/>
      <c r="K152" s="883"/>
      <c r="L152" s="883"/>
      <c r="M152" s="883"/>
      <c r="N152" s="883"/>
      <c r="O152" s="883"/>
      <c r="P152" s="883"/>
      <c r="Q152" s="883"/>
      <c r="R152" s="883"/>
      <c r="S152" s="883"/>
      <c r="T152" s="883"/>
      <c r="U152" s="883"/>
      <c r="V152" s="883"/>
      <c r="W152" s="883"/>
      <c r="X152" s="883"/>
      <c r="Y152" s="883"/>
      <c r="Z152" s="883"/>
      <c r="AA152" s="883"/>
      <c r="AB152" s="883"/>
      <c r="AC152" s="883"/>
      <c r="AD152" s="884"/>
    </row>
    <row r="153" spans="1:30">
      <c r="A153" s="884"/>
      <c r="B153" s="883"/>
      <c r="C153" s="883"/>
      <c r="D153" s="883"/>
      <c r="E153" s="883"/>
      <c r="F153" s="883"/>
      <c r="G153" s="883"/>
      <c r="H153" s="883"/>
      <c r="I153" s="883"/>
      <c r="J153" s="883"/>
      <c r="K153" s="883"/>
      <c r="L153" s="883"/>
      <c r="M153" s="883"/>
      <c r="N153" s="883"/>
      <c r="O153" s="883"/>
      <c r="P153" s="883"/>
      <c r="Q153" s="883"/>
      <c r="R153" s="883"/>
      <c r="S153" s="883"/>
      <c r="T153" s="883"/>
      <c r="U153" s="883"/>
      <c r="V153" s="883"/>
      <c r="W153" s="883"/>
      <c r="X153" s="883"/>
      <c r="Y153" s="883"/>
      <c r="Z153" s="883"/>
      <c r="AA153" s="883"/>
      <c r="AB153" s="883"/>
      <c r="AC153" s="883"/>
      <c r="AD153" s="884"/>
    </row>
    <row r="154" spans="1:30">
      <c r="A154" s="884"/>
      <c r="B154" s="883"/>
      <c r="C154" s="883"/>
      <c r="D154" s="883"/>
      <c r="E154" s="883"/>
      <c r="F154" s="883"/>
      <c r="G154" s="883"/>
      <c r="H154" s="883"/>
      <c r="I154" s="883"/>
      <c r="J154" s="883"/>
      <c r="K154" s="883"/>
      <c r="L154" s="883"/>
      <c r="M154" s="883"/>
      <c r="N154" s="883"/>
      <c r="O154" s="883"/>
      <c r="P154" s="883"/>
      <c r="Q154" s="883"/>
      <c r="R154" s="883"/>
      <c r="S154" s="883"/>
      <c r="T154" s="883"/>
      <c r="U154" s="883"/>
      <c r="V154" s="883"/>
      <c r="W154" s="883"/>
      <c r="X154" s="883"/>
      <c r="Y154" s="883"/>
      <c r="Z154" s="883"/>
      <c r="AA154" s="883"/>
      <c r="AB154" s="883"/>
      <c r="AC154" s="883"/>
      <c r="AD154" s="884"/>
    </row>
    <row r="155" spans="1:30">
      <c r="A155" s="884"/>
      <c r="B155" s="883"/>
      <c r="C155" s="883"/>
      <c r="D155" s="883"/>
      <c r="E155" s="883"/>
      <c r="F155" s="883"/>
      <c r="G155" s="883"/>
      <c r="H155" s="883"/>
      <c r="I155" s="883"/>
      <c r="J155" s="883"/>
      <c r="K155" s="883"/>
      <c r="L155" s="883"/>
      <c r="M155" s="883"/>
      <c r="N155" s="883"/>
      <c r="O155" s="883"/>
      <c r="P155" s="883"/>
      <c r="Q155" s="883"/>
      <c r="R155" s="883"/>
      <c r="S155" s="883"/>
      <c r="T155" s="883"/>
      <c r="U155" s="883"/>
      <c r="V155" s="883"/>
      <c r="W155" s="883"/>
      <c r="X155" s="883"/>
      <c r="Y155" s="883"/>
      <c r="Z155" s="883"/>
      <c r="AA155" s="883"/>
      <c r="AB155" s="883"/>
      <c r="AC155" s="883"/>
      <c r="AD155" s="884"/>
    </row>
    <row r="156" spans="1:30">
      <c r="A156" s="884"/>
      <c r="B156" s="883"/>
      <c r="C156" s="883"/>
      <c r="D156" s="883"/>
      <c r="E156" s="883"/>
      <c r="F156" s="883"/>
      <c r="G156" s="883"/>
      <c r="H156" s="883"/>
      <c r="I156" s="883"/>
      <c r="J156" s="883"/>
      <c r="K156" s="883"/>
      <c r="L156" s="883"/>
      <c r="M156" s="883"/>
      <c r="N156" s="883"/>
      <c r="O156" s="883"/>
      <c r="P156" s="883"/>
      <c r="Q156" s="883"/>
      <c r="R156" s="883"/>
      <c r="S156" s="883"/>
      <c r="T156" s="883"/>
      <c r="U156" s="883"/>
      <c r="V156" s="883"/>
      <c r="W156" s="883"/>
      <c r="X156" s="883"/>
      <c r="Y156" s="883"/>
      <c r="Z156" s="883"/>
      <c r="AA156" s="883"/>
      <c r="AB156" s="883"/>
      <c r="AC156" s="883"/>
      <c r="AD156" s="884"/>
    </row>
    <row r="157" spans="1:30">
      <c r="A157" s="884"/>
      <c r="B157" s="883"/>
      <c r="C157" s="883"/>
      <c r="D157" s="883"/>
      <c r="E157" s="883"/>
      <c r="F157" s="883"/>
      <c r="G157" s="883"/>
      <c r="H157" s="883"/>
      <c r="I157" s="883"/>
      <c r="J157" s="883"/>
      <c r="K157" s="883"/>
      <c r="L157" s="883"/>
      <c r="M157" s="883"/>
      <c r="N157" s="883"/>
      <c r="O157" s="883"/>
      <c r="P157" s="883"/>
      <c r="Q157" s="883"/>
      <c r="R157" s="883"/>
      <c r="S157" s="883"/>
      <c r="T157" s="883"/>
      <c r="U157" s="883"/>
      <c r="V157" s="883"/>
      <c r="W157" s="883"/>
      <c r="X157" s="883"/>
      <c r="Y157" s="883"/>
      <c r="Z157" s="883"/>
      <c r="AA157" s="883"/>
      <c r="AB157" s="883"/>
      <c r="AC157" s="883"/>
      <c r="AD157" s="884"/>
    </row>
    <row r="158" spans="1:30">
      <c r="A158" s="884"/>
      <c r="B158" s="883"/>
      <c r="C158" s="883"/>
      <c r="D158" s="883"/>
      <c r="E158" s="883"/>
      <c r="F158" s="883"/>
      <c r="G158" s="883"/>
      <c r="H158" s="883"/>
      <c r="I158" s="883"/>
      <c r="J158" s="883"/>
      <c r="K158" s="883"/>
      <c r="L158" s="883"/>
      <c r="M158" s="883"/>
      <c r="N158" s="883"/>
      <c r="O158" s="883"/>
      <c r="P158" s="883"/>
      <c r="Q158" s="883"/>
      <c r="R158" s="883"/>
      <c r="S158" s="883"/>
      <c r="T158" s="883"/>
      <c r="U158" s="883"/>
      <c r="V158" s="883"/>
      <c r="W158" s="883"/>
      <c r="X158" s="883"/>
      <c r="Y158" s="883"/>
      <c r="Z158" s="883"/>
      <c r="AA158" s="883"/>
      <c r="AB158" s="883"/>
      <c r="AC158" s="883"/>
      <c r="AD158" s="884"/>
    </row>
    <row r="159" spans="1:30">
      <c r="A159" s="884"/>
      <c r="B159" s="883"/>
      <c r="C159" s="883"/>
      <c r="D159" s="883"/>
      <c r="E159" s="883"/>
      <c r="F159" s="883"/>
      <c r="G159" s="883"/>
      <c r="H159" s="883"/>
      <c r="I159" s="883"/>
      <c r="J159" s="883"/>
      <c r="K159" s="883"/>
      <c r="L159" s="883"/>
      <c r="M159" s="883"/>
      <c r="N159" s="883"/>
      <c r="O159" s="883"/>
      <c r="P159" s="883"/>
      <c r="Q159" s="883"/>
      <c r="R159" s="883"/>
      <c r="S159" s="883"/>
      <c r="T159" s="883"/>
      <c r="U159" s="883"/>
      <c r="V159" s="883"/>
      <c r="W159" s="883"/>
      <c r="X159" s="883"/>
      <c r="Y159" s="883"/>
      <c r="Z159" s="883"/>
      <c r="AA159" s="883"/>
      <c r="AB159" s="883"/>
      <c r="AC159" s="883"/>
      <c r="AD159" s="884"/>
    </row>
    <row r="160" spans="1:30">
      <c r="A160" s="884"/>
      <c r="B160" s="883"/>
      <c r="C160" s="883"/>
      <c r="D160" s="883"/>
      <c r="E160" s="883"/>
      <c r="F160" s="883"/>
      <c r="G160" s="883"/>
      <c r="H160" s="883"/>
      <c r="I160" s="883"/>
      <c r="J160" s="883"/>
      <c r="K160" s="883"/>
      <c r="L160" s="883"/>
      <c r="M160" s="883"/>
      <c r="N160" s="883"/>
      <c r="O160" s="883"/>
      <c r="P160" s="883"/>
      <c r="Q160" s="883"/>
      <c r="R160" s="883"/>
      <c r="S160" s="883"/>
      <c r="T160" s="883"/>
      <c r="U160" s="883"/>
      <c r="V160" s="883"/>
      <c r="W160" s="883"/>
      <c r="X160" s="883"/>
      <c r="Y160" s="883"/>
      <c r="Z160" s="883"/>
      <c r="AA160" s="883"/>
      <c r="AB160" s="883"/>
      <c r="AC160" s="883"/>
      <c r="AD160" s="884"/>
    </row>
    <row r="161" spans="1:30">
      <c r="A161" s="884"/>
      <c r="B161" s="883"/>
      <c r="C161" s="883"/>
      <c r="D161" s="883"/>
      <c r="E161" s="883"/>
      <c r="F161" s="883"/>
      <c r="G161" s="883"/>
      <c r="H161" s="883"/>
      <c r="I161" s="883"/>
      <c r="J161" s="883"/>
      <c r="K161" s="883"/>
      <c r="L161" s="883"/>
      <c r="M161" s="883"/>
      <c r="N161" s="883"/>
      <c r="O161" s="883"/>
      <c r="P161" s="883"/>
      <c r="Q161" s="883"/>
      <c r="R161" s="883"/>
      <c r="S161" s="883"/>
      <c r="T161" s="883"/>
      <c r="U161" s="883"/>
      <c r="V161" s="883"/>
      <c r="W161" s="883"/>
      <c r="X161" s="883"/>
      <c r="Y161" s="883"/>
      <c r="Z161" s="883"/>
      <c r="AA161" s="883"/>
      <c r="AB161" s="883"/>
      <c r="AC161" s="883"/>
      <c r="AD161" s="884"/>
    </row>
    <row r="162" spans="1:30">
      <c r="A162" s="884"/>
      <c r="B162" s="883"/>
      <c r="C162" s="883"/>
      <c r="D162" s="883"/>
      <c r="E162" s="883"/>
      <c r="F162" s="883"/>
      <c r="G162" s="883"/>
      <c r="H162" s="883"/>
      <c r="I162" s="883"/>
      <c r="J162" s="883"/>
      <c r="K162" s="883"/>
      <c r="L162" s="883"/>
      <c r="M162" s="883"/>
      <c r="N162" s="883"/>
      <c r="O162" s="883"/>
      <c r="P162" s="883"/>
      <c r="Q162" s="883"/>
      <c r="R162" s="883"/>
      <c r="S162" s="883"/>
      <c r="T162" s="883"/>
      <c r="U162" s="883"/>
      <c r="V162" s="883"/>
      <c r="W162" s="883"/>
      <c r="X162" s="883"/>
      <c r="Y162" s="883"/>
      <c r="Z162" s="883"/>
      <c r="AA162" s="883"/>
      <c r="AB162" s="883"/>
      <c r="AC162" s="883"/>
      <c r="AD162" s="884"/>
    </row>
    <row r="163" spans="1:30">
      <c r="A163" s="884"/>
      <c r="B163" s="883"/>
      <c r="C163" s="883"/>
      <c r="D163" s="883"/>
      <c r="E163" s="883"/>
      <c r="F163" s="883"/>
      <c r="G163" s="883"/>
      <c r="H163" s="883"/>
      <c r="I163" s="883"/>
      <c r="J163" s="883"/>
      <c r="K163" s="883"/>
      <c r="L163" s="883"/>
      <c r="M163" s="883"/>
      <c r="N163" s="883"/>
      <c r="O163" s="883"/>
      <c r="P163" s="883"/>
      <c r="Q163" s="883"/>
      <c r="R163" s="883"/>
      <c r="S163" s="883"/>
      <c r="T163" s="883"/>
      <c r="U163" s="883"/>
      <c r="V163" s="883"/>
      <c r="W163" s="883"/>
      <c r="X163" s="883"/>
      <c r="Y163" s="883"/>
      <c r="Z163" s="883"/>
      <c r="AA163" s="883"/>
      <c r="AB163" s="883"/>
      <c r="AC163" s="883"/>
      <c r="AD163" s="884"/>
    </row>
    <row r="164" spans="1:30">
      <c r="A164" s="884"/>
      <c r="B164" s="883"/>
      <c r="C164" s="883"/>
      <c r="D164" s="883"/>
      <c r="E164" s="883"/>
      <c r="F164" s="883"/>
      <c r="G164" s="883"/>
      <c r="H164" s="883"/>
      <c r="I164" s="883"/>
      <c r="J164" s="883"/>
      <c r="K164" s="883"/>
      <c r="L164" s="883"/>
      <c r="M164" s="883"/>
      <c r="N164" s="883"/>
      <c r="O164" s="883"/>
      <c r="P164" s="883"/>
      <c r="Q164" s="883"/>
      <c r="R164" s="883"/>
      <c r="S164" s="883"/>
      <c r="T164" s="883"/>
      <c r="U164" s="883"/>
      <c r="V164" s="883"/>
      <c r="W164" s="883"/>
      <c r="X164" s="883"/>
      <c r="Y164" s="883"/>
      <c r="Z164" s="883"/>
      <c r="AA164" s="883"/>
      <c r="AB164" s="883"/>
      <c r="AC164" s="883"/>
      <c r="AD164" s="884"/>
    </row>
    <row r="165" spans="1:30">
      <c r="A165" s="884"/>
      <c r="B165" s="883"/>
      <c r="C165" s="883"/>
      <c r="D165" s="883"/>
      <c r="E165" s="883"/>
      <c r="F165" s="883"/>
      <c r="G165" s="883"/>
      <c r="H165" s="883"/>
      <c r="I165" s="883"/>
      <c r="J165" s="883"/>
      <c r="K165" s="883"/>
      <c r="L165" s="883"/>
      <c r="M165" s="883"/>
      <c r="N165" s="883"/>
      <c r="O165" s="883"/>
      <c r="P165" s="883"/>
      <c r="Q165" s="883"/>
      <c r="R165" s="883"/>
      <c r="S165" s="883"/>
      <c r="T165" s="883"/>
      <c r="U165" s="883"/>
      <c r="V165" s="883"/>
      <c r="W165" s="883"/>
      <c r="X165" s="883"/>
      <c r="Y165" s="883"/>
      <c r="Z165" s="883"/>
      <c r="AA165" s="883"/>
      <c r="AB165" s="883"/>
      <c r="AC165" s="883"/>
      <c r="AD165" s="884"/>
    </row>
    <row r="166" spans="1:30">
      <c r="A166" s="884"/>
      <c r="B166" s="883"/>
      <c r="C166" s="883"/>
      <c r="D166" s="883"/>
      <c r="E166" s="883"/>
      <c r="F166" s="883"/>
      <c r="G166" s="883"/>
      <c r="H166" s="883"/>
      <c r="I166" s="883"/>
      <c r="J166" s="883"/>
      <c r="K166" s="883"/>
      <c r="L166" s="883"/>
      <c r="M166" s="883"/>
      <c r="N166" s="883"/>
      <c r="O166" s="883"/>
      <c r="P166" s="883"/>
      <c r="Q166" s="883"/>
      <c r="R166" s="883"/>
      <c r="S166" s="883"/>
      <c r="T166" s="883"/>
      <c r="U166" s="883"/>
      <c r="V166" s="883"/>
      <c r="W166" s="883"/>
      <c r="X166" s="883"/>
      <c r="Y166" s="883"/>
      <c r="Z166" s="883"/>
      <c r="AA166" s="883"/>
      <c r="AB166" s="883"/>
      <c r="AC166" s="883"/>
      <c r="AD166" s="884"/>
    </row>
    <row r="167" spans="1:30">
      <c r="A167" s="884"/>
      <c r="B167" s="883"/>
      <c r="C167" s="883"/>
      <c r="D167" s="883"/>
      <c r="E167" s="883"/>
      <c r="F167" s="883"/>
      <c r="G167" s="883"/>
      <c r="H167" s="883"/>
      <c r="I167" s="883"/>
      <c r="J167" s="883"/>
      <c r="K167" s="883"/>
      <c r="L167" s="883"/>
      <c r="M167" s="883"/>
      <c r="N167" s="883"/>
      <c r="O167" s="883"/>
      <c r="P167" s="883"/>
      <c r="Q167" s="883"/>
      <c r="R167" s="883"/>
      <c r="S167" s="883"/>
      <c r="T167" s="883"/>
      <c r="U167" s="883"/>
      <c r="V167" s="883"/>
      <c r="W167" s="883"/>
      <c r="X167" s="883"/>
      <c r="Y167" s="883"/>
      <c r="Z167" s="883"/>
      <c r="AA167" s="883"/>
      <c r="AB167" s="883"/>
      <c r="AC167" s="883"/>
      <c r="AD167" s="884"/>
    </row>
    <row r="168" spans="1:30">
      <c r="A168" s="884"/>
      <c r="B168" s="883"/>
      <c r="C168" s="883"/>
      <c r="D168" s="883"/>
      <c r="E168" s="883"/>
      <c r="F168" s="883"/>
      <c r="G168" s="883"/>
      <c r="H168" s="883"/>
      <c r="I168" s="883"/>
      <c r="J168" s="883"/>
      <c r="K168" s="883"/>
      <c r="L168" s="883"/>
      <c r="M168" s="883"/>
      <c r="N168" s="883"/>
      <c r="O168" s="883"/>
      <c r="P168" s="883"/>
      <c r="Q168" s="883"/>
      <c r="R168" s="883"/>
      <c r="S168" s="883"/>
      <c r="T168" s="883"/>
      <c r="U168" s="883"/>
      <c r="V168" s="883"/>
      <c r="W168" s="883"/>
      <c r="X168" s="883"/>
      <c r="Y168" s="883"/>
      <c r="Z168" s="883"/>
      <c r="AA168" s="883"/>
      <c r="AB168" s="883"/>
      <c r="AC168" s="883"/>
      <c r="AD168" s="884"/>
    </row>
    <row r="169" spans="1:30">
      <c r="A169" s="884"/>
      <c r="B169" s="883"/>
      <c r="C169" s="883"/>
      <c r="D169" s="883"/>
      <c r="E169" s="883"/>
      <c r="F169" s="883"/>
      <c r="G169" s="883"/>
      <c r="H169" s="883"/>
      <c r="I169" s="883"/>
      <c r="J169" s="883"/>
      <c r="K169" s="883"/>
      <c r="L169" s="883"/>
      <c r="M169" s="883"/>
      <c r="N169" s="883"/>
      <c r="O169" s="883"/>
      <c r="P169" s="883"/>
      <c r="Q169" s="883"/>
      <c r="R169" s="883"/>
      <c r="S169" s="883"/>
      <c r="T169" s="883"/>
      <c r="U169" s="883"/>
      <c r="V169" s="883"/>
      <c r="W169" s="883"/>
      <c r="X169" s="883"/>
      <c r="Y169" s="883"/>
      <c r="Z169" s="883"/>
      <c r="AA169" s="883"/>
      <c r="AB169" s="883"/>
      <c r="AC169" s="883"/>
      <c r="AD169" s="884"/>
    </row>
    <row r="170" spans="1:30">
      <c r="A170" s="884"/>
      <c r="B170" s="883"/>
      <c r="C170" s="883"/>
      <c r="D170" s="883"/>
      <c r="E170" s="883"/>
      <c r="F170" s="883"/>
      <c r="G170" s="883"/>
      <c r="H170" s="883"/>
      <c r="I170" s="883"/>
      <c r="J170" s="883"/>
      <c r="K170" s="883"/>
      <c r="L170" s="883"/>
      <c r="M170" s="883"/>
      <c r="N170" s="883"/>
      <c r="O170" s="883"/>
      <c r="P170" s="883"/>
      <c r="Q170" s="883"/>
      <c r="R170" s="883"/>
      <c r="S170" s="883"/>
      <c r="T170" s="883"/>
      <c r="U170" s="883"/>
      <c r="V170" s="883"/>
      <c r="W170" s="883"/>
      <c r="X170" s="883"/>
      <c r="Y170" s="883"/>
      <c r="Z170" s="883"/>
      <c r="AA170" s="883"/>
      <c r="AB170" s="883"/>
      <c r="AC170" s="883"/>
      <c r="AD170" s="884"/>
    </row>
    <row r="171" spans="1:30">
      <c r="A171" s="884"/>
      <c r="B171" s="883"/>
      <c r="C171" s="883"/>
      <c r="D171" s="883"/>
      <c r="E171" s="883"/>
      <c r="F171" s="883"/>
      <c r="G171" s="883"/>
      <c r="H171" s="883"/>
      <c r="I171" s="883"/>
      <c r="J171" s="883"/>
      <c r="K171" s="883"/>
      <c r="L171" s="883"/>
      <c r="M171" s="883"/>
      <c r="N171" s="883"/>
      <c r="O171" s="883"/>
      <c r="P171" s="883"/>
      <c r="Q171" s="883"/>
      <c r="R171" s="883"/>
      <c r="S171" s="883"/>
      <c r="T171" s="883"/>
      <c r="U171" s="883"/>
      <c r="V171" s="883"/>
      <c r="W171" s="883"/>
      <c r="X171" s="883"/>
      <c r="Y171" s="883"/>
      <c r="Z171" s="883"/>
      <c r="AA171" s="883"/>
      <c r="AB171" s="883"/>
      <c r="AC171" s="883"/>
      <c r="AD171" s="884"/>
    </row>
    <row r="172" spans="1:30">
      <c r="A172" s="884"/>
      <c r="B172" s="883"/>
      <c r="C172" s="883"/>
      <c r="D172" s="883"/>
      <c r="E172" s="883"/>
      <c r="F172" s="883"/>
      <c r="G172" s="883"/>
      <c r="H172" s="883"/>
      <c r="I172" s="883"/>
      <c r="J172" s="883"/>
      <c r="K172" s="883"/>
      <c r="L172" s="883"/>
      <c r="M172" s="883"/>
      <c r="N172" s="883"/>
      <c r="O172" s="883"/>
      <c r="P172" s="883"/>
      <c r="Q172" s="883"/>
      <c r="R172" s="883"/>
      <c r="S172" s="883"/>
      <c r="T172" s="883"/>
      <c r="U172" s="883"/>
      <c r="V172" s="883"/>
      <c r="W172" s="883"/>
      <c r="X172" s="883"/>
      <c r="Y172" s="883"/>
      <c r="Z172" s="883"/>
      <c r="AA172" s="883"/>
      <c r="AB172" s="883"/>
      <c r="AC172" s="883"/>
      <c r="AD172" s="884"/>
    </row>
    <row r="173" spans="1:30">
      <c r="A173" s="884"/>
      <c r="B173" s="883"/>
      <c r="C173" s="883"/>
      <c r="D173" s="883"/>
      <c r="E173" s="883"/>
      <c r="F173" s="883"/>
      <c r="G173" s="883"/>
      <c r="H173" s="883"/>
      <c r="I173" s="883"/>
      <c r="J173" s="883"/>
      <c r="K173" s="883"/>
      <c r="L173" s="883"/>
      <c r="M173" s="883"/>
      <c r="N173" s="883"/>
      <c r="O173" s="883"/>
      <c r="P173" s="883"/>
      <c r="Q173" s="883"/>
      <c r="R173" s="883"/>
      <c r="S173" s="883"/>
      <c r="T173" s="883"/>
      <c r="U173" s="883"/>
      <c r="V173" s="883"/>
      <c r="W173" s="883"/>
      <c r="X173" s="883"/>
      <c r="Y173" s="883"/>
      <c r="Z173" s="883"/>
      <c r="AA173" s="883"/>
      <c r="AB173" s="883"/>
      <c r="AC173" s="883"/>
      <c r="AD173" s="884"/>
    </row>
    <row r="174" spans="1:30">
      <c r="A174" s="884"/>
      <c r="B174" s="883"/>
      <c r="C174" s="883"/>
      <c r="D174" s="883"/>
      <c r="E174" s="883"/>
      <c r="F174" s="883"/>
      <c r="G174" s="883"/>
      <c r="H174" s="883"/>
      <c r="I174" s="883"/>
      <c r="J174" s="883"/>
      <c r="K174" s="883"/>
      <c r="L174" s="883"/>
      <c r="M174" s="883"/>
      <c r="N174" s="883"/>
      <c r="O174" s="883"/>
      <c r="P174" s="883"/>
      <c r="Q174" s="883"/>
      <c r="R174" s="883"/>
      <c r="S174" s="883"/>
      <c r="T174" s="883"/>
      <c r="U174" s="883"/>
      <c r="V174" s="883"/>
      <c r="W174" s="883"/>
      <c r="X174" s="883"/>
      <c r="Y174" s="883"/>
      <c r="Z174" s="883"/>
      <c r="AA174" s="883"/>
      <c r="AB174" s="883"/>
      <c r="AC174" s="883"/>
      <c r="AD174" s="884"/>
    </row>
    <row r="175" spans="1:30">
      <c r="A175" s="884"/>
      <c r="B175" s="883"/>
      <c r="C175" s="883"/>
      <c r="D175" s="883"/>
      <c r="E175" s="883"/>
      <c r="F175" s="883"/>
      <c r="G175" s="883"/>
      <c r="H175" s="883"/>
      <c r="I175" s="883"/>
      <c r="J175" s="883"/>
      <c r="K175" s="883"/>
      <c r="L175" s="883"/>
      <c r="M175" s="883"/>
      <c r="N175" s="883"/>
      <c r="O175" s="883"/>
      <c r="P175" s="883"/>
      <c r="Q175" s="883"/>
      <c r="R175" s="883"/>
      <c r="S175" s="883"/>
      <c r="T175" s="883"/>
      <c r="U175" s="883"/>
      <c r="V175" s="883"/>
      <c r="W175" s="883"/>
      <c r="X175" s="883"/>
      <c r="Y175" s="883"/>
      <c r="Z175" s="883"/>
      <c r="AA175" s="883"/>
      <c r="AB175" s="883"/>
      <c r="AC175" s="883"/>
      <c r="AD175" s="884"/>
    </row>
    <row r="176" spans="1:30">
      <c r="A176" s="884"/>
      <c r="B176" s="883"/>
      <c r="C176" s="883"/>
      <c r="D176" s="883"/>
      <c r="E176" s="883"/>
      <c r="F176" s="883"/>
      <c r="G176" s="883"/>
      <c r="H176" s="883"/>
      <c r="I176" s="883"/>
      <c r="J176" s="883"/>
      <c r="K176" s="883"/>
      <c r="L176" s="883"/>
      <c r="M176" s="883"/>
      <c r="N176" s="883"/>
      <c r="O176" s="883"/>
      <c r="P176" s="883"/>
      <c r="Q176" s="883"/>
      <c r="R176" s="883"/>
      <c r="S176" s="883"/>
      <c r="T176" s="883"/>
      <c r="U176" s="883"/>
      <c r="V176" s="883"/>
      <c r="W176" s="883"/>
      <c r="X176" s="883"/>
      <c r="Y176" s="883"/>
      <c r="Z176" s="883"/>
      <c r="AA176" s="883"/>
      <c r="AB176" s="883"/>
      <c r="AC176" s="883"/>
      <c r="AD176" s="884"/>
    </row>
    <row r="177" spans="1:30">
      <c r="A177" s="884"/>
      <c r="B177" s="883"/>
      <c r="C177" s="883"/>
      <c r="D177" s="883"/>
      <c r="E177" s="883"/>
      <c r="F177" s="883"/>
      <c r="G177" s="883"/>
      <c r="H177" s="883"/>
      <c r="I177" s="883"/>
      <c r="J177" s="883"/>
      <c r="K177" s="883"/>
      <c r="L177" s="883"/>
      <c r="M177" s="883"/>
      <c r="N177" s="883"/>
      <c r="O177" s="883"/>
      <c r="P177" s="883"/>
      <c r="Q177" s="883"/>
      <c r="R177" s="883"/>
      <c r="S177" s="883"/>
      <c r="T177" s="883"/>
      <c r="U177" s="883"/>
      <c r="V177" s="883"/>
      <c r="W177" s="883"/>
      <c r="X177" s="883"/>
      <c r="Y177" s="883"/>
      <c r="Z177" s="883"/>
      <c r="AA177" s="883"/>
      <c r="AB177" s="883"/>
      <c r="AC177" s="883"/>
      <c r="AD177" s="884"/>
    </row>
    <row r="178" spans="1:30">
      <c r="A178" s="884"/>
      <c r="B178" s="883"/>
      <c r="C178" s="883"/>
      <c r="D178" s="883"/>
      <c r="E178" s="883"/>
      <c r="F178" s="883"/>
      <c r="G178" s="883"/>
      <c r="H178" s="883"/>
      <c r="I178" s="883"/>
      <c r="J178" s="883"/>
      <c r="K178" s="883"/>
      <c r="L178" s="883"/>
      <c r="M178" s="883"/>
      <c r="N178" s="883"/>
      <c r="O178" s="883"/>
      <c r="P178" s="883"/>
      <c r="Q178" s="883"/>
      <c r="R178" s="883"/>
      <c r="S178" s="883"/>
      <c r="T178" s="883"/>
      <c r="U178" s="883"/>
      <c r="V178" s="883"/>
      <c r="W178" s="883"/>
      <c r="X178" s="883"/>
      <c r="Y178" s="883"/>
      <c r="Z178" s="883"/>
      <c r="AA178" s="883"/>
      <c r="AB178" s="883"/>
      <c r="AC178" s="883"/>
      <c r="AD178" s="884"/>
    </row>
    <row r="179" spans="1:30">
      <c r="A179" s="884"/>
      <c r="B179" s="883"/>
      <c r="C179" s="883"/>
      <c r="D179" s="883"/>
      <c r="E179" s="883"/>
      <c r="F179" s="883"/>
      <c r="G179" s="883"/>
      <c r="H179" s="883"/>
      <c r="I179" s="883"/>
      <c r="J179" s="883"/>
      <c r="K179" s="883"/>
      <c r="L179" s="883"/>
      <c r="M179" s="883"/>
      <c r="N179" s="883"/>
      <c r="O179" s="883"/>
      <c r="P179" s="883"/>
      <c r="Q179" s="883"/>
      <c r="R179" s="883"/>
      <c r="S179" s="883"/>
      <c r="T179" s="883"/>
      <c r="U179" s="883"/>
      <c r="V179" s="883"/>
      <c r="W179" s="883"/>
      <c r="X179" s="883"/>
      <c r="Y179" s="883"/>
      <c r="Z179" s="883"/>
      <c r="AA179" s="883"/>
      <c r="AB179" s="883"/>
      <c r="AC179" s="883"/>
      <c r="AD179" s="884"/>
    </row>
    <row r="180" spans="1:30">
      <c r="A180" s="884"/>
      <c r="B180" s="883"/>
      <c r="C180" s="883"/>
      <c r="D180" s="883"/>
      <c r="E180" s="883"/>
      <c r="F180" s="883"/>
      <c r="G180" s="883"/>
      <c r="H180" s="883"/>
      <c r="I180" s="883"/>
      <c r="J180" s="883"/>
      <c r="K180" s="883"/>
      <c r="L180" s="883"/>
      <c r="M180" s="883"/>
      <c r="N180" s="883"/>
      <c r="O180" s="883"/>
      <c r="P180" s="883"/>
      <c r="Q180" s="883"/>
      <c r="R180" s="883"/>
      <c r="S180" s="883"/>
      <c r="T180" s="883"/>
      <c r="U180" s="883"/>
      <c r="V180" s="883"/>
      <c r="W180" s="883"/>
      <c r="X180" s="883"/>
      <c r="Y180" s="883"/>
      <c r="Z180" s="883"/>
      <c r="AA180" s="883"/>
      <c r="AB180" s="883"/>
      <c r="AC180" s="883"/>
      <c r="AD180" s="884"/>
    </row>
    <row r="181" spans="1:30">
      <c r="A181" s="884"/>
      <c r="B181" s="883"/>
      <c r="C181" s="883"/>
      <c r="D181" s="883"/>
      <c r="E181" s="883"/>
      <c r="F181" s="883"/>
      <c r="G181" s="883"/>
      <c r="H181" s="883"/>
      <c r="I181" s="883"/>
      <c r="J181" s="883"/>
      <c r="K181" s="883"/>
      <c r="L181" s="883"/>
      <c r="M181" s="883"/>
      <c r="N181" s="883"/>
      <c r="O181" s="883"/>
      <c r="P181" s="883"/>
      <c r="Q181" s="883"/>
      <c r="R181" s="883"/>
      <c r="S181" s="883"/>
      <c r="T181" s="883"/>
      <c r="U181" s="883"/>
      <c r="V181" s="883"/>
      <c r="W181" s="883"/>
      <c r="X181" s="883"/>
      <c r="Y181" s="883"/>
      <c r="Z181" s="883"/>
      <c r="AA181" s="883"/>
      <c r="AB181" s="883"/>
      <c r="AC181" s="883"/>
      <c r="AD181" s="884"/>
    </row>
    <row r="182" spans="1:30">
      <c r="A182" s="884"/>
      <c r="B182" s="883"/>
      <c r="C182" s="883"/>
      <c r="D182" s="883"/>
      <c r="E182" s="883"/>
      <c r="F182" s="883"/>
      <c r="G182" s="883"/>
      <c r="H182" s="883"/>
      <c r="I182" s="883"/>
      <c r="J182" s="883"/>
      <c r="K182" s="883"/>
      <c r="L182" s="883"/>
      <c r="M182" s="883"/>
      <c r="N182" s="883"/>
      <c r="O182" s="883"/>
      <c r="P182" s="883"/>
      <c r="Q182" s="883"/>
      <c r="R182" s="883"/>
      <c r="S182" s="883"/>
      <c r="T182" s="883"/>
      <c r="U182" s="883"/>
      <c r="V182" s="883"/>
      <c r="W182" s="883"/>
      <c r="X182" s="883"/>
      <c r="Y182" s="883"/>
      <c r="Z182" s="883"/>
      <c r="AA182" s="883"/>
      <c r="AB182" s="883"/>
      <c r="AC182" s="883"/>
      <c r="AD182" s="884"/>
    </row>
    <row r="183" spans="1:30">
      <c r="A183" s="884"/>
      <c r="B183" s="883"/>
      <c r="C183" s="883"/>
      <c r="D183" s="883"/>
      <c r="E183" s="883"/>
      <c r="F183" s="883"/>
      <c r="G183" s="883"/>
      <c r="H183" s="883"/>
      <c r="I183" s="883"/>
      <c r="J183" s="883"/>
      <c r="K183" s="883"/>
      <c r="L183" s="883"/>
      <c r="M183" s="883"/>
      <c r="N183" s="883"/>
      <c r="O183" s="883"/>
      <c r="P183" s="883"/>
      <c r="Q183" s="883"/>
      <c r="R183" s="883"/>
      <c r="S183" s="883"/>
      <c r="T183" s="883"/>
      <c r="U183" s="883"/>
      <c r="V183" s="883"/>
      <c r="W183" s="883"/>
      <c r="X183" s="883"/>
      <c r="Y183" s="883"/>
      <c r="Z183" s="883"/>
      <c r="AA183" s="883"/>
      <c r="AB183" s="883"/>
      <c r="AC183" s="883"/>
      <c r="AD183" s="884"/>
    </row>
    <row r="184" spans="1:30">
      <c r="A184" s="884"/>
      <c r="B184" s="883"/>
      <c r="C184" s="883"/>
      <c r="D184" s="883"/>
      <c r="E184" s="883"/>
      <c r="F184" s="883"/>
      <c r="G184" s="883"/>
      <c r="H184" s="883"/>
      <c r="I184" s="883"/>
      <c r="J184" s="883"/>
      <c r="K184" s="883"/>
      <c r="L184" s="883"/>
      <c r="M184" s="883"/>
      <c r="N184" s="883"/>
      <c r="O184" s="883"/>
      <c r="P184" s="883"/>
      <c r="Q184" s="883"/>
      <c r="R184" s="883"/>
      <c r="S184" s="883"/>
      <c r="T184" s="883"/>
      <c r="U184" s="883"/>
      <c r="V184" s="883"/>
      <c r="W184" s="883"/>
      <c r="X184" s="883"/>
      <c r="Y184" s="883"/>
      <c r="Z184" s="883"/>
      <c r="AA184" s="883"/>
      <c r="AB184" s="883"/>
      <c r="AC184" s="883"/>
      <c r="AD184" s="884"/>
    </row>
    <row r="185" spans="1:30">
      <c r="A185" s="884"/>
      <c r="B185" s="883"/>
      <c r="C185" s="883"/>
      <c r="D185" s="883"/>
      <c r="E185" s="883"/>
      <c r="F185" s="883"/>
      <c r="G185" s="883"/>
      <c r="H185" s="883"/>
      <c r="I185" s="883"/>
      <c r="J185" s="883"/>
      <c r="K185" s="883"/>
      <c r="L185" s="883"/>
      <c r="M185" s="883"/>
      <c r="N185" s="883"/>
      <c r="O185" s="883"/>
      <c r="P185" s="883"/>
      <c r="Q185" s="883"/>
      <c r="R185" s="883"/>
      <c r="S185" s="883"/>
      <c r="T185" s="883"/>
      <c r="U185" s="883"/>
      <c r="V185" s="883"/>
      <c r="W185" s="883"/>
      <c r="X185" s="883"/>
      <c r="Y185" s="883"/>
      <c r="Z185" s="883"/>
      <c r="AA185" s="883"/>
      <c r="AB185" s="883"/>
      <c r="AC185" s="883"/>
      <c r="AD185" s="884"/>
    </row>
    <row r="186" spans="1:30">
      <c r="A186" s="884"/>
      <c r="B186" s="883"/>
      <c r="C186" s="883"/>
      <c r="D186" s="883"/>
      <c r="E186" s="883"/>
      <c r="F186" s="883"/>
      <c r="G186" s="883"/>
      <c r="H186" s="883"/>
      <c r="I186" s="883"/>
      <c r="J186" s="883"/>
      <c r="K186" s="883"/>
      <c r="L186" s="883"/>
      <c r="M186" s="883"/>
      <c r="N186" s="883"/>
      <c r="O186" s="883"/>
      <c r="P186" s="883"/>
      <c r="Q186" s="883"/>
      <c r="R186" s="883"/>
      <c r="S186" s="883"/>
      <c r="T186" s="883"/>
      <c r="U186" s="883"/>
      <c r="V186" s="883"/>
      <c r="W186" s="883"/>
      <c r="X186" s="883"/>
      <c r="Y186" s="883"/>
      <c r="Z186" s="883"/>
      <c r="AA186" s="883"/>
      <c r="AB186" s="883"/>
      <c r="AC186" s="883"/>
      <c r="AD186" s="884"/>
    </row>
    <row r="187" spans="1:30">
      <c r="A187" s="884"/>
      <c r="B187" s="883"/>
      <c r="C187" s="883"/>
      <c r="D187" s="883"/>
      <c r="E187" s="883"/>
      <c r="F187" s="883"/>
      <c r="G187" s="883"/>
      <c r="H187" s="883"/>
      <c r="I187" s="883"/>
      <c r="J187" s="883"/>
      <c r="K187" s="883"/>
      <c r="L187" s="883"/>
      <c r="M187" s="883"/>
      <c r="N187" s="883"/>
      <c r="O187" s="883"/>
      <c r="P187" s="883"/>
      <c r="Q187" s="883"/>
      <c r="R187" s="883"/>
      <c r="S187" s="883"/>
      <c r="T187" s="883"/>
      <c r="U187" s="883"/>
      <c r="V187" s="883"/>
      <c r="W187" s="883"/>
      <c r="X187" s="883"/>
      <c r="Y187" s="883"/>
      <c r="Z187" s="883"/>
      <c r="AA187" s="883"/>
      <c r="AB187" s="883"/>
      <c r="AC187" s="883"/>
      <c r="AD187" s="884"/>
    </row>
    <row r="188" spans="1:30">
      <c r="A188" s="884"/>
      <c r="B188" s="883"/>
      <c r="C188" s="883"/>
      <c r="D188" s="883"/>
      <c r="E188" s="883"/>
      <c r="F188" s="883"/>
      <c r="G188" s="883"/>
      <c r="H188" s="883"/>
      <c r="I188" s="883"/>
      <c r="J188" s="883"/>
      <c r="K188" s="883"/>
      <c r="L188" s="883"/>
      <c r="M188" s="883"/>
      <c r="N188" s="883"/>
      <c r="O188" s="883"/>
      <c r="P188" s="883"/>
      <c r="Q188" s="883"/>
      <c r="R188" s="883"/>
      <c r="S188" s="883"/>
      <c r="T188" s="883"/>
      <c r="U188" s="883"/>
      <c r="V188" s="883"/>
      <c r="W188" s="883"/>
      <c r="X188" s="883"/>
      <c r="Y188" s="883"/>
      <c r="Z188" s="883"/>
      <c r="AA188" s="883"/>
      <c r="AB188" s="883"/>
      <c r="AC188" s="883"/>
      <c r="AD188" s="884"/>
    </row>
    <row r="189" spans="1:30">
      <c r="A189" s="884"/>
      <c r="B189" s="883"/>
      <c r="C189" s="883"/>
      <c r="D189" s="883"/>
      <c r="E189" s="883"/>
      <c r="F189" s="883"/>
      <c r="G189" s="883"/>
      <c r="H189" s="883"/>
      <c r="I189" s="883"/>
      <c r="J189" s="883"/>
      <c r="K189" s="883"/>
      <c r="L189" s="883"/>
      <c r="M189" s="883"/>
      <c r="N189" s="883"/>
      <c r="O189" s="883"/>
      <c r="P189" s="883"/>
      <c r="Q189" s="883"/>
      <c r="R189" s="883"/>
      <c r="S189" s="883"/>
      <c r="T189" s="883"/>
      <c r="U189" s="883"/>
      <c r="V189" s="883"/>
      <c r="W189" s="883"/>
      <c r="X189" s="883"/>
      <c r="Y189" s="883"/>
      <c r="Z189" s="883"/>
      <c r="AA189" s="883"/>
      <c r="AB189" s="883"/>
      <c r="AC189" s="883"/>
      <c r="AD189" s="884"/>
    </row>
    <row r="190" spans="1:30">
      <c r="A190" s="884"/>
      <c r="B190" s="883"/>
      <c r="C190" s="883"/>
      <c r="D190" s="883"/>
      <c r="E190" s="883"/>
      <c r="F190" s="883"/>
      <c r="G190" s="883"/>
      <c r="H190" s="883"/>
      <c r="I190" s="883"/>
      <c r="J190" s="883"/>
      <c r="K190" s="883"/>
      <c r="L190" s="883"/>
      <c r="M190" s="883"/>
      <c r="N190" s="883"/>
      <c r="O190" s="883"/>
      <c r="P190" s="883"/>
      <c r="Q190" s="883"/>
      <c r="R190" s="883"/>
      <c r="S190" s="883"/>
      <c r="T190" s="883"/>
      <c r="U190" s="883"/>
      <c r="V190" s="883"/>
      <c r="W190" s="883"/>
      <c r="X190" s="883"/>
      <c r="Y190" s="883"/>
      <c r="Z190" s="883"/>
      <c r="AA190" s="883"/>
      <c r="AB190" s="883"/>
      <c r="AC190" s="883"/>
      <c r="AD190" s="884"/>
    </row>
    <row r="191" spans="1:30">
      <c r="A191" s="884"/>
      <c r="B191" s="883"/>
      <c r="C191" s="883"/>
      <c r="D191" s="883"/>
      <c r="E191" s="883"/>
      <c r="F191" s="883"/>
      <c r="G191" s="883"/>
      <c r="H191" s="883"/>
      <c r="I191" s="883"/>
      <c r="J191" s="883"/>
      <c r="K191" s="883"/>
      <c r="L191" s="883"/>
      <c r="M191" s="883"/>
      <c r="N191" s="883"/>
      <c r="O191" s="883"/>
      <c r="P191" s="883"/>
      <c r="Q191" s="883"/>
      <c r="R191" s="883"/>
      <c r="S191" s="883"/>
      <c r="T191" s="883"/>
      <c r="U191" s="883"/>
      <c r="V191" s="883"/>
      <c r="W191" s="883"/>
      <c r="X191" s="883"/>
      <c r="Y191" s="883"/>
      <c r="Z191" s="883"/>
      <c r="AA191" s="883"/>
      <c r="AB191" s="883"/>
      <c r="AC191" s="883"/>
      <c r="AD191" s="884"/>
    </row>
    <row r="192" spans="1:30">
      <c r="A192" s="884"/>
      <c r="B192" s="883"/>
      <c r="C192" s="883"/>
      <c r="D192" s="883"/>
      <c r="E192" s="883"/>
      <c r="F192" s="883"/>
      <c r="G192" s="883"/>
      <c r="H192" s="883"/>
      <c r="I192" s="883"/>
      <c r="J192" s="883"/>
      <c r="K192" s="883"/>
      <c r="L192" s="883"/>
      <c r="M192" s="883"/>
      <c r="N192" s="883"/>
      <c r="O192" s="883"/>
      <c r="P192" s="883"/>
      <c r="Q192" s="883"/>
      <c r="R192" s="883"/>
      <c r="S192" s="883"/>
      <c r="T192" s="883"/>
      <c r="U192" s="883"/>
      <c r="V192" s="883"/>
      <c r="W192" s="883"/>
      <c r="X192" s="883"/>
      <c r="Y192" s="883"/>
      <c r="Z192" s="883"/>
      <c r="AA192" s="883"/>
      <c r="AB192" s="883"/>
      <c r="AC192" s="883"/>
      <c r="AD192" s="884"/>
    </row>
    <row r="193" spans="1:30">
      <c r="A193" s="884"/>
      <c r="B193" s="883"/>
      <c r="C193" s="883"/>
      <c r="D193" s="883"/>
      <c r="E193" s="883"/>
      <c r="F193" s="883"/>
      <c r="G193" s="883"/>
      <c r="H193" s="883"/>
      <c r="I193" s="883"/>
      <c r="J193" s="883"/>
      <c r="K193" s="883"/>
      <c r="L193" s="883"/>
      <c r="M193" s="883"/>
      <c r="N193" s="883"/>
      <c r="O193" s="883"/>
      <c r="P193" s="883"/>
      <c r="Q193" s="883"/>
      <c r="R193" s="883"/>
      <c r="S193" s="883"/>
      <c r="T193" s="883"/>
      <c r="U193" s="883"/>
      <c r="V193" s="883"/>
      <c r="W193" s="883"/>
      <c r="X193" s="883"/>
      <c r="Y193" s="883"/>
      <c r="Z193" s="883"/>
      <c r="AA193" s="883"/>
      <c r="AB193" s="883"/>
      <c r="AC193" s="883"/>
      <c r="AD193" s="884"/>
    </row>
    <row r="194" spans="1:30">
      <c r="A194" s="884"/>
      <c r="B194" s="883"/>
      <c r="C194" s="883"/>
      <c r="D194" s="883"/>
      <c r="E194" s="883"/>
      <c r="F194" s="883"/>
      <c r="G194" s="883"/>
      <c r="H194" s="883"/>
      <c r="I194" s="883"/>
      <c r="J194" s="883"/>
      <c r="K194" s="883"/>
      <c r="L194" s="883"/>
      <c r="M194" s="883"/>
      <c r="N194" s="883"/>
      <c r="O194" s="883"/>
      <c r="P194" s="883"/>
      <c r="Q194" s="883"/>
      <c r="R194" s="883"/>
      <c r="S194" s="883"/>
      <c r="T194" s="883"/>
      <c r="U194" s="883"/>
      <c r="V194" s="883"/>
      <c r="W194" s="883"/>
      <c r="X194" s="883"/>
      <c r="Y194" s="883"/>
      <c r="Z194" s="883"/>
      <c r="AA194" s="883"/>
      <c r="AB194" s="883"/>
      <c r="AC194" s="883"/>
      <c r="AD194" s="884"/>
    </row>
    <row r="195" spans="1:30">
      <c r="A195" s="884"/>
      <c r="B195" s="883"/>
      <c r="C195" s="883"/>
      <c r="D195" s="883"/>
      <c r="E195" s="883"/>
      <c r="F195" s="883"/>
      <c r="G195" s="883"/>
      <c r="H195" s="883"/>
      <c r="I195" s="883"/>
      <c r="J195" s="883"/>
      <c r="K195" s="883"/>
      <c r="L195" s="883"/>
      <c r="M195" s="883"/>
      <c r="N195" s="883"/>
      <c r="O195" s="883"/>
      <c r="P195" s="883"/>
      <c r="Q195" s="883"/>
      <c r="R195" s="883"/>
      <c r="S195" s="883"/>
      <c r="T195" s="883"/>
      <c r="U195" s="883"/>
      <c r="V195" s="883"/>
      <c r="W195" s="883"/>
      <c r="X195" s="883"/>
      <c r="Y195" s="883"/>
      <c r="Z195" s="883"/>
      <c r="AA195" s="883"/>
      <c r="AB195" s="883"/>
      <c r="AC195" s="883"/>
      <c r="AD195" s="884"/>
    </row>
    <row r="196" spans="1:30">
      <c r="A196" s="884"/>
      <c r="B196" s="883"/>
      <c r="C196" s="883"/>
      <c r="D196" s="883"/>
      <c r="E196" s="883"/>
      <c r="F196" s="883"/>
      <c r="G196" s="883"/>
      <c r="H196" s="883"/>
      <c r="I196" s="883"/>
      <c r="J196" s="883"/>
      <c r="K196" s="883"/>
      <c r="L196" s="883"/>
      <c r="M196" s="883"/>
      <c r="N196" s="883"/>
      <c r="O196" s="883"/>
      <c r="P196" s="883"/>
      <c r="Q196" s="883"/>
      <c r="R196" s="883"/>
      <c r="S196" s="883"/>
      <c r="T196" s="883"/>
      <c r="U196" s="883"/>
      <c r="V196" s="883"/>
      <c r="W196" s="883"/>
      <c r="X196" s="883"/>
      <c r="Y196" s="883"/>
      <c r="Z196" s="883"/>
      <c r="AA196" s="883"/>
      <c r="AB196" s="883"/>
      <c r="AC196" s="883"/>
      <c r="AD196" s="884"/>
    </row>
    <row r="197" spans="1:30">
      <c r="A197" s="884"/>
      <c r="B197" s="883"/>
      <c r="C197" s="883"/>
      <c r="D197" s="883"/>
      <c r="E197" s="883"/>
      <c r="F197" s="883"/>
      <c r="G197" s="883"/>
      <c r="H197" s="883"/>
      <c r="I197" s="883"/>
      <c r="J197" s="883"/>
      <c r="K197" s="883"/>
      <c r="L197" s="883"/>
      <c r="M197" s="883"/>
      <c r="N197" s="883"/>
      <c r="O197" s="883"/>
      <c r="P197" s="883"/>
      <c r="Q197" s="883"/>
      <c r="R197" s="883"/>
      <c r="S197" s="883"/>
      <c r="T197" s="883"/>
      <c r="U197" s="883"/>
      <c r="V197" s="883"/>
      <c r="W197" s="883"/>
      <c r="X197" s="883"/>
      <c r="Y197" s="883"/>
      <c r="Z197" s="883"/>
      <c r="AA197" s="883"/>
      <c r="AB197" s="883"/>
      <c r="AC197" s="883"/>
      <c r="AD197" s="884"/>
    </row>
    <row r="198" spans="1:30">
      <c r="A198" s="884"/>
      <c r="B198" s="883"/>
      <c r="C198" s="883"/>
      <c r="D198" s="883"/>
      <c r="E198" s="883"/>
      <c r="F198" s="883"/>
      <c r="G198" s="883"/>
      <c r="H198" s="883"/>
      <c r="I198" s="883"/>
      <c r="J198" s="883"/>
      <c r="K198" s="883"/>
      <c r="L198" s="883"/>
      <c r="M198" s="883"/>
      <c r="N198" s="883"/>
      <c r="O198" s="883"/>
      <c r="P198" s="883"/>
      <c r="Q198" s="883"/>
      <c r="R198" s="883"/>
      <c r="S198" s="883"/>
      <c r="T198" s="883"/>
      <c r="U198" s="883"/>
      <c r="V198" s="883"/>
      <c r="W198" s="883"/>
      <c r="X198" s="883"/>
      <c r="Y198" s="883"/>
      <c r="Z198" s="883"/>
      <c r="AA198" s="883"/>
      <c r="AB198" s="883"/>
      <c r="AC198" s="883"/>
      <c r="AD198" s="884"/>
    </row>
    <row r="199" spans="1:30">
      <c r="A199" s="884"/>
      <c r="B199" s="883"/>
      <c r="C199" s="883"/>
      <c r="D199" s="883"/>
      <c r="E199" s="883"/>
      <c r="F199" s="883"/>
      <c r="G199" s="883"/>
      <c r="H199" s="883"/>
      <c r="I199" s="883"/>
      <c r="J199" s="883"/>
      <c r="K199" s="883"/>
      <c r="L199" s="883"/>
      <c r="M199" s="883"/>
      <c r="N199" s="883"/>
      <c r="O199" s="883"/>
      <c r="P199" s="883"/>
      <c r="Q199" s="883"/>
      <c r="R199" s="883"/>
      <c r="S199" s="883"/>
      <c r="T199" s="883"/>
      <c r="U199" s="883"/>
      <c r="V199" s="883"/>
      <c r="W199" s="883"/>
      <c r="X199" s="883"/>
      <c r="Y199" s="883"/>
      <c r="Z199" s="883"/>
      <c r="AA199" s="883"/>
      <c r="AB199" s="883"/>
      <c r="AC199" s="883"/>
      <c r="AD199" s="884"/>
    </row>
    <row r="200" spans="1:30">
      <c r="A200" s="884"/>
      <c r="B200" s="883"/>
      <c r="C200" s="883"/>
      <c r="D200" s="883"/>
      <c r="E200" s="883"/>
      <c r="F200" s="883"/>
      <c r="G200" s="883"/>
      <c r="H200" s="883"/>
      <c r="I200" s="883"/>
      <c r="J200" s="883"/>
      <c r="K200" s="883"/>
      <c r="L200" s="883"/>
      <c r="M200" s="883"/>
      <c r="N200" s="883"/>
      <c r="O200" s="883"/>
      <c r="P200" s="883"/>
      <c r="Q200" s="883"/>
      <c r="R200" s="883"/>
      <c r="S200" s="883"/>
      <c r="T200" s="883"/>
      <c r="U200" s="883"/>
      <c r="V200" s="883"/>
      <c r="W200" s="883"/>
      <c r="X200" s="883"/>
      <c r="Y200" s="883"/>
      <c r="Z200" s="883"/>
      <c r="AA200" s="883"/>
      <c r="AB200" s="883"/>
      <c r="AC200" s="883"/>
      <c r="AD200" s="884"/>
    </row>
    <row r="201" spans="1:30">
      <c r="A201" s="884"/>
      <c r="B201" s="883"/>
      <c r="C201" s="883"/>
      <c r="D201" s="883"/>
      <c r="E201" s="883"/>
      <c r="F201" s="883"/>
      <c r="G201" s="883"/>
      <c r="H201" s="883"/>
      <c r="I201" s="883"/>
      <c r="J201" s="883"/>
      <c r="K201" s="883"/>
      <c r="L201" s="883"/>
      <c r="M201" s="883"/>
      <c r="N201" s="883"/>
      <c r="O201" s="883"/>
      <c r="P201" s="883"/>
      <c r="Q201" s="883"/>
      <c r="R201" s="883"/>
      <c r="S201" s="883"/>
      <c r="T201" s="883"/>
      <c r="U201" s="883"/>
      <c r="V201" s="883"/>
      <c r="W201" s="883"/>
      <c r="X201" s="883"/>
      <c r="Y201" s="883"/>
      <c r="Z201" s="883"/>
      <c r="AA201" s="883"/>
      <c r="AB201" s="883"/>
      <c r="AC201" s="883"/>
      <c r="AD201" s="884"/>
    </row>
    <row r="202" spans="1:30">
      <c r="A202" s="884"/>
      <c r="B202" s="883"/>
      <c r="C202" s="883"/>
      <c r="D202" s="883"/>
      <c r="E202" s="883"/>
      <c r="F202" s="883"/>
      <c r="G202" s="883"/>
      <c r="H202" s="883"/>
      <c r="I202" s="883"/>
      <c r="J202" s="883"/>
      <c r="K202" s="883"/>
      <c r="L202" s="883"/>
      <c r="M202" s="883"/>
      <c r="N202" s="883"/>
      <c r="O202" s="883"/>
      <c r="P202" s="883"/>
      <c r="Q202" s="883"/>
      <c r="R202" s="883"/>
      <c r="S202" s="883"/>
      <c r="T202" s="883"/>
      <c r="U202" s="883"/>
      <c r="V202" s="883"/>
      <c r="W202" s="883"/>
      <c r="X202" s="883"/>
      <c r="Y202" s="883"/>
      <c r="Z202" s="883"/>
      <c r="AA202" s="883"/>
      <c r="AB202" s="883"/>
      <c r="AC202" s="883"/>
      <c r="AD202" s="884"/>
    </row>
    <row r="203" spans="1:30">
      <c r="A203" s="884"/>
      <c r="B203" s="883"/>
      <c r="C203" s="883"/>
      <c r="D203" s="883"/>
      <c r="E203" s="883"/>
      <c r="F203" s="883"/>
      <c r="G203" s="883"/>
      <c r="H203" s="883"/>
      <c r="I203" s="883"/>
      <c r="J203" s="883"/>
      <c r="K203" s="883"/>
      <c r="L203" s="883"/>
      <c r="M203" s="883"/>
      <c r="N203" s="883"/>
      <c r="O203" s="883"/>
      <c r="P203" s="883"/>
      <c r="Q203" s="883"/>
      <c r="R203" s="883"/>
      <c r="S203" s="883"/>
      <c r="T203" s="883"/>
      <c r="U203" s="883"/>
      <c r="V203" s="883"/>
      <c r="W203" s="883"/>
      <c r="X203" s="883"/>
      <c r="Y203" s="883"/>
      <c r="Z203" s="883"/>
      <c r="AA203" s="883"/>
      <c r="AB203" s="883"/>
      <c r="AC203" s="883"/>
      <c r="AD203" s="884"/>
    </row>
    <row r="204" spans="1:30">
      <c r="A204" s="884"/>
      <c r="B204" s="883"/>
      <c r="C204" s="883"/>
      <c r="D204" s="883"/>
      <c r="E204" s="883"/>
      <c r="F204" s="883"/>
      <c r="G204" s="883"/>
      <c r="H204" s="883"/>
      <c r="I204" s="883"/>
      <c r="J204" s="883"/>
      <c r="K204" s="883"/>
      <c r="L204" s="883"/>
      <c r="M204" s="883"/>
      <c r="N204" s="883"/>
      <c r="O204" s="883"/>
      <c r="P204" s="883"/>
      <c r="Q204" s="883"/>
      <c r="R204" s="883"/>
      <c r="S204" s="883"/>
      <c r="T204" s="883"/>
      <c r="U204" s="883"/>
      <c r="V204" s="883"/>
      <c r="W204" s="883"/>
      <c r="X204" s="883"/>
      <c r="Y204" s="883"/>
      <c r="Z204" s="883"/>
      <c r="AA204" s="883"/>
      <c r="AB204" s="883"/>
      <c r="AC204" s="883"/>
      <c r="AD204" s="884"/>
    </row>
    <row r="205" spans="1:30">
      <c r="A205" s="884"/>
      <c r="B205" s="883"/>
      <c r="C205" s="883"/>
      <c r="D205" s="883"/>
      <c r="E205" s="883"/>
      <c r="F205" s="883"/>
      <c r="G205" s="883"/>
      <c r="H205" s="883"/>
      <c r="I205" s="883"/>
      <c r="J205" s="883"/>
      <c r="K205" s="883"/>
      <c r="L205" s="883"/>
      <c r="M205" s="883"/>
      <c r="N205" s="883"/>
      <c r="O205" s="883"/>
      <c r="P205" s="883"/>
      <c r="Q205" s="883"/>
      <c r="R205" s="883"/>
      <c r="S205" s="883"/>
      <c r="T205" s="883"/>
      <c r="U205" s="883"/>
      <c r="V205" s="883"/>
      <c r="W205" s="883"/>
      <c r="X205" s="883"/>
      <c r="Y205" s="883"/>
      <c r="Z205" s="883"/>
      <c r="AA205" s="883"/>
      <c r="AB205" s="883"/>
      <c r="AC205" s="883"/>
      <c r="AD205" s="884"/>
    </row>
    <row r="206" spans="1:30">
      <c r="A206" s="884"/>
      <c r="B206" s="883"/>
      <c r="C206" s="883"/>
      <c r="D206" s="883"/>
      <c r="E206" s="883"/>
      <c r="F206" s="883"/>
      <c r="G206" s="883"/>
      <c r="H206" s="883"/>
      <c r="I206" s="883"/>
      <c r="J206" s="883"/>
      <c r="K206" s="883"/>
      <c r="L206" s="883"/>
      <c r="M206" s="883"/>
      <c r="N206" s="883"/>
      <c r="O206" s="883"/>
      <c r="P206" s="883"/>
      <c r="Q206" s="883"/>
      <c r="R206" s="883"/>
      <c r="S206" s="883"/>
      <c r="T206" s="883"/>
      <c r="U206" s="883"/>
      <c r="V206" s="883"/>
      <c r="W206" s="883"/>
      <c r="X206" s="883"/>
      <c r="Y206" s="883"/>
      <c r="Z206" s="883"/>
      <c r="AA206" s="883"/>
      <c r="AB206" s="883"/>
      <c r="AC206" s="883"/>
      <c r="AD206" s="884"/>
    </row>
    <row r="207" spans="1:30">
      <c r="A207" s="884"/>
      <c r="B207" s="883"/>
      <c r="C207" s="883"/>
      <c r="D207" s="883"/>
      <c r="E207" s="883"/>
      <c r="F207" s="883"/>
      <c r="G207" s="883"/>
      <c r="H207" s="883"/>
      <c r="I207" s="883"/>
      <c r="J207" s="883"/>
      <c r="K207" s="883"/>
      <c r="L207" s="883"/>
      <c r="M207" s="883"/>
      <c r="N207" s="883"/>
      <c r="O207" s="883"/>
      <c r="P207" s="883"/>
      <c r="Q207" s="883"/>
      <c r="R207" s="883"/>
      <c r="S207" s="883"/>
      <c r="T207" s="883"/>
      <c r="U207" s="883"/>
      <c r="V207" s="883"/>
      <c r="W207" s="883"/>
      <c r="X207" s="883"/>
      <c r="Y207" s="883"/>
      <c r="Z207" s="883"/>
      <c r="AA207" s="883"/>
      <c r="AB207" s="883"/>
      <c r="AC207" s="883"/>
      <c r="AD207" s="884"/>
    </row>
    <row r="208" spans="1:30">
      <c r="A208" s="884"/>
      <c r="B208" s="883"/>
      <c r="C208" s="883"/>
      <c r="D208" s="883"/>
      <c r="E208" s="883"/>
      <c r="F208" s="883"/>
      <c r="G208" s="883"/>
      <c r="H208" s="883"/>
      <c r="I208" s="883"/>
      <c r="J208" s="883"/>
      <c r="K208" s="883"/>
      <c r="L208" s="883"/>
      <c r="M208" s="883"/>
      <c r="N208" s="883"/>
      <c r="O208" s="883"/>
      <c r="P208" s="883"/>
      <c r="Q208" s="883"/>
      <c r="R208" s="883"/>
      <c r="S208" s="883"/>
      <c r="T208" s="883"/>
      <c r="U208" s="883"/>
      <c r="V208" s="883"/>
      <c r="W208" s="883"/>
      <c r="X208" s="883"/>
      <c r="Y208" s="883"/>
      <c r="Z208" s="883"/>
      <c r="AA208" s="883"/>
      <c r="AB208" s="883"/>
      <c r="AC208" s="883"/>
      <c r="AD208" s="884"/>
    </row>
    <row r="209" spans="1:30">
      <c r="A209" s="884"/>
      <c r="B209" s="883"/>
      <c r="C209" s="883"/>
      <c r="D209" s="883"/>
      <c r="E209" s="883"/>
      <c r="F209" s="883"/>
      <c r="G209" s="883"/>
      <c r="H209" s="883"/>
      <c r="I209" s="883"/>
      <c r="J209" s="883"/>
      <c r="K209" s="883"/>
      <c r="L209" s="883"/>
      <c r="M209" s="883"/>
      <c r="N209" s="883"/>
      <c r="O209" s="883"/>
      <c r="P209" s="883"/>
      <c r="Q209" s="883"/>
      <c r="R209" s="883"/>
      <c r="S209" s="883"/>
      <c r="T209" s="883"/>
      <c r="U209" s="883"/>
      <c r="V209" s="883"/>
      <c r="W209" s="883"/>
      <c r="X209" s="883"/>
      <c r="Y209" s="883"/>
      <c r="Z209" s="883"/>
      <c r="AA209" s="883"/>
      <c r="AB209" s="883"/>
      <c r="AC209" s="883"/>
      <c r="AD209" s="884"/>
    </row>
    <row r="210" spans="1:30">
      <c r="A210" s="884"/>
      <c r="B210" s="883"/>
      <c r="C210" s="883"/>
      <c r="D210" s="883"/>
      <c r="E210" s="883"/>
      <c r="F210" s="883"/>
      <c r="G210" s="883"/>
      <c r="H210" s="883"/>
      <c r="I210" s="883"/>
      <c r="J210" s="883"/>
      <c r="K210" s="883"/>
      <c r="L210" s="883"/>
      <c r="M210" s="883"/>
      <c r="N210" s="883"/>
      <c r="O210" s="883"/>
      <c r="P210" s="883"/>
      <c r="Q210" s="883"/>
      <c r="R210" s="883"/>
      <c r="S210" s="883"/>
      <c r="T210" s="883"/>
      <c r="U210" s="883"/>
      <c r="V210" s="883"/>
      <c r="W210" s="883"/>
      <c r="X210" s="883"/>
      <c r="Y210" s="883"/>
      <c r="Z210" s="883"/>
      <c r="AA210" s="883"/>
      <c r="AB210" s="883"/>
      <c r="AC210" s="883"/>
      <c r="AD210" s="884"/>
    </row>
    <row r="211" spans="1:30">
      <c r="A211" s="884"/>
      <c r="B211" s="883"/>
      <c r="C211" s="883"/>
      <c r="D211" s="883"/>
      <c r="E211" s="883"/>
      <c r="F211" s="883"/>
      <c r="G211" s="883"/>
      <c r="H211" s="883"/>
      <c r="I211" s="883"/>
      <c r="J211" s="883"/>
      <c r="K211" s="883"/>
      <c r="L211" s="883"/>
      <c r="M211" s="883"/>
      <c r="N211" s="883"/>
      <c r="O211" s="883"/>
      <c r="P211" s="883"/>
      <c r="Q211" s="883"/>
      <c r="R211" s="883"/>
      <c r="S211" s="883"/>
      <c r="T211" s="883"/>
      <c r="U211" s="883"/>
      <c r="V211" s="883"/>
      <c r="W211" s="883"/>
      <c r="X211" s="883"/>
      <c r="Y211" s="883"/>
      <c r="Z211" s="883"/>
      <c r="AA211" s="883"/>
      <c r="AB211" s="883"/>
      <c r="AC211" s="883"/>
      <c r="AD211" s="884"/>
    </row>
    <row r="212" spans="1:30">
      <c r="A212" s="884"/>
      <c r="B212" s="883"/>
      <c r="C212" s="883"/>
      <c r="D212" s="883"/>
      <c r="E212" s="883"/>
      <c r="F212" s="883"/>
      <c r="G212" s="883"/>
      <c r="H212" s="883"/>
      <c r="I212" s="883"/>
      <c r="J212" s="883"/>
      <c r="K212" s="883"/>
      <c r="L212" s="883"/>
      <c r="M212" s="883"/>
      <c r="N212" s="883"/>
      <c r="O212" s="883"/>
      <c r="P212" s="883"/>
      <c r="Q212" s="883"/>
      <c r="R212" s="883"/>
      <c r="S212" s="883"/>
      <c r="T212" s="883"/>
      <c r="U212" s="883"/>
      <c r="V212" s="883"/>
      <c r="W212" s="883"/>
      <c r="X212" s="883"/>
      <c r="Y212" s="883"/>
      <c r="Z212" s="883"/>
      <c r="AA212" s="883"/>
      <c r="AB212" s="883"/>
      <c r="AC212" s="883"/>
      <c r="AD212" s="884"/>
    </row>
    <row r="213" spans="1:30">
      <c r="A213" s="884"/>
      <c r="B213" s="883"/>
      <c r="C213" s="883"/>
      <c r="D213" s="883"/>
      <c r="E213" s="883"/>
      <c r="F213" s="883"/>
      <c r="G213" s="883"/>
      <c r="H213" s="883"/>
      <c r="I213" s="883"/>
      <c r="J213" s="883"/>
      <c r="K213" s="883"/>
      <c r="L213" s="883"/>
      <c r="M213" s="883"/>
      <c r="N213" s="883"/>
      <c r="O213" s="883"/>
      <c r="P213" s="883"/>
      <c r="Q213" s="883"/>
      <c r="R213" s="883"/>
      <c r="S213" s="883"/>
      <c r="T213" s="883"/>
      <c r="U213" s="883"/>
      <c r="V213" s="883"/>
      <c r="W213" s="883"/>
      <c r="X213" s="883"/>
      <c r="Y213" s="883"/>
      <c r="Z213" s="883"/>
      <c r="AA213" s="883"/>
      <c r="AB213" s="883"/>
      <c r="AC213" s="883"/>
      <c r="AD213" s="884"/>
    </row>
    <row r="214" spans="1:30">
      <c r="A214" s="884"/>
      <c r="B214" s="883"/>
      <c r="C214" s="883"/>
      <c r="D214" s="883"/>
      <c r="E214" s="883"/>
      <c r="F214" s="883"/>
      <c r="G214" s="883"/>
      <c r="H214" s="883"/>
      <c r="I214" s="883"/>
      <c r="J214" s="883"/>
      <c r="K214" s="883"/>
      <c r="L214" s="883"/>
      <c r="M214" s="883"/>
      <c r="N214" s="883"/>
      <c r="O214" s="883"/>
      <c r="P214" s="883"/>
      <c r="Q214" s="883"/>
      <c r="R214" s="883"/>
      <c r="S214" s="883"/>
      <c r="T214" s="883"/>
      <c r="U214" s="883"/>
      <c r="V214" s="883"/>
      <c r="W214" s="883"/>
      <c r="X214" s="883"/>
      <c r="Y214" s="883"/>
      <c r="Z214" s="883"/>
      <c r="AA214" s="883"/>
      <c r="AB214" s="883"/>
      <c r="AC214" s="883"/>
      <c r="AD214" s="884"/>
    </row>
    <row r="215" spans="1:30">
      <c r="A215" s="884"/>
      <c r="B215" s="883"/>
      <c r="C215" s="883"/>
      <c r="D215" s="883"/>
      <c r="E215" s="883"/>
      <c r="F215" s="883"/>
      <c r="G215" s="883"/>
      <c r="H215" s="883"/>
      <c r="I215" s="883"/>
      <c r="J215" s="883"/>
      <c r="K215" s="883"/>
      <c r="L215" s="883"/>
      <c r="M215" s="883"/>
      <c r="N215" s="883"/>
      <c r="O215" s="883"/>
      <c r="P215" s="883"/>
      <c r="Q215" s="883"/>
      <c r="R215" s="883"/>
      <c r="S215" s="883"/>
      <c r="T215" s="883"/>
      <c r="U215" s="883"/>
      <c r="V215" s="883"/>
      <c r="W215" s="883"/>
      <c r="X215" s="883"/>
      <c r="Y215" s="883"/>
      <c r="Z215" s="883"/>
      <c r="AA215" s="883"/>
      <c r="AB215" s="883"/>
      <c r="AC215" s="883"/>
      <c r="AD215" s="884"/>
    </row>
    <row r="216" spans="1:30">
      <c r="A216" s="884"/>
      <c r="B216" s="883"/>
      <c r="C216" s="883"/>
      <c r="D216" s="883"/>
      <c r="E216" s="883"/>
      <c r="F216" s="883"/>
      <c r="G216" s="883"/>
      <c r="H216" s="883"/>
      <c r="I216" s="883"/>
      <c r="J216" s="883"/>
      <c r="K216" s="883"/>
      <c r="L216" s="883"/>
      <c r="M216" s="883"/>
      <c r="N216" s="883"/>
      <c r="O216" s="883"/>
      <c r="P216" s="883"/>
      <c r="Q216" s="883"/>
      <c r="R216" s="883"/>
      <c r="S216" s="883"/>
      <c r="T216" s="883"/>
      <c r="U216" s="883"/>
      <c r="V216" s="883"/>
      <c r="W216" s="883"/>
      <c r="X216" s="883"/>
      <c r="Y216" s="883"/>
      <c r="Z216" s="883"/>
      <c r="AA216" s="883"/>
      <c r="AB216" s="883"/>
      <c r="AC216" s="883"/>
      <c r="AD216" s="884"/>
    </row>
    <row r="217" spans="1:30">
      <c r="A217" s="884"/>
      <c r="B217" s="883"/>
      <c r="C217" s="883"/>
      <c r="D217" s="883"/>
      <c r="E217" s="883"/>
      <c r="F217" s="883"/>
      <c r="G217" s="883"/>
      <c r="H217" s="883"/>
      <c r="I217" s="883"/>
      <c r="J217" s="883"/>
      <c r="K217" s="883"/>
      <c r="L217" s="883"/>
      <c r="M217" s="883"/>
      <c r="N217" s="883"/>
      <c r="O217" s="883"/>
      <c r="P217" s="883"/>
      <c r="Q217" s="883"/>
      <c r="R217" s="883"/>
      <c r="S217" s="883"/>
      <c r="T217" s="883"/>
      <c r="U217" s="883"/>
      <c r="V217" s="883"/>
      <c r="W217" s="883"/>
      <c r="X217" s="883"/>
      <c r="Y217" s="883"/>
      <c r="Z217" s="883"/>
      <c r="AA217" s="883"/>
      <c r="AB217" s="883"/>
      <c r="AC217" s="883"/>
      <c r="AD217" s="884"/>
    </row>
    <row r="218" spans="1:30">
      <c r="A218" s="884"/>
      <c r="B218" s="883"/>
      <c r="C218" s="883"/>
      <c r="D218" s="883"/>
      <c r="E218" s="883"/>
      <c r="F218" s="883"/>
      <c r="G218" s="883"/>
      <c r="H218" s="883"/>
      <c r="I218" s="883"/>
      <c r="J218" s="883"/>
      <c r="K218" s="883"/>
      <c r="L218" s="883"/>
      <c r="M218" s="883"/>
      <c r="N218" s="883"/>
      <c r="O218" s="883"/>
      <c r="P218" s="883"/>
      <c r="Q218" s="883"/>
      <c r="R218" s="883"/>
      <c r="S218" s="883"/>
      <c r="T218" s="883"/>
      <c r="U218" s="883"/>
      <c r="V218" s="883"/>
      <c r="W218" s="883"/>
      <c r="X218" s="883"/>
      <c r="Y218" s="883"/>
      <c r="Z218" s="883"/>
      <c r="AA218" s="883"/>
      <c r="AB218" s="883"/>
      <c r="AC218" s="883"/>
      <c r="AD218" s="884"/>
    </row>
    <row r="219" spans="1:30">
      <c r="A219" s="884"/>
      <c r="B219" s="883"/>
      <c r="C219" s="883"/>
      <c r="D219" s="883"/>
      <c r="E219" s="883"/>
      <c r="F219" s="883"/>
      <c r="G219" s="883"/>
      <c r="H219" s="883"/>
      <c r="I219" s="883"/>
      <c r="J219" s="883"/>
      <c r="K219" s="883"/>
      <c r="L219" s="883"/>
      <c r="M219" s="883"/>
      <c r="N219" s="883"/>
      <c r="O219" s="883"/>
      <c r="P219" s="883"/>
      <c r="Q219" s="883"/>
      <c r="R219" s="883"/>
      <c r="S219" s="883"/>
      <c r="T219" s="883"/>
      <c r="U219" s="883"/>
      <c r="V219" s="883"/>
      <c r="W219" s="883"/>
      <c r="X219" s="883"/>
      <c r="Y219" s="883"/>
      <c r="Z219" s="883"/>
      <c r="AA219" s="883"/>
      <c r="AB219" s="883"/>
      <c r="AC219" s="883"/>
      <c r="AD219" s="884"/>
    </row>
    <row r="220" spans="1:30">
      <c r="A220" s="884"/>
      <c r="B220" s="883"/>
      <c r="C220" s="883"/>
      <c r="D220" s="883"/>
      <c r="E220" s="883"/>
      <c r="F220" s="883"/>
      <c r="G220" s="883"/>
      <c r="H220" s="883"/>
      <c r="I220" s="883"/>
      <c r="J220" s="883"/>
      <c r="K220" s="883"/>
      <c r="L220" s="883"/>
      <c r="M220" s="883"/>
      <c r="N220" s="883"/>
      <c r="O220" s="883"/>
      <c r="P220" s="883"/>
      <c r="Q220" s="883"/>
      <c r="R220" s="883"/>
      <c r="S220" s="883"/>
      <c r="T220" s="883"/>
      <c r="U220" s="883"/>
      <c r="V220" s="883"/>
      <c r="W220" s="883"/>
      <c r="X220" s="883"/>
      <c r="Y220" s="883"/>
      <c r="Z220" s="883"/>
      <c r="AA220" s="883"/>
      <c r="AB220" s="883"/>
      <c r="AC220" s="883"/>
      <c r="AD220" s="884"/>
    </row>
    <row r="221" spans="1:30">
      <c r="A221" s="884"/>
      <c r="B221" s="883"/>
      <c r="C221" s="883"/>
      <c r="D221" s="883"/>
      <c r="E221" s="883"/>
      <c r="F221" s="883"/>
      <c r="G221" s="883"/>
      <c r="H221" s="883"/>
      <c r="I221" s="883"/>
      <c r="J221" s="883"/>
      <c r="K221" s="883"/>
      <c r="L221" s="883"/>
      <c r="M221" s="883"/>
      <c r="N221" s="883"/>
      <c r="O221" s="883"/>
      <c r="P221" s="883"/>
      <c r="Q221" s="883"/>
      <c r="R221" s="883"/>
      <c r="S221" s="883"/>
      <c r="T221" s="883"/>
      <c r="U221" s="883"/>
      <c r="V221" s="883"/>
      <c r="W221" s="883"/>
      <c r="X221" s="883"/>
      <c r="Y221" s="883"/>
      <c r="Z221" s="883"/>
      <c r="AA221" s="883"/>
      <c r="AB221" s="883"/>
      <c r="AC221" s="883"/>
      <c r="AD221" s="884"/>
    </row>
    <row r="222" spans="1:30">
      <c r="A222" s="884"/>
      <c r="B222" s="883"/>
      <c r="C222" s="883"/>
      <c r="D222" s="883"/>
      <c r="E222" s="883"/>
      <c r="F222" s="883"/>
      <c r="G222" s="883"/>
      <c r="H222" s="883"/>
      <c r="I222" s="883"/>
      <c r="J222" s="883"/>
      <c r="K222" s="883"/>
      <c r="L222" s="883"/>
      <c r="M222" s="883"/>
      <c r="N222" s="883"/>
      <c r="O222" s="883"/>
      <c r="P222" s="883"/>
      <c r="Q222" s="883"/>
      <c r="R222" s="883"/>
      <c r="S222" s="883"/>
      <c r="T222" s="883"/>
      <c r="U222" s="883"/>
      <c r="V222" s="883"/>
      <c r="W222" s="883"/>
      <c r="X222" s="883"/>
      <c r="Y222" s="883"/>
      <c r="Z222" s="883"/>
      <c r="AA222" s="883"/>
      <c r="AB222" s="883"/>
      <c r="AC222" s="883"/>
      <c r="AD222" s="884"/>
    </row>
    <row r="223" spans="1:30">
      <c r="A223" s="884"/>
      <c r="B223" s="883"/>
      <c r="C223" s="883"/>
      <c r="D223" s="883"/>
      <c r="E223" s="883"/>
      <c r="F223" s="883"/>
      <c r="G223" s="883"/>
      <c r="H223" s="883"/>
      <c r="I223" s="883"/>
      <c r="J223" s="883"/>
      <c r="K223" s="883"/>
      <c r="L223" s="883"/>
      <c r="M223" s="883"/>
      <c r="N223" s="883"/>
      <c r="O223" s="883"/>
      <c r="P223" s="883"/>
      <c r="Q223" s="883"/>
      <c r="R223" s="883"/>
      <c r="S223" s="883"/>
      <c r="T223" s="883"/>
      <c r="U223" s="883"/>
      <c r="V223" s="883"/>
      <c r="W223" s="883"/>
      <c r="X223" s="883"/>
      <c r="Y223" s="883"/>
      <c r="Z223" s="883"/>
      <c r="AA223" s="883"/>
      <c r="AB223" s="883"/>
      <c r="AC223" s="883"/>
      <c r="AD223" s="884"/>
    </row>
    <row r="224" spans="1:30">
      <c r="A224" s="884"/>
      <c r="B224" s="883"/>
      <c r="C224" s="883"/>
      <c r="D224" s="883"/>
      <c r="E224" s="883"/>
      <c r="F224" s="883"/>
      <c r="G224" s="883"/>
      <c r="H224" s="883"/>
      <c r="I224" s="883"/>
      <c r="J224" s="883"/>
      <c r="K224" s="883"/>
      <c r="L224" s="883"/>
      <c r="M224" s="883"/>
      <c r="N224" s="883"/>
      <c r="O224" s="883"/>
      <c r="P224" s="883"/>
      <c r="Q224" s="883"/>
      <c r="R224" s="883"/>
      <c r="S224" s="883"/>
      <c r="T224" s="883"/>
      <c r="U224" s="883"/>
      <c r="V224" s="883"/>
      <c r="W224" s="883"/>
      <c r="X224" s="883"/>
      <c r="Y224" s="883"/>
      <c r="Z224" s="883"/>
      <c r="AA224" s="883"/>
      <c r="AB224" s="883"/>
      <c r="AC224" s="883"/>
      <c r="AD224" s="884"/>
    </row>
    <row r="225" spans="1:30">
      <c r="A225" s="884"/>
      <c r="B225" s="883"/>
      <c r="C225" s="883"/>
      <c r="D225" s="883"/>
      <c r="E225" s="883"/>
      <c r="F225" s="883"/>
      <c r="G225" s="883"/>
      <c r="H225" s="883"/>
      <c r="I225" s="883"/>
      <c r="J225" s="883"/>
      <c r="K225" s="883"/>
      <c r="L225" s="883"/>
      <c r="M225" s="883"/>
      <c r="N225" s="883"/>
      <c r="O225" s="883"/>
      <c r="P225" s="883"/>
      <c r="Q225" s="883"/>
      <c r="R225" s="883"/>
      <c r="S225" s="883"/>
      <c r="T225" s="883"/>
      <c r="U225" s="883"/>
      <c r="V225" s="883"/>
      <c r="W225" s="883"/>
      <c r="X225" s="883"/>
      <c r="Y225" s="883"/>
      <c r="Z225" s="883"/>
      <c r="AA225" s="883"/>
      <c r="AB225" s="883"/>
      <c r="AC225" s="883"/>
      <c r="AD225" s="884"/>
    </row>
    <row r="226" spans="1:30">
      <c r="A226" s="884"/>
      <c r="B226" s="883"/>
      <c r="C226" s="883"/>
      <c r="D226" s="883"/>
      <c r="E226" s="883"/>
      <c r="F226" s="883"/>
      <c r="G226" s="883"/>
      <c r="H226" s="883"/>
      <c r="I226" s="883"/>
      <c r="J226" s="883"/>
      <c r="K226" s="883"/>
      <c r="L226" s="883"/>
      <c r="M226" s="883"/>
      <c r="N226" s="883"/>
      <c r="O226" s="883"/>
      <c r="P226" s="883"/>
      <c r="Q226" s="883"/>
      <c r="R226" s="883"/>
      <c r="S226" s="883"/>
      <c r="T226" s="883"/>
      <c r="U226" s="883"/>
      <c r="V226" s="883"/>
      <c r="W226" s="883"/>
      <c r="X226" s="883"/>
      <c r="Y226" s="883"/>
      <c r="Z226" s="883"/>
      <c r="AA226" s="883"/>
      <c r="AB226" s="883"/>
      <c r="AC226" s="883"/>
      <c r="AD226" s="884"/>
    </row>
    <row r="227" spans="1:30">
      <c r="A227" s="884"/>
      <c r="B227" s="883"/>
      <c r="C227" s="883"/>
      <c r="D227" s="883"/>
      <c r="E227" s="883"/>
      <c r="F227" s="883"/>
      <c r="G227" s="883"/>
      <c r="H227" s="883"/>
      <c r="I227" s="883"/>
      <c r="J227" s="883"/>
      <c r="K227" s="883"/>
      <c r="L227" s="883"/>
      <c r="M227" s="883"/>
      <c r="N227" s="883"/>
      <c r="O227" s="883"/>
      <c r="P227" s="883"/>
      <c r="Q227" s="883"/>
      <c r="R227" s="883"/>
      <c r="S227" s="883"/>
      <c r="T227" s="883"/>
      <c r="U227" s="883"/>
      <c r="V227" s="883"/>
      <c r="W227" s="883"/>
      <c r="X227" s="883"/>
      <c r="Y227" s="883"/>
      <c r="Z227" s="883"/>
      <c r="AA227" s="883"/>
      <c r="AB227" s="883"/>
      <c r="AC227" s="883"/>
      <c r="AD227" s="884"/>
    </row>
    <row r="228" spans="1:30">
      <c r="A228" s="884"/>
      <c r="B228" s="883"/>
      <c r="C228" s="883"/>
      <c r="D228" s="883"/>
      <c r="E228" s="883"/>
      <c r="F228" s="883"/>
      <c r="G228" s="883"/>
      <c r="H228" s="883"/>
      <c r="I228" s="883"/>
      <c r="J228" s="883"/>
      <c r="K228" s="883"/>
      <c r="L228" s="883"/>
      <c r="M228" s="883"/>
      <c r="N228" s="883"/>
      <c r="O228" s="883"/>
      <c r="P228" s="883"/>
      <c r="Q228" s="883"/>
      <c r="R228" s="883"/>
      <c r="S228" s="883"/>
      <c r="T228" s="883"/>
      <c r="U228" s="883"/>
      <c r="V228" s="883"/>
      <c r="W228" s="883"/>
      <c r="X228" s="883"/>
      <c r="Y228" s="883"/>
      <c r="Z228" s="883"/>
      <c r="AA228" s="883"/>
      <c r="AB228" s="883"/>
      <c r="AC228" s="883"/>
      <c r="AD228" s="884"/>
    </row>
    <row r="229" spans="1:30">
      <c r="A229" s="884"/>
      <c r="B229" s="883"/>
      <c r="C229" s="883"/>
      <c r="D229" s="883"/>
      <c r="E229" s="883"/>
      <c r="F229" s="883"/>
      <c r="G229" s="883"/>
      <c r="H229" s="883"/>
      <c r="I229" s="883"/>
      <c r="J229" s="883"/>
      <c r="K229" s="883"/>
      <c r="L229" s="883"/>
      <c r="M229" s="883"/>
      <c r="N229" s="883"/>
      <c r="O229" s="883"/>
      <c r="P229" s="883"/>
      <c r="Q229" s="883"/>
      <c r="R229" s="883"/>
      <c r="S229" s="883"/>
      <c r="T229" s="883"/>
      <c r="U229" s="883"/>
      <c r="V229" s="883"/>
      <c r="W229" s="883"/>
      <c r="X229" s="883"/>
      <c r="Y229" s="883"/>
      <c r="Z229" s="883"/>
      <c r="AA229" s="883"/>
      <c r="AB229" s="883"/>
      <c r="AC229" s="883"/>
      <c r="AD229" s="884"/>
    </row>
    <row r="230" spans="1:30">
      <c r="A230" s="884"/>
      <c r="B230" s="883"/>
      <c r="C230" s="883"/>
      <c r="D230" s="883"/>
      <c r="E230" s="883"/>
      <c r="F230" s="883"/>
      <c r="G230" s="883"/>
      <c r="H230" s="883"/>
      <c r="I230" s="883"/>
      <c r="J230" s="883"/>
      <c r="K230" s="883"/>
      <c r="L230" s="883"/>
      <c r="M230" s="883"/>
      <c r="N230" s="883"/>
      <c r="O230" s="883"/>
      <c r="P230" s="883"/>
      <c r="Q230" s="883"/>
      <c r="R230" s="883"/>
      <c r="S230" s="883"/>
      <c r="T230" s="883"/>
      <c r="U230" s="883"/>
      <c r="V230" s="883"/>
      <c r="W230" s="883"/>
      <c r="X230" s="883"/>
      <c r="Y230" s="883"/>
      <c r="Z230" s="883"/>
      <c r="AA230" s="883"/>
      <c r="AB230" s="883"/>
      <c r="AC230" s="883"/>
      <c r="AD230" s="884"/>
    </row>
    <row r="231" spans="1:30">
      <c r="A231" s="884"/>
      <c r="B231" s="883"/>
      <c r="C231" s="883"/>
      <c r="D231" s="883"/>
      <c r="E231" s="883"/>
      <c r="F231" s="883"/>
      <c r="G231" s="883"/>
      <c r="H231" s="883"/>
      <c r="I231" s="883"/>
      <c r="J231" s="883"/>
      <c r="K231" s="883"/>
      <c r="L231" s="883"/>
      <c r="M231" s="883"/>
      <c r="N231" s="883"/>
      <c r="O231" s="883"/>
      <c r="P231" s="883"/>
      <c r="Q231" s="883"/>
      <c r="R231" s="883"/>
      <c r="S231" s="883"/>
      <c r="T231" s="883"/>
      <c r="U231" s="883"/>
      <c r="V231" s="883"/>
      <c r="W231" s="883"/>
      <c r="X231" s="883"/>
      <c r="Y231" s="883"/>
      <c r="Z231" s="883"/>
      <c r="AA231" s="883"/>
      <c r="AB231" s="883"/>
      <c r="AC231" s="883"/>
      <c r="AD231" s="884"/>
    </row>
    <row r="232" spans="1:30">
      <c r="A232" s="884"/>
      <c r="B232" s="883"/>
      <c r="C232" s="883"/>
      <c r="D232" s="883"/>
      <c r="E232" s="883"/>
      <c r="F232" s="883"/>
      <c r="G232" s="883"/>
      <c r="H232" s="883"/>
      <c r="I232" s="883"/>
      <c r="J232" s="883"/>
      <c r="K232" s="883"/>
      <c r="L232" s="883"/>
      <c r="M232" s="883"/>
      <c r="N232" s="883"/>
      <c r="O232" s="883"/>
      <c r="P232" s="883"/>
      <c r="Q232" s="883"/>
      <c r="R232" s="883"/>
      <c r="S232" s="883"/>
      <c r="T232" s="883"/>
      <c r="U232" s="883"/>
      <c r="V232" s="883"/>
      <c r="W232" s="883"/>
      <c r="X232" s="883"/>
      <c r="Y232" s="883"/>
      <c r="Z232" s="883"/>
      <c r="AA232" s="883"/>
      <c r="AB232" s="883"/>
      <c r="AC232" s="883"/>
      <c r="AD232" s="884"/>
    </row>
    <row r="233" spans="1:30">
      <c r="A233" s="884"/>
      <c r="B233" s="883"/>
      <c r="C233" s="883"/>
      <c r="D233" s="883"/>
      <c r="E233" s="883"/>
      <c r="F233" s="883"/>
      <c r="G233" s="883"/>
      <c r="H233" s="883"/>
      <c r="I233" s="883"/>
      <c r="J233" s="883"/>
      <c r="K233" s="883"/>
      <c r="L233" s="883"/>
      <c r="M233" s="883"/>
      <c r="N233" s="883"/>
      <c r="O233" s="883"/>
      <c r="P233" s="883"/>
      <c r="Q233" s="883"/>
      <c r="R233" s="883"/>
      <c r="S233" s="883"/>
      <c r="T233" s="883"/>
      <c r="U233" s="883"/>
      <c r="V233" s="883"/>
      <c r="W233" s="883"/>
      <c r="X233" s="883"/>
      <c r="Y233" s="883"/>
      <c r="Z233" s="883"/>
      <c r="AA233" s="883"/>
      <c r="AB233" s="883"/>
      <c r="AC233" s="883"/>
      <c r="AD233" s="884"/>
    </row>
    <row r="234" spans="1:30">
      <c r="A234" s="884"/>
      <c r="B234" s="883"/>
      <c r="C234" s="883"/>
      <c r="D234" s="883"/>
      <c r="E234" s="883"/>
      <c r="F234" s="883"/>
      <c r="G234" s="883"/>
      <c r="H234" s="883"/>
      <c r="I234" s="883"/>
      <c r="J234" s="883"/>
      <c r="K234" s="883"/>
      <c r="L234" s="883"/>
      <c r="M234" s="883"/>
      <c r="N234" s="883"/>
      <c r="O234" s="883"/>
      <c r="P234" s="883"/>
      <c r="Q234" s="883"/>
      <c r="R234" s="883"/>
      <c r="S234" s="883"/>
      <c r="T234" s="883"/>
      <c r="U234" s="883"/>
      <c r="V234" s="883"/>
      <c r="W234" s="883"/>
      <c r="X234" s="883"/>
      <c r="Y234" s="883"/>
      <c r="Z234" s="883"/>
      <c r="AA234" s="883"/>
      <c r="AB234" s="883"/>
      <c r="AC234" s="883"/>
      <c r="AD234" s="884"/>
    </row>
    <row r="235" spans="1:30">
      <c r="A235" s="884"/>
      <c r="B235" s="883"/>
      <c r="C235" s="883"/>
      <c r="D235" s="883"/>
      <c r="E235" s="883"/>
      <c r="F235" s="883"/>
      <c r="G235" s="883"/>
      <c r="H235" s="883"/>
      <c r="I235" s="883"/>
      <c r="J235" s="883"/>
      <c r="K235" s="883"/>
      <c r="L235" s="883"/>
      <c r="M235" s="883"/>
      <c r="N235" s="883"/>
      <c r="O235" s="883"/>
      <c r="P235" s="883"/>
      <c r="Q235" s="883"/>
      <c r="R235" s="883"/>
      <c r="S235" s="883"/>
      <c r="T235" s="883"/>
      <c r="U235" s="883"/>
      <c r="V235" s="883"/>
      <c r="W235" s="883"/>
      <c r="X235" s="883"/>
      <c r="Y235" s="883"/>
      <c r="Z235" s="883"/>
      <c r="AA235" s="883"/>
      <c r="AB235" s="883"/>
      <c r="AC235" s="883"/>
      <c r="AD235" s="884"/>
    </row>
    <row r="236" spans="1:30">
      <c r="A236" s="884"/>
      <c r="B236" s="883"/>
      <c r="C236" s="883"/>
      <c r="D236" s="883"/>
      <c r="E236" s="883"/>
      <c r="F236" s="883"/>
      <c r="G236" s="883"/>
      <c r="H236" s="883"/>
      <c r="I236" s="883"/>
      <c r="J236" s="883"/>
      <c r="K236" s="883"/>
      <c r="L236" s="883"/>
      <c r="M236" s="883"/>
      <c r="N236" s="883"/>
      <c r="O236" s="883"/>
      <c r="P236" s="883"/>
      <c r="Q236" s="883"/>
      <c r="R236" s="883"/>
      <c r="S236" s="883"/>
      <c r="T236" s="883"/>
      <c r="U236" s="883"/>
      <c r="V236" s="883"/>
      <c r="W236" s="883"/>
      <c r="X236" s="883"/>
      <c r="Y236" s="883"/>
      <c r="Z236" s="883"/>
      <c r="AA236" s="883"/>
      <c r="AB236" s="883"/>
      <c r="AC236" s="883"/>
      <c r="AD236" s="884"/>
    </row>
    <row r="237" spans="1:30">
      <c r="A237" s="884"/>
      <c r="B237" s="883"/>
      <c r="C237" s="883"/>
      <c r="D237" s="883"/>
      <c r="E237" s="883"/>
      <c r="F237" s="883"/>
      <c r="G237" s="883"/>
      <c r="H237" s="883"/>
      <c r="I237" s="883"/>
      <c r="J237" s="883"/>
      <c r="K237" s="883"/>
      <c r="L237" s="883"/>
      <c r="M237" s="883"/>
      <c r="N237" s="883"/>
      <c r="O237" s="883"/>
      <c r="P237" s="883"/>
      <c r="Q237" s="883"/>
      <c r="R237" s="883"/>
      <c r="S237" s="883"/>
      <c r="T237" s="883"/>
      <c r="U237" s="883"/>
      <c r="V237" s="883"/>
      <c r="W237" s="883"/>
      <c r="X237" s="883"/>
      <c r="Y237" s="883"/>
      <c r="Z237" s="883"/>
      <c r="AA237" s="883"/>
      <c r="AB237" s="883"/>
      <c r="AC237" s="883"/>
      <c r="AD237" s="884"/>
    </row>
    <row r="238" spans="1:30">
      <c r="A238" s="884"/>
      <c r="B238" s="883"/>
      <c r="C238" s="883"/>
      <c r="D238" s="883"/>
      <c r="E238" s="883"/>
      <c r="F238" s="883"/>
      <c r="G238" s="883"/>
      <c r="H238" s="883"/>
      <c r="I238" s="883"/>
      <c r="J238" s="883"/>
      <c r="K238" s="883"/>
      <c r="L238" s="883"/>
      <c r="M238" s="883"/>
      <c r="N238" s="883"/>
      <c r="O238" s="883"/>
      <c r="P238" s="883"/>
      <c r="Q238" s="883"/>
      <c r="R238" s="883"/>
      <c r="S238" s="883"/>
      <c r="T238" s="883"/>
      <c r="U238" s="883"/>
      <c r="V238" s="883"/>
      <c r="W238" s="883"/>
      <c r="X238" s="883"/>
      <c r="Y238" s="883"/>
      <c r="Z238" s="883"/>
      <c r="AA238" s="883"/>
      <c r="AB238" s="883"/>
      <c r="AC238" s="883"/>
      <c r="AD238" s="884"/>
    </row>
    <row r="239" spans="1:30">
      <c r="A239" s="884"/>
      <c r="B239" s="883"/>
      <c r="C239" s="883"/>
      <c r="D239" s="883"/>
      <c r="E239" s="883"/>
      <c r="F239" s="883"/>
      <c r="G239" s="883"/>
      <c r="H239" s="883"/>
      <c r="I239" s="883"/>
      <c r="J239" s="883"/>
      <c r="K239" s="883"/>
      <c r="L239" s="883"/>
      <c r="M239" s="883"/>
      <c r="N239" s="883"/>
      <c r="O239" s="883"/>
      <c r="P239" s="883"/>
      <c r="Q239" s="883"/>
      <c r="R239" s="883"/>
      <c r="S239" s="883"/>
      <c r="T239" s="883"/>
      <c r="U239" s="883"/>
      <c r="V239" s="883"/>
      <c r="W239" s="883"/>
      <c r="X239" s="883"/>
      <c r="Y239" s="883"/>
      <c r="Z239" s="883"/>
      <c r="AA239" s="883"/>
      <c r="AB239" s="883"/>
      <c r="AC239" s="883"/>
      <c r="AD239" s="884"/>
    </row>
    <row r="240" spans="1:30">
      <c r="A240" s="883"/>
      <c r="B240" s="883"/>
      <c r="C240" s="883"/>
      <c r="D240" s="883"/>
      <c r="E240" s="883"/>
      <c r="F240" s="883"/>
      <c r="G240" s="883"/>
      <c r="H240" s="883"/>
      <c r="I240" s="883"/>
      <c r="J240" s="883"/>
      <c r="K240" s="883"/>
      <c r="L240" s="883"/>
      <c r="M240" s="883"/>
      <c r="N240" s="883"/>
      <c r="O240" s="883"/>
      <c r="P240" s="883"/>
      <c r="Q240" s="883"/>
      <c r="R240" s="883"/>
      <c r="S240" s="883"/>
      <c r="T240" s="883"/>
      <c r="U240" s="883"/>
      <c r="V240" s="883"/>
      <c r="W240" s="883"/>
      <c r="X240" s="883"/>
      <c r="Y240" s="883"/>
      <c r="Z240" s="883"/>
      <c r="AA240" s="883"/>
      <c r="AB240" s="883"/>
      <c r="AC240" s="883"/>
      <c r="AD240" s="883"/>
    </row>
    <row r="241" spans="1:30">
      <c r="A241" s="883"/>
      <c r="B241" s="883"/>
      <c r="C241" s="883"/>
      <c r="D241" s="883"/>
      <c r="E241" s="883"/>
      <c r="F241" s="883"/>
      <c r="G241" s="883"/>
      <c r="H241" s="883"/>
      <c r="I241" s="883"/>
      <c r="J241" s="883"/>
      <c r="K241" s="883"/>
      <c r="L241" s="883"/>
      <c r="M241" s="883"/>
      <c r="N241" s="883"/>
      <c r="O241" s="883"/>
      <c r="P241" s="883"/>
      <c r="Q241" s="883"/>
      <c r="R241" s="883"/>
      <c r="S241" s="883"/>
      <c r="T241" s="883"/>
      <c r="U241" s="883"/>
      <c r="V241" s="883"/>
      <c r="W241" s="883"/>
      <c r="X241" s="883"/>
      <c r="Y241" s="883"/>
      <c r="Z241" s="883"/>
      <c r="AA241" s="883"/>
      <c r="AB241" s="883"/>
      <c r="AC241" s="883"/>
      <c r="AD241" s="883"/>
    </row>
    <row r="242" spans="1:30">
      <c r="A242" s="883"/>
      <c r="B242" s="883"/>
      <c r="C242" s="883"/>
      <c r="D242" s="883"/>
      <c r="E242" s="883"/>
      <c r="F242" s="883"/>
      <c r="G242" s="883"/>
      <c r="H242" s="883"/>
      <c r="I242" s="883"/>
      <c r="J242" s="883"/>
      <c r="K242" s="883"/>
      <c r="L242" s="883"/>
      <c r="M242" s="883"/>
      <c r="N242" s="883"/>
      <c r="O242" s="883"/>
      <c r="P242" s="883"/>
      <c r="Q242" s="883"/>
      <c r="R242" s="883"/>
      <c r="S242" s="883"/>
      <c r="T242" s="883"/>
      <c r="U242" s="883"/>
      <c r="V242" s="883"/>
      <c r="W242" s="883"/>
      <c r="X242" s="883"/>
      <c r="Y242" s="883"/>
      <c r="Z242" s="883"/>
      <c r="AA242" s="883"/>
      <c r="AB242" s="883"/>
      <c r="AC242" s="883"/>
      <c r="AD242" s="883"/>
    </row>
    <row r="243" spans="1:30">
      <c r="A243" s="883"/>
      <c r="B243" s="883"/>
      <c r="C243" s="883"/>
      <c r="D243" s="883"/>
      <c r="E243" s="883"/>
      <c r="F243" s="883"/>
      <c r="G243" s="883"/>
      <c r="H243" s="883"/>
      <c r="I243" s="883"/>
      <c r="J243" s="883"/>
      <c r="K243" s="883"/>
      <c r="L243" s="883"/>
      <c r="M243" s="883"/>
      <c r="N243" s="883"/>
      <c r="O243" s="883"/>
      <c r="P243" s="883"/>
      <c r="Q243" s="883"/>
      <c r="R243" s="883"/>
      <c r="S243" s="883"/>
      <c r="T243" s="883"/>
      <c r="U243" s="883"/>
      <c r="V243" s="883"/>
      <c r="W243" s="883"/>
      <c r="X243" s="883"/>
      <c r="Y243" s="883"/>
      <c r="Z243" s="883"/>
      <c r="AA243" s="883"/>
      <c r="AB243" s="883"/>
      <c r="AC243" s="883"/>
      <c r="AD243" s="883"/>
    </row>
    <row r="244" spans="1:30">
      <c r="A244" s="883"/>
      <c r="B244" s="883"/>
      <c r="C244" s="883"/>
      <c r="D244" s="883"/>
      <c r="E244" s="883"/>
      <c r="F244" s="883"/>
      <c r="G244" s="883"/>
      <c r="H244" s="883"/>
      <c r="I244" s="883"/>
      <c r="J244" s="883"/>
      <c r="K244" s="883"/>
      <c r="L244" s="883"/>
      <c r="M244" s="883"/>
      <c r="N244" s="883"/>
      <c r="O244" s="883"/>
      <c r="P244" s="883"/>
      <c r="Q244" s="883"/>
      <c r="R244" s="883"/>
      <c r="S244" s="883"/>
      <c r="T244" s="883"/>
      <c r="U244" s="883"/>
      <c r="V244" s="883"/>
      <c r="W244" s="883"/>
      <c r="X244" s="883"/>
      <c r="Y244" s="883"/>
      <c r="Z244" s="883"/>
      <c r="AA244" s="883"/>
      <c r="AB244" s="883"/>
      <c r="AC244" s="883"/>
      <c r="AD244" s="883"/>
    </row>
    <row r="245" spans="1:30">
      <c r="A245" s="883"/>
      <c r="B245" s="883"/>
      <c r="C245" s="883"/>
      <c r="D245" s="883"/>
      <c r="E245" s="883"/>
      <c r="F245" s="883"/>
      <c r="G245" s="883"/>
      <c r="H245" s="883"/>
      <c r="I245" s="883"/>
      <c r="J245" s="883"/>
      <c r="K245" s="883"/>
      <c r="L245" s="883"/>
      <c r="M245" s="883"/>
      <c r="N245" s="883"/>
      <c r="O245" s="883"/>
      <c r="P245" s="883"/>
      <c r="Q245" s="883"/>
      <c r="R245" s="883"/>
      <c r="S245" s="883"/>
      <c r="T245" s="883"/>
      <c r="U245" s="883"/>
      <c r="V245" s="883"/>
      <c r="W245" s="883"/>
      <c r="X245" s="883"/>
      <c r="Y245" s="883"/>
      <c r="Z245" s="883"/>
      <c r="AA245" s="883"/>
      <c r="AB245" s="883"/>
      <c r="AC245" s="883"/>
      <c r="AD245" s="883"/>
    </row>
    <row r="246" spans="1:30">
      <c r="A246" s="883"/>
      <c r="B246" s="883"/>
      <c r="C246" s="883"/>
      <c r="D246" s="883"/>
      <c r="E246" s="883"/>
      <c r="F246" s="883"/>
      <c r="G246" s="883"/>
      <c r="H246" s="883"/>
      <c r="I246" s="883"/>
      <c r="J246" s="883"/>
      <c r="K246" s="883"/>
      <c r="L246" s="883"/>
      <c r="M246" s="883"/>
      <c r="N246" s="883"/>
      <c r="O246" s="883"/>
      <c r="P246" s="883"/>
      <c r="Q246" s="883"/>
      <c r="R246" s="883"/>
      <c r="S246" s="883"/>
      <c r="T246" s="883"/>
      <c r="U246" s="883"/>
      <c r="V246" s="883"/>
      <c r="W246" s="883"/>
      <c r="X246" s="883"/>
      <c r="Y246" s="883"/>
      <c r="Z246" s="883"/>
      <c r="AA246" s="883"/>
      <c r="AB246" s="883"/>
      <c r="AC246" s="883"/>
      <c r="AD246" s="883"/>
    </row>
    <row r="247" spans="1:30">
      <c r="A247" s="883"/>
      <c r="B247" s="883"/>
      <c r="C247" s="883"/>
      <c r="D247" s="883"/>
      <c r="E247" s="883"/>
      <c r="F247" s="883"/>
      <c r="G247" s="883"/>
      <c r="H247" s="883"/>
      <c r="I247" s="883"/>
      <c r="J247" s="883"/>
      <c r="K247" s="883"/>
      <c r="L247" s="883"/>
      <c r="M247" s="883"/>
      <c r="N247" s="883"/>
      <c r="O247" s="883"/>
      <c r="P247" s="883"/>
      <c r="Q247" s="883"/>
      <c r="R247" s="883"/>
      <c r="S247" s="883"/>
      <c r="T247" s="883"/>
      <c r="U247" s="883"/>
      <c r="V247" s="883"/>
      <c r="W247" s="883"/>
      <c r="X247" s="883"/>
      <c r="Y247" s="883"/>
      <c r="Z247" s="883"/>
      <c r="AA247" s="883"/>
      <c r="AB247" s="883"/>
      <c r="AC247" s="883"/>
      <c r="AD247" s="883"/>
    </row>
    <row r="248" spans="1:30">
      <c r="A248" s="883"/>
      <c r="B248" s="883"/>
      <c r="C248" s="883"/>
      <c r="D248" s="883"/>
      <c r="E248" s="883"/>
      <c r="F248" s="883"/>
      <c r="G248" s="883"/>
      <c r="H248" s="883"/>
      <c r="I248" s="883"/>
      <c r="J248" s="883"/>
      <c r="K248" s="883"/>
      <c r="L248" s="883"/>
      <c r="M248" s="883"/>
      <c r="N248" s="883"/>
      <c r="O248" s="883"/>
      <c r="P248" s="883"/>
      <c r="Q248" s="883"/>
      <c r="R248" s="883"/>
      <c r="S248" s="883"/>
      <c r="T248" s="883"/>
      <c r="U248" s="883"/>
      <c r="V248" s="883"/>
      <c r="W248" s="883"/>
      <c r="X248" s="883"/>
      <c r="Y248" s="883"/>
      <c r="Z248" s="883"/>
      <c r="AA248" s="883"/>
      <c r="AB248" s="883"/>
      <c r="AC248" s="883"/>
      <c r="AD248" s="883"/>
    </row>
    <row r="249" spans="1:30">
      <c r="A249" s="883"/>
      <c r="B249" s="883"/>
      <c r="C249" s="883"/>
      <c r="D249" s="883"/>
      <c r="E249" s="883"/>
      <c r="F249" s="883"/>
      <c r="G249" s="883"/>
      <c r="H249" s="883"/>
      <c r="I249" s="883"/>
      <c r="J249" s="883"/>
      <c r="K249" s="883"/>
      <c r="L249" s="883"/>
      <c r="M249" s="883"/>
      <c r="N249" s="883"/>
      <c r="O249" s="883"/>
      <c r="P249" s="883"/>
      <c r="Q249" s="883"/>
      <c r="R249" s="883"/>
      <c r="S249" s="883"/>
      <c r="T249" s="883"/>
      <c r="U249" s="883"/>
      <c r="V249" s="883"/>
      <c r="W249" s="883"/>
      <c r="X249" s="883"/>
      <c r="Y249" s="883"/>
      <c r="Z249" s="883"/>
      <c r="AA249" s="883"/>
      <c r="AB249" s="883"/>
      <c r="AC249" s="883"/>
      <c r="AD249" s="883"/>
    </row>
    <row r="250" spans="1:30">
      <c r="A250" s="883"/>
      <c r="B250" s="883"/>
      <c r="C250" s="883"/>
      <c r="D250" s="883"/>
      <c r="E250" s="883"/>
      <c r="F250" s="883"/>
      <c r="G250" s="883"/>
      <c r="H250" s="883"/>
      <c r="I250" s="883"/>
      <c r="J250" s="883"/>
      <c r="K250" s="883"/>
      <c r="L250" s="883"/>
      <c r="M250" s="883"/>
      <c r="N250" s="883"/>
      <c r="O250" s="883"/>
      <c r="P250" s="883"/>
      <c r="Q250" s="883"/>
      <c r="R250" s="883"/>
      <c r="S250" s="883"/>
      <c r="T250" s="883"/>
      <c r="U250" s="883"/>
      <c r="V250" s="883"/>
      <c r="W250" s="883"/>
      <c r="X250" s="883"/>
      <c r="Y250" s="883"/>
      <c r="Z250" s="883"/>
      <c r="AA250" s="883"/>
      <c r="AB250" s="883"/>
      <c r="AC250" s="883"/>
      <c r="AD250" s="883"/>
    </row>
    <row r="251" spans="1:30">
      <c r="A251" s="883"/>
      <c r="B251" s="883"/>
      <c r="C251" s="883"/>
      <c r="D251" s="883"/>
      <c r="E251" s="883"/>
      <c r="F251" s="883"/>
      <c r="G251" s="883"/>
      <c r="H251" s="883"/>
      <c r="I251" s="883"/>
      <c r="J251" s="883"/>
      <c r="K251" s="883"/>
      <c r="L251" s="883"/>
      <c r="M251" s="883"/>
      <c r="N251" s="883"/>
      <c r="O251" s="883"/>
      <c r="P251" s="883"/>
      <c r="Q251" s="883"/>
      <c r="R251" s="883"/>
      <c r="S251" s="883"/>
      <c r="T251" s="883"/>
      <c r="U251" s="883"/>
      <c r="V251" s="883"/>
      <c r="W251" s="883"/>
      <c r="X251" s="883"/>
      <c r="Y251" s="883"/>
      <c r="Z251" s="883"/>
      <c r="AA251" s="883"/>
      <c r="AB251" s="883"/>
      <c r="AC251" s="883"/>
      <c r="AD251" s="883"/>
    </row>
    <row r="252" spans="1:30">
      <c r="A252" s="883"/>
      <c r="B252" s="883"/>
      <c r="C252" s="883"/>
      <c r="D252" s="883"/>
      <c r="E252" s="883"/>
      <c r="F252" s="883"/>
      <c r="G252" s="883"/>
      <c r="H252" s="883"/>
      <c r="I252" s="883"/>
      <c r="J252" s="883"/>
      <c r="K252" s="883"/>
      <c r="L252" s="883"/>
      <c r="M252" s="883"/>
      <c r="N252" s="883"/>
      <c r="O252" s="883"/>
      <c r="P252" s="883"/>
      <c r="Q252" s="883"/>
      <c r="R252" s="883"/>
      <c r="S252" s="883"/>
      <c r="T252" s="883"/>
      <c r="U252" s="883"/>
      <c r="V252" s="883"/>
      <c r="W252" s="883"/>
      <c r="X252" s="883"/>
      <c r="Y252" s="883"/>
      <c r="Z252" s="883"/>
      <c r="AA252" s="883"/>
      <c r="AB252" s="883"/>
      <c r="AC252" s="883"/>
      <c r="AD252" s="883"/>
    </row>
    <row r="253" spans="1:30">
      <c r="A253" s="883"/>
      <c r="B253" s="883"/>
      <c r="C253" s="883"/>
      <c r="D253" s="883"/>
      <c r="E253" s="883"/>
      <c r="F253" s="883"/>
      <c r="G253" s="883"/>
      <c r="H253" s="883"/>
      <c r="I253" s="883"/>
      <c r="J253" s="883"/>
      <c r="K253" s="883"/>
      <c r="L253" s="883"/>
      <c r="M253" s="883"/>
      <c r="N253" s="883"/>
      <c r="O253" s="883"/>
      <c r="P253" s="883"/>
      <c r="Q253" s="883"/>
      <c r="R253" s="883"/>
      <c r="S253" s="883"/>
      <c r="T253" s="883"/>
      <c r="U253" s="883"/>
      <c r="V253" s="883"/>
      <c r="W253" s="883"/>
      <c r="X253" s="883"/>
      <c r="Y253" s="883"/>
      <c r="Z253" s="883"/>
      <c r="AA253" s="883"/>
      <c r="AB253" s="883"/>
      <c r="AC253" s="883"/>
      <c r="AD253" s="883"/>
    </row>
    <row r="254" spans="1:30">
      <c r="A254" s="883"/>
      <c r="B254" s="883"/>
      <c r="C254" s="883"/>
      <c r="D254" s="883"/>
      <c r="E254" s="883"/>
      <c r="F254" s="883"/>
      <c r="G254" s="883"/>
      <c r="H254" s="883"/>
      <c r="I254" s="883"/>
      <c r="J254" s="883"/>
      <c r="K254" s="883"/>
      <c r="L254" s="883"/>
      <c r="M254" s="883"/>
      <c r="N254" s="883"/>
      <c r="O254" s="883"/>
      <c r="P254" s="883"/>
      <c r="Q254" s="883"/>
      <c r="R254" s="883"/>
      <c r="S254" s="883"/>
      <c r="T254" s="883"/>
      <c r="U254" s="883"/>
      <c r="V254" s="883"/>
      <c r="W254" s="883"/>
      <c r="X254" s="883"/>
      <c r="Y254" s="883"/>
      <c r="Z254" s="883"/>
      <c r="AA254" s="883"/>
      <c r="AB254" s="883"/>
      <c r="AC254" s="883"/>
      <c r="AD254" s="883"/>
    </row>
    <row r="255" spans="1:30">
      <c r="A255" s="883"/>
      <c r="B255" s="883"/>
      <c r="C255" s="883"/>
      <c r="D255" s="883"/>
      <c r="E255" s="883"/>
      <c r="F255" s="883"/>
      <c r="G255" s="883"/>
      <c r="H255" s="883"/>
      <c r="I255" s="883"/>
      <c r="J255" s="883"/>
      <c r="K255" s="883"/>
      <c r="L255" s="883"/>
      <c r="M255" s="883"/>
      <c r="N255" s="883"/>
      <c r="O255" s="883"/>
      <c r="P255" s="883"/>
      <c r="Q255" s="883"/>
      <c r="R255" s="883"/>
      <c r="S255" s="883"/>
      <c r="T255" s="883"/>
      <c r="U255" s="883"/>
      <c r="V255" s="883"/>
      <c r="W255" s="883"/>
      <c r="X255" s="883"/>
      <c r="Y255" s="883"/>
      <c r="Z255" s="883"/>
      <c r="AA255" s="883"/>
      <c r="AB255" s="883"/>
      <c r="AC255" s="883"/>
      <c r="AD255" s="883"/>
    </row>
    <row r="256" spans="1:30">
      <c r="A256" s="883"/>
      <c r="B256" s="883"/>
      <c r="C256" s="883"/>
      <c r="D256" s="883"/>
      <c r="E256" s="883"/>
      <c r="F256" s="883"/>
      <c r="G256" s="883"/>
      <c r="H256" s="883"/>
      <c r="I256" s="883"/>
      <c r="J256" s="883"/>
      <c r="K256" s="883"/>
      <c r="L256" s="883"/>
      <c r="M256" s="883"/>
      <c r="N256" s="883"/>
      <c r="O256" s="883"/>
      <c r="P256" s="883"/>
      <c r="Q256" s="883"/>
      <c r="R256" s="883"/>
      <c r="S256" s="883"/>
      <c r="T256" s="883"/>
      <c r="U256" s="883"/>
      <c r="V256" s="883"/>
      <c r="W256" s="883"/>
      <c r="X256" s="883"/>
      <c r="Y256" s="883"/>
      <c r="Z256" s="883"/>
      <c r="AA256" s="883"/>
      <c r="AB256" s="883"/>
      <c r="AC256" s="883"/>
      <c r="AD256" s="883"/>
    </row>
    <row r="257" spans="1:30">
      <c r="A257" s="883"/>
      <c r="B257" s="883"/>
      <c r="C257" s="883"/>
      <c r="D257" s="883"/>
      <c r="E257" s="883"/>
      <c r="F257" s="883"/>
      <c r="G257" s="883"/>
      <c r="H257" s="883"/>
      <c r="I257" s="883"/>
      <c r="J257" s="883"/>
      <c r="K257" s="883"/>
      <c r="L257" s="883"/>
      <c r="M257" s="883"/>
      <c r="N257" s="883"/>
      <c r="O257" s="883"/>
      <c r="P257" s="883"/>
      <c r="Q257" s="883"/>
      <c r="R257" s="883"/>
      <c r="S257" s="883"/>
      <c r="T257" s="883"/>
      <c r="U257" s="883"/>
      <c r="V257" s="883"/>
      <c r="W257" s="883"/>
      <c r="X257" s="883"/>
      <c r="Y257" s="883"/>
      <c r="Z257" s="883"/>
      <c r="AA257" s="883"/>
      <c r="AB257" s="883"/>
      <c r="AC257" s="883"/>
      <c r="AD257" s="883"/>
    </row>
    <row r="258" spans="1:30">
      <c r="A258" s="883"/>
      <c r="B258" s="883"/>
      <c r="C258" s="883"/>
      <c r="D258" s="883"/>
      <c r="E258" s="883"/>
      <c r="F258" s="883"/>
      <c r="G258" s="883"/>
      <c r="H258" s="883"/>
      <c r="I258" s="883"/>
      <c r="J258" s="883"/>
      <c r="K258" s="883"/>
      <c r="L258" s="883"/>
      <c r="M258" s="883"/>
      <c r="N258" s="883"/>
      <c r="O258" s="883"/>
      <c r="P258" s="883"/>
      <c r="Q258" s="883"/>
      <c r="R258" s="883"/>
      <c r="S258" s="883"/>
      <c r="T258" s="883"/>
      <c r="U258" s="883"/>
      <c r="V258" s="883"/>
      <c r="W258" s="883"/>
      <c r="X258" s="883"/>
      <c r="Y258" s="883"/>
      <c r="Z258" s="883"/>
      <c r="AA258" s="883"/>
      <c r="AB258" s="883"/>
      <c r="AC258" s="883"/>
      <c r="AD258" s="883"/>
    </row>
    <row r="259" spans="1:30">
      <c r="A259" s="883"/>
      <c r="B259" s="883"/>
      <c r="C259" s="883"/>
      <c r="D259" s="883"/>
      <c r="E259" s="883"/>
      <c r="F259" s="883"/>
      <c r="G259" s="883"/>
      <c r="H259" s="883"/>
      <c r="I259" s="883"/>
      <c r="J259" s="883"/>
      <c r="K259" s="883"/>
      <c r="L259" s="883"/>
      <c r="M259" s="883"/>
      <c r="N259" s="883"/>
      <c r="O259" s="883"/>
      <c r="P259" s="883"/>
      <c r="Q259" s="883"/>
      <c r="R259" s="883"/>
      <c r="S259" s="883"/>
      <c r="T259" s="883"/>
      <c r="U259" s="883"/>
      <c r="V259" s="883"/>
      <c r="W259" s="883"/>
      <c r="X259" s="883"/>
      <c r="Y259" s="883"/>
      <c r="Z259" s="883"/>
      <c r="AA259" s="883"/>
      <c r="AB259" s="883"/>
      <c r="AC259" s="883"/>
      <c r="AD259" s="883"/>
    </row>
    <row r="260" spans="1:30">
      <c r="A260" s="883"/>
      <c r="B260" s="883"/>
      <c r="C260" s="883"/>
      <c r="D260" s="883"/>
      <c r="E260" s="883"/>
      <c r="F260" s="883"/>
      <c r="G260" s="883"/>
      <c r="H260" s="883"/>
      <c r="I260" s="883"/>
      <c r="J260" s="883"/>
      <c r="K260" s="883"/>
      <c r="L260" s="883"/>
      <c r="M260" s="883"/>
      <c r="N260" s="883"/>
      <c r="O260" s="883"/>
      <c r="P260" s="883"/>
      <c r="Q260" s="883"/>
      <c r="R260" s="883"/>
      <c r="S260" s="883"/>
      <c r="T260" s="883"/>
      <c r="U260" s="883"/>
      <c r="V260" s="883"/>
      <c r="W260" s="883"/>
      <c r="X260" s="883"/>
      <c r="Y260" s="883"/>
      <c r="Z260" s="883"/>
      <c r="AA260" s="883"/>
      <c r="AB260" s="883"/>
      <c r="AC260" s="883"/>
      <c r="AD260" s="883"/>
    </row>
    <row r="261" spans="1:30">
      <c r="A261" s="883"/>
      <c r="B261" s="883"/>
      <c r="C261" s="883"/>
      <c r="D261" s="883"/>
      <c r="E261" s="883"/>
      <c r="F261" s="883"/>
      <c r="G261" s="883"/>
      <c r="H261" s="883"/>
      <c r="I261" s="883"/>
      <c r="J261" s="883"/>
      <c r="K261" s="883"/>
      <c r="L261" s="883"/>
      <c r="M261" s="883"/>
      <c r="N261" s="883"/>
      <c r="O261" s="883"/>
      <c r="P261" s="883"/>
      <c r="Q261" s="883"/>
      <c r="R261" s="883"/>
      <c r="S261" s="883"/>
      <c r="T261" s="883"/>
      <c r="U261" s="883"/>
      <c r="V261" s="883"/>
      <c r="W261" s="883"/>
      <c r="X261" s="883"/>
      <c r="Y261" s="883"/>
      <c r="Z261" s="883"/>
      <c r="AA261" s="883"/>
      <c r="AB261" s="883"/>
      <c r="AC261" s="883"/>
      <c r="AD261" s="883"/>
    </row>
    <row r="262" spans="1:30">
      <c r="A262" s="883"/>
      <c r="B262" s="883"/>
      <c r="C262" s="883"/>
      <c r="D262" s="883"/>
      <c r="E262" s="883"/>
      <c r="F262" s="883"/>
      <c r="G262" s="883"/>
      <c r="H262" s="883"/>
      <c r="I262" s="883"/>
      <c r="J262" s="883"/>
      <c r="K262" s="883"/>
      <c r="L262" s="883"/>
      <c r="M262" s="883"/>
      <c r="N262" s="883"/>
      <c r="O262" s="883"/>
      <c r="P262" s="883"/>
      <c r="Q262" s="883"/>
      <c r="R262" s="883"/>
      <c r="S262" s="883"/>
      <c r="T262" s="883"/>
      <c r="U262" s="883"/>
      <c r="V262" s="883"/>
      <c r="W262" s="883"/>
      <c r="X262" s="883"/>
      <c r="Y262" s="883"/>
      <c r="Z262" s="883"/>
      <c r="AA262" s="883"/>
      <c r="AB262" s="883"/>
      <c r="AC262" s="883"/>
      <c r="AD262" s="883"/>
    </row>
    <row r="263" spans="1:30">
      <c r="A263" s="883"/>
      <c r="B263" s="883"/>
      <c r="C263" s="883"/>
      <c r="D263" s="883"/>
      <c r="E263" s="883"/>
      <c r="F263" s="883"/>
      <c r="G263" s="883"/>
      <c r="H263" s="883"/>
      <c r="I263" s="883"/>
      <c r="J263" s="883"/>
      <c r="K263" s="883"/>
      <c r="L263" s="883"/>
      <c r="M263" s="883"/>
      <c r="N263" s="883"/>
      <c r="O263" s="883"/>
      <c r="P263" s="883"/>
      <c r="Q263" s="883"/>
      <c r="R263" s="883"/>
      <c r="S263" s="883"/>
      <c r="T263" s="883"/>
      <c r="U263" s="883"/>
      <c r="V263" s="883"/>
      <c r="W263" s="883"/>
      <c r="X263" s="883"/>
      <c r="Y263" s="883"/>
      <c r="Z263" s="883"/>
      <c r="AA263" s="883"/>
      <c r="AB263" s="883"/>
      <c r="AC263" s="883"/>
      <c r="AD263" s="883"/>
    </row>
    <row r="264" spans="1:30">
      <c r="A264" s="883"/>
      <c r="B264" s="883"/>
      <c r="C264" s="883"/>
      <c r="D264" s="883"/>
      <c r="E264" s="883"/>
      <c r="F264" s="883"/>
      <c r="G264" s="883"/>
      <c r="H264" s="883"/>
      <c r="I264" s="883"/>
      <c r="J264" s="883"/>
      <c r="K264" s="883"/>
      <c r="L264" s="883"/>
      <c r="M264" s="883"/>
      <c r="N264" s="883"/>
      <c r="O264" s="883"/>
      <c r="P264" s="883"/>
      <c r="Q264" s="883"/>
      <c r="R264" s="883"/>
      <c r="S264" s="883"/>
      <c r="T264" s="883"/>
      <c r="U264" s="883"/>
      <c r="V264" s="883"/>
      <c r="W264" s="883"/>
      <c r="X264" s="883"/>
      <c r="Y264" s="883"/>
      <c r="Z264" s="883"/>
      <c r="AA264" s="883"/>
      <c r="AB264" s="883"/>
      <c r="AC264" s="883"/>
      <c r="AD264" s="883"/>
    </row>
    <row r="265" spans="1:30">
      <c r="A265" s="883"/>
      <c r="B265" s="883"/>
      <c r="C265" s="883"/>
      <c r="D265" s="883"/>
      <c r="E265" s="883"/>
      <c r="F265" s="883"/>
      <c r="G265" s="883"/>
      <c r="H265" s="883"/>
      <c r="I265" s="883"/>
      <c r="J265" s="883"/>
      <c r="K265" s="883"/>
      <c r="L265" s="883"/>
      <c r="M265" s="883"/>
      <c r="N265" s="883"/>
      <c r="O265" s="883"/>
      <c r="P265" s="883"/>
      <c r="Q265" s="883"/>
      <c r="R265" s="883"/>
      <c r="S265" s="883"/>
      <c r="T265" s="883"/>
      <c r="U265" s="883"/>
      <c r="V265" s="883"/>
      <c r="W265" s="883"/>
      <c r="X265" s="883"/>
      <c r="Y265" s="883"/>
      <c r="Z265" s="883"/>
      <c r="AA265" s="883"/>
      <c r="AB265" s="883"/>
      <c r="AC265" s="883"/>
      <c r="AD265" s="883"/>
    </row>
    <row r="266" spans="1:30">
      <c r="A266" s="883"/>
      <c r="B266" s="883"/>
      <c r="C266" s="883"/>
      <c r="D266" s="883"/>
      <c r="E266" s="883"/>
      <c r="F266" s="883"/>
      <c r="G266" s="883"/>
      <c r="H266" s="883"/>
      <c r="I266" s="883"/>
      <c r="J266" s="883"/>
      <c r="K266" s="883"/>
      <c r="L266" s="883"/>
      <c r="M266" s="883"/>
      <c r="N266" s="883"/>
      <c r="O266" s="883"/>
      <c r="P266" s="883"/>
      <c r="Q266" s="883"/>
      <c r="R266" s="883"/>
      <c r="S266" s="883"/>
      <c r="T266" s="883"/>
      <c r="U266" s="883"/>
      <c r="V266" s="883"/>
      <c r="W266" s="883"/>
      <c r="X266" s="883"/>
      <c r="Y266" s="883"/>
      <c r="Z266" s="883"/>
      <c r="AA266" s="883"/>
      <c r="AB266" s="883"/>
      <c r="AC266" s="883"/>
      <c r="AD266" s="883"/>
    </row>
    <row r="267" spans="1:30">
      <c r="A267" s="883"/>
      <c r="B267" s="883"/>
      <c r="C267" s="883"/>
      <c r="D267" s="883"/>
      <c r="E267" s="883"/>
      <c r="F267" s="883"/>
      <c r="G267" s="883"/>
      <c r="H267" s="883"/>
      <c r="I267" s="883"/>
      <c r="J267" s="883"/>
      <c r="K267" s="883"/>
      <c r="L267" s="883"/>
      <c r="M267" s="883"/>
      <c r="N267" s="883"/>
      <c r="O267" s="883"/>
      <c r="P267" s="883"/>
      <c r="Q267" s="883"/>
      <c r="R267" s="883"/>
      <c r="S267" s="883"/>
      <c r="T267" s="883"/>
      <c r="U267" s="883"/>
      <c r="V267" s="883"/>
      <c r="W267" s="883"/>
      <c r="X267" s="883"/>
      <c r="Y267" s="883"/>
      <c r="Z267" s="883"/>
      <c r="AA267" s="883"/>
      <c r="AB267" s="883"/>
      <c r="AC267" s="883"/>
      <c r="AD267" s="883"/>
    </row>
    <row r="268" spans="1:30">
      <c r="A268" s="883"/>
      <c r="B268" s="883"/>
      <c r="C268" s="883"/>
      <c r="D268" s="883"/>
      <c r="E268" s="883"/>
      <c r="F268" s="883"/>
      <c r="G268" s="883"/>
      <c r="H268" s="883"/>
      <c r="I268" s="883"/>
      <c r="J268" s="883"/>
      <c r="K268" s="883"/>
      <c r="L268" s="883"/>
      <c r="M268" s="883"/>
      <c r="N268" s="883"/>
      <c r="O268" s="883"/>
      <c r="P268" s="883"/>
      <c r="Q268" s="883"/>
      <c r="R268" s="883"/>
      <c r="S268" s="883"/>
      <c r="T268" s="883"/>
      <c r="U268" s="883"/>
      <c r="V268" s="883"/>
      <c r="W268" s="883"/>
      <c r="X268" s="883"/>
      <c r="Y268" s="883"/>
      <c r="Z268" s="883"/>
      <c r="AA268" s="883"/>
      <c r="AB268" s="883"/>
      <c r="AC268" s="883"/>
      <c r="AD268" s="883"/>
    </row>
    <row r="269" spans="1:30">
      <c r="A269" s="883"/>
      <c r="B269" s="883"/>
      <c r="C269" s="883"/>
      <c r="D269" s="883"/>
      <c r="E269" s="883"/>
      <c r="F269" s="883"/>
      <c r="G269" s="883"/>
      <c r="H269" s="883"/>
      <c r="I269" s="883"/>
      <c r="J269" s="883"/>
      <c r="K269" s="883"/>
      <c r="L269" s="883"/>
      <c r="M269" s="883"/>
      <c r="N269" s="883"/>
      <c r="O269" s="883"/>
      <c r="P269" s="883"/>
      <c r="Q269" s="883"/>
      <c r="R269" s="883"/>
      <c r="S269" s="883"/>
      <c r="T269" s="883"/>
      <c r="U269" s="883"/>
      <c r="V269" s="883"/>
      <c r="W269" s="883"/>
      <c r="X269" s="883"/>
      <c r="Y269" s="883"/>
      <c r="Z269" s="883"/>
      <c r="AA269" s="883"/>
      <c r="AB269" s="883"/>
      <c r="AC269" s="883"/>
      <c r="AD269" s="883"/>
    </row>
    <row r="270" spans="1:30">
      <c r="A270" s="883"/>
      <c r="B270" s="883"/>
      <c r="C270" s="883"/>
      <c r="D270" s="883"/>
      <c r="E270" s="883"/>
      <c r="F270" s="883"/>
      <c r="G270" s="883"/>
      <c r="H270" s="883"/>
      <c r="I270" s="883"/>
      <c r="J270" s="883"/>
      <c r="K270" s="883"/>
      <c r="L270" s="883"/>
      <c r="M270" s="883"/>
      <c r="N270" s="883"/>
      <c r="O270" s="883"/>
      <c r="P270" s="883"/>
      <c r="Q270" s="883"/>
      <c r="R270" s="883"/>
      <c r="S270" s="883"/>
      <c r="T270" s="883"/>
      <c r="U270" s="883"/>
      <c r="V270" s="883"/>
      <c r="W270" s="883"/>
      <c r="X270" s="883"/>
      <c r="Y270" s="883"/>
      <c r="Z270" s="883"/>
      <c r="AA270" s="883"/>
      <c r="AB270" s="883"/>
      <c r="AC270" s="883"/>
      <c r="AD270" s="883"/>
    </row>
    <row r="271" spans="1:30">
      <c r="A271" s="883"/>
      <c r="B271" s="883"/>
      <c r="C271" s="883"/>
      <c r="D271" s="883"/>
      <c r="E271" s="883"/>
      <c r="F271" s="883"/>
      <c r="G271" s="883"/>
      <c r="H271" s="883"/>
      <c r="I271" s="883"/>
      <c r="J271" s="883"/>
      <c r="K271" s="883"/>
      <c r="L271" s="883"/>
      <c r="M271" s="883"/>
      <c r="N271" s="883"/>
      <c r="O271" s="883"/>
      <c r="P271" s="883"/>
      <c r="Q271" s="883"/>
      <c r="R271" s="883"/>
      <c r="S271" s="883"/>
      <c r="T271" s="883"/>
      <c r="U271" s="883"/>
      <c r="V271" s="883"/>
      <c r="W271" s="883"/>
      <c r="X271" s="883"/>
      <c r="Y271" s="883"/>
      <c r="Z271" s="883"/>
      <c r="AA271" s="883"/>
      <c r="AB271" s="883"/>
      <c r="AC271" s="883"/>
      <c r="AD271" s="883"/>
    </row>
    <row r="272" spans="1:30">
      <c r="A272" s="883"/>
      <c r="B272" s="883"/>
      <c r="C272" s="883"/>
      <c r="D272" s="883"/>
      <c r="E272" s="883"/>
      <c r="F272" s="883"/>
      <c r="G272" s="883"/>
      <c r="H272" s="883"/>
      <c r="I272" s="883"/>
      <c r="J272" s="883"/>
      <c r="K272" s="883"/>
      <c r="L272" s="883"/>
      <c r="M272" s="883"/>
      <c r="N272" s="883"/>
      <c r="O272" s="883"/>
      <c r="P272" s="883"/>
      <c r="Q272" s="883"/>
      <c r="R272" s="883"/>
      <c r="S272" s="883"/>
      <c r="T272" s="883"/>
      <c r="U272" s="883"/>
      <c r="V272" s="883"/>
      <c r="W272" s="883"/>
      <c r="X272" s="883"/>
      <c r="Y272" s="883"/>
      <c r="Z272" s="883"/>
      <c r="AA272" s="883"/>
      <c r="AB272" s="883"/>
      <c r="AC272" s="883"/>
      <c r="AD272" s="883"/>
    </row>
    <row r="273" spans="1:30">
      <c r="A273" s="883"/>
      <c r="B273" s="883"/>
      <c r="C273" s="883"/>
      <c r="D273" s="883"/>
      <c r="E273" s="883"/>
      <c r="F273" s="883"/>
      <c r="G273" s="883"/>
      <c r="H273" s="883"/>
      <c r="I273" s="883"/>
      <c r="J273" s="883"/>
      <c r="K273" s="883"/>
      <c r="L273" s="883"/>
      <c r="M273" s="883"/>
      <c r="N273" s="883"/>
      <c r="O273" s="883"/>
      <c r="P273" s="883"/>
      <c r="Q273" s="883"/>
      <c r="R273" s="883"/>
      <c r="S273" s="883"/>
      <c r="T273" s="883"/>
      <c r="U273" s="883"/>
      <c r="V273" s="883"/>
      <c r="W273" s="883"/>
      <c r="X273" s="883"/>
      <c r="Y273" s="883"/>
      <c r="Z273" s="883"/>
      <c r="AA273" s="883"/>
      <c r="AB273" s="883"/>
      <c r="AC273" s="883"/>
      <c r="AD273" s="883"/>
    </row>
    <row r="274" spans="1:30">
      <c r="A274" s="883"/>
      <c r="B274" s="883"/>
      <c r="C274" s="883"/>
      <c r="D274" s="883"/>
      <c r="E274" s="883"/>
      <c r="F274" s="883"/>
      <c r="G274" s="883"/>
      <c r="H274" s="883"/>
      <c r="I274" s="883"/>
      <c r="J274" s="883"/>
      <c r="K274" s="883"/>
      <c r="L274" s="883"/>
      <c r="M274" s="883"/>
      <c r="N274" s="883"/>
      <c r="O274" s="883"/>
      <c r="P274" s="883"/>
      <c r="Q274" s="883"/>
      <c r="R274" s="883"/>
      <c r="S274" s="883"/>
      <c r="T274" s="883"/>
      <c r="U274" s="883"/>
      <c r="V274" s="883"/>
      <c r="W274" s="883"/>
      <c r="X274" s="883"/>
      <c r="Y274" s="883"/>
      <c r="Z274" s="883"/>
      <c r="AA274" s="883"/>
      <c r="AB274" s="883"/>
      <c r="AC274" s="883"/>
      <c r="AD274" s="883"/>
    </row>
    <row r="275" spans="1:30">
      <c r="A275" s="883"/>
      <c r="B275" s="883"/>
      <c r="C275" s="883"/>
      <c r="D275" s="883"/>
      <c r="E275" s="883"/>
      <c r="F275" s="883"/>
      <c r="G275" s="883"/>
      <c r="H275" s="883"/>
      <c r="I275" s="883"/>
      <c r="J275" s="883"/>
      <c r="K275" s="883"/>
      <c r="L275" s="883"/>
      <c r="M275" s="883"/>
      <c r="N275" s="883"/>
      <c r="O275" s="883"/>
      <c r="P275" s="883"/>
      <c r="Q275" s="883"/>
      <c r="R275" s="883"/>
      <c r="S275" s="883"/>
      <c r="T275" s="883"/>
      <c r="U275" s="883"/>
      <c r="V275" s="883"/>
      <c r="W275" s="883"/>
      <c r="X275" s="883"/>
      <c r="Y275" s="883"/>
      <c r="Z275" s="883"/>
      <c r="AA275" s="883"/>
      <c r="AB275" s="883"/>
      <c r="AC275" s="883"/>
      <c r="AD275" s="883"/>
    </row>
    <row r="276" spans="1:30">
      <c r="A276" s="883"/>
      <c r="B276" s="883"/>
      <c r="C276" s="883"/>
      <c r="D276" s="883"/>
      <c r="E276" s="883"/>
      <c r="F276" s="883"/>
      <c r="G276" s="883"/>
      <c r="H276" s="883"/>
      <c r="I276" s="883"/>
      <c r="J276" s="883"/>
      <c r="K276" s="883"/>
      <c r="L276" s="883"/>
      <c r="M276" s="883"/>
      <c r="N276" s="883"/>
      <c r="O276" s="883"/>
      <c r="P276" s="883"/>
      <c r="Q276" s="883"/>
      <c r="R276" s="883"/>
      <c r="S276" s="883"/>
      <c r="T276" s="883"/>
      <c r="U276" s="883"/>
      <c r="V276" s="883"/>
      <c r="W276" s="883"/>
      <c r="X276" s="883"/>
      <c r="Y276" s="883"/>
      <c r="Z276" s="883"/>
      <c r="AA276" s="883"/>
      <c r="AB276" s="883"/>
      <c r="AC276" s="883"/>
      <c r="AD276" s="883"/>
    </row>
    <row r="277" spans="1:30">
      <c r="A277" s="883"/>
      <c r="B277" s="883"/>
      <c r="C277" s="883"/>
      <c r="D277" s="883"/>
      <c r="E277" s="883"/>
      <c r="F277" s="883"/>
      <c r="G277" s="883"/>
      <c r="H277" s="883"/>
      <c r="I277" s="883"/>
      <c r="J277" s="883"/>
      <c r="K277" s="883"/>
      <c r="L277" s="883"/>
      <c r="M277" s="883"/>
      <c r="N277" s="883"/>
      <c r="O277" s="883"/>
      <c r="P277" s="883"/>
      <c r="Q277" s="883"/>
      <c r="R277" s="883"/>
      <c r="S277" s="883"/>
      <c r="T277" s="883"/>
      <c r="U277" s="883"/>
      <c r="V277" s="883"/>
      <c r="W277" s="883"/>
      <c r="X277" s="883"/>
      <c r="Y277" s="883"/>
      <c r="Z277" s="883"/>
      <c r="AA277" s="883"/>
      <c r="AB277" s="883"/>
      <c r="AC277" s="883"/>
      <c r="AD277" s="883"/>
    </row>
    <row r="278" spans="1:30">
      <c r="A278" s="883"/>
      <c r="B278" s="883"/>
      <c r="C278" s="883"/>
      <c r="D278" s="883"/>
      <c r="E278" s="883"/>
      <c r="F278" s="883"/>
      <c r="G278" s="883"/>
      <c r="H278" s="883"/>
      <c r="I278" s="883"/>
      <c r="J278" s="883"/>
      <c r="K278" s="883"/>
      <c r="L278" s="883"/>
      <c r="M278" s="883"/>
      <c r="N278" s="883"/>
      <c r="O278" s="883"/>
      <c r="P278" s="883"/>
      <c r="Q278" s="883"/>
      <c r="R278" s="883"/>
      <c r="S278" s="883"/>
      <c r="T278" s="883"/>
      <c r="U278" s="883"/>
      <c r="V278" s="883"/>
      <c r="W278" s="883"/>
      <c r="X278" s="883"/>
      <c r="Y278" s="883"/>
      <c r="Z278" s="883"/>
      <c r="AA278" s="883"/>
      <c r="AB278" s="883"/>
      <c r="AC278" s="883"/>
      <c r="AD278" s="883"/>
    </row>
    <row r="279" spans="1:30">
      <c r="A279" s="883"/>
      <c r="B279" s="883"/>
      <c r="C279" s="883"/>
      <c r="D279" s="883"/>
      <c r="E279" s="883"/>
      <c r="F279" s="883"/>
      <c r="G279" s="883"/>
      <c r="H279" s="883"/>
      <c r="I279" s="883"/>
      <c r="J279" s="883"/>
      <c r="K279" s="883"/>
      <c r="L279" s="883"/>
      <c r="M279" s="883"/>
      <c r="N279" s="883"/>
      <c r="O279" s="883"/>
      <c r="P279" s="883"/>
      <c r="Q279" s="883"/>
      <c r="R279" s="883"/>
      <c r="S279" s="883"/>
      <c r="T279" s="883"/>
      <c r="U279" s="883"/>
      <c r="V279" s="883"/>
      <c r="W279" s="883"/>
      <c r="X279" s="883"/>
      <c r="Y279" s="883"/>
      <c r="Z279" s="883"/>
      <c r="AA279" s="883"/>
      <c r="AB279" s="883"/>
      <c r="AC279" s="883"/>
      <c r="AD279" s="883"/>
    </row>
    <row r="280" spans="1:30">
      <c r="A280" s="883"/>
      <c r="B280" s="883"/>
      <c r="C280" s="883"/>
      <c r="D280" s="883"/>
      <c r="E280" s="883"/>
      <c r="F280" s="883"/>
      <c r="G280" s="883"/>
      <c r="H280" s="883"/>
      <c r="I280" s="883"/>
      <c r="J280" s="883"/>
      <c r="K280" s="883"/>
      <c r="L280" s="883"/>
      <c r="M280" s="883"/>
      <c r="N280" s="883"/>
      <c r="O280" s="883"/>
      <c r="P280" s="883"/>
      <c r="Q280" s="883"/>
      <c r="R280" s="883"/>
      <c r="S280" s="883"/>
      <c r="T280" s="883"/>
      <c r="U280" s="883"/>
      <c r="V280" s="883"/>
      <c r="W280" s="883"/>
      <c r="X280" s="883"/>
      <c r="Y280" s="883"/>
      <c r="Z280" s="883"/>
      <c r="AA280" s="883"/>
      <c r="AB280" s="883"/>
      <c r="AC280" s="883"/>
      <c r="AD280" s="883"/>
    </row>
    <row r="281" spans="1:30">
      <c r="A281" s="883"/>
      <c r="B281" s="883"/>
      <c r="C281" s="883"/>
      <c r="D281" s="883"/>
      <c r="E281" s="883"/>
      <c r="F281" s="883"/>
      <c r="G281" s="883"/>
      <c r="H281" s="883"/>
      <c r="I281" s="883"/>
      <c r="J281" s="883"/>
      <c r="K281" s="883"/>
      <c r="L281" s="883"/>
      <c r="M281" s="883"/>
      <c r="N281" s="883"/>
      <c r="O281" s="883"/>
      <c r="P281" s="883"/>
      <c r="Q281" s="883"/>
      <c r="R281" s="883"/>
      <c r="S281" s="883"/>
      <c r="T281" s="883"/>
      <c r="U281" s="883"/>
      <c r="V281" s="883"/>
      <c r="W281" s="883"/>
      <c r="X281" s="883"/>
      <c r="Y281" s="883"/>
      <c r="Z281" s="883"/>
      <c r="AA281" s="883"/>
      <c r="AB281" s="883"/>
      <c r="AC281" s="883"/>
      <c r="AD281" s="883"/>
    </row>
    <row r="282" spans="1:30">
      <c r="A282" s="883"/>
      <c r="B282" s="883"/>
      <c r="C282" s="883"/>
      <c r="D282" s="883"/>
      <c r="E282" s="883"/>
      <c r="F282" s="883"/>
      <c r="G282" s="883"/>
      <c r="H282" s="883"/>
      <c r="I282" s="883"/>
      <c r="J282" s="883"/>
      <c r="K282" s="883"/>
      <c r="L282" s="883"/>
      <c r="M282" s="883"/>
      <c r="N282" s="883"/>
      <c r="O282" s="883"/>
      <c r="P282" s="883"/>
      <c r="Q282" s="883"/>
      <c r="R282" s="883"/>
      <c r="S282" s="883"/>
      <c r="T282" s="883"/>
      <c r="U282" s="883"/>
      <c r="V282" s="883"/>
      <c r="W282" s="883"/>
      <c r="X282" s="883"/>
      <c r="Y282" s="883"/>
      <c r="Z282" s="883"/>
      <c r="AA282" s="883"/>
      <c r="AB282" s="883"/>
      <c r="AC282" s="883"/>
      <c r="AD282" s="883"/>
    </row>
    <row r="283" spans="1:30">
      <c r="A283" s="883"/>
      <c r="B283" s="883"/>
      <c r="C283" s="883"/>
      <c r="D283" s="883"/>
      <c r="E283" s="883"/>
      <c r="F283" s="883"/>
      <c r="G283" s="883"/>
      <c r="H283" s="883"/>
      <c r="I283" s="883"/>
      <c r="J283" s="883"/>
      <c r="K283" s="883"/>
      <c r="L283" s="883"/>
      <c r="M283" s="883"/>
      <c r="N283" s="883"/>
      <c r="O283" s="883"/>
      <c r="P283" s="883"/>
      <c r="Q283" s="883"/>
      <c r="R283" s="883"/>
      <c r="S283" s="883"/>
      <c r="T283" s="883"/>
      <c r="U283" s="883"/>
      <c r="V283" s="883"/>
      <c r="W283" s="883"/>
      <c r="X283" s="883"/>
      <c r="Y283" s="883"/>
      <c r="Z283" s="883"/>
      <c r="AA283" s="883"/>
      <c r="AB283" s="883"/>
      <c r="AC283" s="883"/>
      <c r="AD283" s="883"/>
    </row>
    <row r="284" spans="1:30">
      <c r="A284" s="883"/>
      <c r="B284" s="883"/>
      <c r="C284" s="883"/>
      <c r="D284" s="883"/>
      <c r="E284" s="883"/>
      <c r="F284" s="883"/>
      <c r="G284" s="883"/>
      <c r="H284" s="883"/>
      <c r="I284" s="883"/>
      <c r="J284" s="883"/>
      <c r="K284" s="883"/>
      <c r="L284" s="883"/>
      <c r="M284" s="883"/>
      <c r="N284" s="883"/>
      <c r="O284" s="883"/>
      <c r="P284" s="883"/>
      <c r="Q284" s="883"/>
      <c r="R284" s="883"/>
      <c r="S284" s="883"/>
      <c r="T284" s="883"/>
      <c r="U284" s="883"/>
      <c r="V284" s="883"/>
      <c r="W284" s="883"/>
      <c r="X284" s="883"/>
      <c r="Y284" s="883"/>
      <c r="Z284" s="883"/>
      <c r="AA284" s="883"/>
      <c r="AB284" s="883"/>
      <c r="AC284" s="883"/>
      <c r="AD284" s="883"/>
    </row>
    <row r="285" spans="1:30">
      <c r="A285" s="883"/>
      <c r="B285" s="883"/>
      <c r="C285" s="883"/>
      <c r="D285" s="883"/>
      <c r="E285" s="883"/>
      <c r="F285" s="883"/>
      <c r="G285" s="883"/>
      <c r="H285" s="883"/>
      <c r="I285" s="883"/>
      <c r="J285" s="883"/>
      <c r="K285" s="883"/>
      <c r="L285" s="883"/>
      <c r="M285" s="883"/>
      <c r="N285" s="883"/>
      <c r="O285" s="883"/>
      <c r="P285" s="883"/>
      <c r="Q285" s="883"/>
      <c r="R285" s="883"/>
      <c r="S285" s="883"/>
      <c r="T285" s="883"/>
      <c r="U285" s="883"/>
      <c r="V285" s="883"/>
      <c r="W285" s="883"/>
      <c r="X285" s="883"/>
      <c r="Y285" s="883"/>
      <c r="Z285" s="883"/>
      <c r="AA285" s="883"/>
      <c r="AB285" s="883"/>
      <c r="AC285" s="883"/>
      <c r="AD285" s="883"/>
    </row>
    <row r="286" spans="1:30">
      <c r="A286" s="883"/>
      <c r="B286" s="883"/>
      <c r="C286" s="883"/>
      <c r="D286" s="883"/>
      <c r="E286" s="883"/>
      <c r="F286" s="883"/>
      <c r="G286" s="883"/>
      <c r="H286" s="883"/>
      <c r="I286" s="883"/>
      <c r="J286" s="883"/>
      <c r="K286" s="883"/>
      <c r="L286" s="883"/>
      <c r="M286" s="883"/>
      <c r="N286" s="883"/>
      <c r="O286" s="883"/>
      <c r="P286" s="883"/>
      <c r="Q286" s="883"/>
      <c r="R286" s="883"/>
      <c r="S286" s="883"/>
      <c r="T286" s="883"/>
      <c r="U286" s="883"/>
      <c r="V286" s="883"/>
      <c r="W286" s="883"/>
      <c r="X286" s="883"/>
      <c r="Y286" s="883"/>
      <c r="Z286" s="883"/>
      <c r="AA286" s="883"/>
      <c r="AB286" s="883"/>
      <c r="AC286" s="883"/>
      <c r="AD286" s="883"/>
    </row>
    <row r="287" spans="1:30">
      <c r="A287" s="883"/>
      <c r="B287" s="883"/>
      <c r="C287" s="883"/>
      <c r="D287" s="883"/>
      <c r="E287" s="883"/>
      <c r="F287" s="883"/>
      <c r="G287" s="883"/>
      <c r="H287" s="883"/>
      <c r="I287" s="883"/>
      <c r="J287" s="883"/>
      <c r="K287" s="883"/>
      <c r="L287" s="883"/>
      <c r="M287" s="883"/>
      <c r="N287" s="883"/>
      <c r="O287" s="883"/>
      <c r="P287" s="883"/>
      <c r="Q287" s="883"/>
      <c r="R287" s="883"/>
      <c r="S287" s="883"/>
      <c r="T287" s="883"/>
      <c r="U287" s="883"/>
      <c r="V287" s="883"/>
      <c r="W287" s="883"/>
      <c r="X287" s="883"/>
      <c r="Y287" s="883"/>
      <c r="Z287" s="883"/>
      <c r="AA287" s="883"/>
      <c r="AB287" s="883"/>
      <c r="AC287" s="883"/>
      <c r="AD287" s="883"/>
    </row>
    <row r="288" spans="1:30">
      <c r="A288" s="883"/>
      <c r="B288" s="883"/>
      <c r="C288" s="883"/>
      <c r="D288" s="883"/>
      <c r="E288" s="883"/>
      <c r="F288" s="883"/>
      <c r="G288" s="883"/>
      <c r="H288" s="883"/>
      <c r="I288" s="883"/>
      <c r="J288" s="883"/>
      <c r="K288" s="883"/>
      <c r="L288" s="883"/>
      <c r="M288" s="883"/>
      <c r="N288" s="883"/>
      <c r="O288" s="883"/>
      <c r="P288" s="883"/>
      <c r="Q288" s="883"/>
      <c r="R288" s="883"/>
      <c r="S288" s="883"/>
      <c r="T288" s="883"/>
      <c r="U288" s="883"/>
      <c r="V288" s="883"/>
      <c r="W288" s="883"/>
      <c r="X288" s="883"/>
      <c r="Y288" s="883"/>
      <c r="Z288" s="883"/>
      <c r="AA288" s="883"/>
      <c r="AB288" s="883"/>
      <c r="AC288" s="883"/>
      <c r="AD288" s="883"/>
    </row>
    <row r="289" spans="1:30">
      <c r="A289" s="883"/>
      <c r="B289" s="883"/>
      <c r="C289" s="883"/>
      <c r="D289" s="883"/>
      <c r="E289" s="883"/>
      <c r="F289" s="883"/>
      <c r="G289" s="883"/>
      <c r="H289" s="883"/>
      <c r="I289" s="883"/>
      <c r="J289" s="883"/>
      <c r="K289" s="883"/>
      <c r="L289" s="883"/>
      <c r="M289" s="883"/>
      <c r="N289" s="883"/>
      <c r="O289" s="883"/>
      <c r="P289" s="883"/>
      <c r="Q289" s="883"/>
      <c r="R289" s="883"/>
      <c r="S289" s="883"/>
      <c r="T289" s="883"/>
      <c r="U289" s="883"/>
      <c r="V289" s="883"/>
      <c r="W289" s="883"/>
      <c r="X289" s="883"/>
      <c r="Y289" s="883"/>
      <c r="Z289" s="883"/>
      <c r="AA289" s="883"/>
      <c r="AB289" s="883"/>
      <c r="AC289" s="883"/>
      <c r="AD289" s="883"/>
    </row>
    <row r="290" spans="1:30">
      <c r="A290" s="883"/>
      <c r="B290" s="883"/>
      <c r="C290" s="883"/>
      <c r="D290" s="883"/>
      <c r="E290" s="883"/>
      <c r="F290" s="883"/>
      <c r="G290" s="883"/>
      <c r="H290" s="883"/>
      <c r="I290" s="883"/>
      <c r="J290" s="883"/>
      <c r="K290" s="883"/>
      <c r="L290" s="883"/>
      <c r="M290" s="883"/>
      <c r="N290" s="883"/>
      <c r="O290" s="883"/>
      <c r="P290" s="883"/>
      <c r="Q290" s="883"/>
      <c r="R290" s="883"/>
      <c r="S290" s="883"/>
      <c r="T290" s="883"/>
      <c r="U290" s="883"/>
      <c r="V290" s="883"/>
      <c r="W290" s="883"/>
      <c r="X290" s="883"/>
      <c r="Y290" s="883"/>
      <c r="Z290" s="883"/>
      <c r="AA290" s="883"/>
      <c r="AB290" s="883"/>
      <c r="AC290" s="883"/>
      <c r="AD290" s="883"/>
    </row>
    <row r="291" spans="1:30">
      <c r="A291" s="883"/>
      <c r="B291" s="883"/>
      <c r="C291" s="883"/>
      <c r="D291" s="883"/>
      <c r="E291" s="883"/>
      <c r="F291" s="883"/>
      <c r="G291" s="883"/>
      <c r="H291" s="883"/>
      <c r="I291" s="883"/>
      <c r="J291" s="883"/>
      <c r="K291" s="883"/>
      <c r="L291" s="883"/>
      <c r="M291" s="883"/>
      <c r="N291" s="883"/>
      <c r="O291" s="883"/>
      <c r="P291" s="883"/>
      <c r="Q291" s="883"/>
      <c r="R291" s="883"/>
      <c r="S291" s="883"/>
      <c r="T291" s="883"/>
      <c r="U291" s="883"/>
      <c r="V291" s="883"/>
      <c r="W291" s="883"/>
      <c r="X291" s="883"/>
      <c r="Y291" s="883"/>
      <c r="Z291" s="883"/>
      <c r="AA291" s="883"/>
      <c r="AB291" s="883"/>
      <c r="AC291" s="883"/>
      <c r="AD291" s="883"/>
    </row>
    <row r="292" spans="1:30">
      <c r="A292" s="883"/>
      <c r="B292" s="883"/>
      <c r="C292" s="883"/>
      <c r="D292" s="883"/>
      <c r="E292" s="883"/>
      <c r="F292" s="883"/>
      <c r="G292" s="883"/>
      <c r="H292" s="883"/>
      <c r="I292" s="883"/>
      <c r="J292" s="883"/>
      <c r="K292" s="883"/>
      <c r="L292" s="883"/>
      <c r="M292" s="883"/>
      <c r="N292" s="883"/>
      <c r="O292" s="883"/>
      <c r="P292" s="883"/>
      <c r="Q292" s="883"/>
      <c r="R292" s="883"/>
      <c r="S292" s="883"/>
      <c r="T292" s="883"/>
      <c r="U292" s="883"/>
      <c r="V292" s="883"/>
      <c r="W292" s="883"/>
      <c r="X292" s="883"/>
      <c r="Y292" s="883"/>
      <c r="Z292" s="883"/>
      <c r="AA292" s="883"/>
      <c r="AB292" s="883"/>
      <c r="AC292" s="883"/>
      <c r="AD292" s="883"/>
    </row>
    <row r="293" spans="1:30">
      <c r="A293" s="883"/>
      <c r="B293" s="883"/>
      <c r="C293" s="883"/>
      <c r="D293" s="883"/>
      <c r="E293" s="883"/>
      <c r="F293" s="883"/>
      <c r="G293" s="883"/>
      <c r="H293" s="883"/>
      <c r="I293" s="883"/>
      <c r="J293" s="883"/>
      <c r="K293" s="883"/>
      <c r="L293" s="883"/>
      <c r="M293" s="883"/>
      <c r="N293" s="883"/>
      <c r="O293" s="883"/>
      <c r="P293" s="883"/>
      <c r="Q293" s="883"/>
      <c r="R293" s="883"/>
      <c r="S293" s="883"/>
      <c r="T293" s="883"/>
      <c r="U293" s="883"/>
      <c r="V293" s="883"/>
      <c r="W293" s="883"/>
      <c r="X293" s="883"/>
      <c r="Y293" s="883"/>
      <c r="Z293" s="883"/>
      <c r="AA293" s="883"/>
      <c r="AB293" s="883"/>
      <c r="AC293" s="883"/>
      <c r="AD293" s="883"/>
    </row>
    <row r="294" spans="1:30">
      <c r="A294" s="883"/>
      <c r="B294" s="883"/>
      <c r="C294" s="883"/>
      <c r="D294" s="883"/>
      <c r="E294" s="883"/>
      <c r="F294" s="883"/>
      <c r="G294" s="883"/>
      <c r="H294" s="883"/>
      <c r="I294" s="883"/>
      <c r="J294" s="883"/>
      <c r="K294" s="883"/>
      <c r="L294" s="883"/>
      <c r="M294" s="883"/>
      <c r="N294" s="883"/>
      <c r="O294" s="883"/>
      <c r="P294" s="883"/>
      <c r="Q294" s="883"/>
      <c r="R294" s="883"/>
      <c r="S294" s="883"/>
      <c r="T294" s="883"/>
      <c r="U294" s="883"/>
      <c r="V294" s="883"/>
      <c r="W294" s="883"/>
      <c r="X294" s="883"/>
      <c r="Y294" s="883"/>
      <c r="Z294" s="883"/>
      <c r="AA294" s="883"/>
      <c r="AB294" s="883"/>
      <c r="AC294" s="883"/>
      <c r="AD294" s="883"/>
    </row>
    <row r="295" spans="1:30">
      <c r="A295" s="883"/>
      <c r="B295" s="883"/>
      <c r="C295" s="883"/>
      <c r="D295" s="883"/>
      <c r="E295" s="883"/>
      <c r="F295" s="883"/>
      <c r="G295" s="883"/>
      <c r="H295" s="883"/>
      <c r="I295" s="883"/>
      <c r="J295" s="883"/>
      <c r="K295" s="883"/>
      <c r="L295" s="883"/>
      <c r="M295" s="883"/>
      <c r="N295" s="883"/>
      <c r="O295" s="883"/>
      <c r="P295" s="883"/>
      <c r="Q295" s="883"/>
      <c r="R295" s="883"/>
      <c r="S295" s="883"/>
      <c r="T295" s="883"/>
      <c r="U295" s="883"/>
      <c r="V295" s="883"/>
      <c r="W295" s="883"/>
      <c r="X295" s="883"/>
      <c r="Y295" s="883"/>
      <c r="Z295" s="883"/>
      <c r="AA295" s="883"/>
      <c r="AB295" s="883"/>
      <c r="AC295" s="883"/>
      <c r="AD295" s="883"/>
    </row>
    <row r="296" spans="1:30">
      <c r="A296" s="883"/>
      <c r="B296" s="883"/>
      <c r="C296" s="883"/>
      <c r="D296" s="883"/>
      <c r="E296" s="883"/>
      <c r="F296" s="883"/>
      <c r="G296" s="883"/>
      <c r="H296" s="883"/>
      <c r="I296" s="883"/>
      <c r="J296" s="883"/>
      <c r="K296" s="883"/>
      <c r="L296" s="883"/>
      <c r="M296" s="883"/>
      <c r="N296" s="883"/>
      <c r="O296" s="883"/>
      <c r="P296" s="883"/>
      <c r="Q296" s="883"/>
      <c r="R296" s="883"/>
      <c r="S296" s="883"/>
      <c r="T296" s="883"/>
      <c r="U296" s="883"/>
      <c r="V296" s="883"/>
      <c r="W296" s="883"/>
      <c r="X296" s="883"/>
      <c r="Y296" s="883"/>
      <c r="Z296" s="883"/>
      <c r="AA296" s="883"/>
      <c r="AB296" s="883"/>
      <c r="AC296" s="883"/>
      <c r="AD296" s="883"/>
    </row>
    <row r="297" spans="1:30">
      <c r="A297" s="883"/>
      <c r="B297" s="883"/>
      <c r="C297" s="883"/>
      <c r="D297" s="883"/>
      <c r="E297" s="883"/>
      <c r="F297" s="883"/>
      <c r="G297" s="883"/>
      <c r="H297" s="883"/>
      <c r="I297" s="883"/>
      <c r="J297" s="883"/>
      <c r="K297" s="883"/>
      <c r="L297" s="883"/>
      <c r="M297" s="883"/>
      <c r="N297" s="883"/>
      <c r="O297" s="883"/>
      <c r="P297" s="883"/>
      <c r="Q297" s="883"/>
      <c r="R297" s="883"/>
      <c r="S297" s="883"/>
      <c r="T297" s="883"/>
      <c r="U297" s="883"/>
      <c r="V297" s="883"/>
      <c r="W297" s="883"/>
      <c r="X297" s="883"/>
      <c r="Y297" s="883"/>
      <c r="Z297" s="883"/>
      <c r="AA297" s="883"/>
      <c r="AB297" s="883"/>
      <c r="AC297" s="883"/>
      <c r="AD297" s="883"/>
    </row>
    <row r="298" spans="1:30">
      <c r="A298" s="883"/>
      <c r="B298" s="883"/>
      <c r="C298" s="883"/>
      <c r="D298" s="883"/>
      <c r="E298" s="883"/>
      <c r="F298" s="883"/>
      <c r="G298" s="883"/>
      <c r="H298" s="883"/>
      <c r="I298" s="883"/>
      <c r="J298" s="883"/>
      <c r="K298" s="883"/>
      <c r="L298" s="883"/>
      <c r="M298" s="883"/>
      <c r="N298" s="883"/>
      <c r="O298" s="883"/>
      <c r="P298" s="883"/>
      <c r="Q298" s="883"/>
      <c r="R298" s="883"/>
      <c r="S298" s="883"/>
      <c r="T298" s="883"/>
      <c r="U298" s="883"/>
      <c r="V298" s="883"/>
      <c r="W298" s="883"/>
      <c r="X298" s="883"/>
      <c r="Y298" s="883"/>
      <c r="Z298" s="883"/>
      <c r="AA298" s="883"/>
      <c r="AB298" s="883"/>
      <c r="AC298" s="883"/>
      <c r="AD298" s="883"/>
    </row>
    <row r="299" spans="1:30">
      <c r="A299" s="883"/>
      <c r="B299" s="883"/>
      <c r="C299" s="883"/>
      <c r="D299" s="883"/>
      <c r="E299" s="883"/>
      <c r="F299" s="883"/>
      <c r="G299" s="883"/>
      <c r="H299" s="883"/>
      <c r="I299" s="883"/>
      <c r="J299" s="883"/>
      <c r="K299" s="883"/>
      <c r="L299" s="883"/>
      <c r="M299" s="883"/>
      <c r="N299" s="883"/>
      <c r="O299" s="883"/>
      <c r="P299" s="883"/>
      <c r="Q299" s="883"/>
      <c r="R299" s="883"/>
      <c r="S299" s="883"/>
      <c r="T299" s="883"/>
      <c r="U299" s="883"/>
      <c r="V299" s="883"/>
      <c r="W299" s="883"/>
      <c r="X299" s="883"/>
      <c r="Y299" s="883"/>
      <c r="Z299" s="883"/>
      <c r="AA299" s="883"/>
      <c r="AB299" s="883"/>
      <c r="AC299" s="883"/>
      <c r="AD299" s="883"/>
    </row>
    <row r="300" spans="1:30">
      <c r="A300" s="883"/>
      <c r="B300" s="883"/>
      <c r="C300" s="883"/>
      <c r="D300" s="883"/>
      <c r="E300" s="883"/>
      <c r="F300" s="883"/>
      <c r="G300" s="883"/>
      <c r="H300" s="883"/>
      <c r="I300" s="883"/>
      <c r="J300" s="883"/>
      <c r="K300" s="883"/>
      <c r="L300" s="883"/>
      <c r="M300" s="883"/>
      <c r="N300" s="883"/>
      <c r="O300" s="883"/>
      <c r="P300" s="883"/>
      <c r="Q300" s="883"/>
      <c r="R300" s="883"/>
      <c r="S300" s="883"/>
      <c r="T300" s="883"/>
      <c r="U300" s="883"/>
      <c r="V300" s="883"/>
      <c r="W300" s="883"/>
      <c r="X300" s="883"/>
      <c r="Y300" s="883"/>
      <c r="Z300" s="883"/>
      <c r="AA300" s="883"/>
      <c r="AB300" s="883"/>
      <c r="AC300" s="883"/>
      <c r="AD300" s="883"/>
    </row>
    <row r="301" spans="1:30">
      <c r="A301" s="883"/>
      <c r="B301" s="883"/>
      <c r="C301" s="883"/>
      <c r="D301" s="883"/>
      <c r="E301" s="883"/>
      <c r="F301" s="883"/>
      <c r="G301" s="883"/>
      <c r="H301" s="883"/>
      <c r="I301" s="883"/>
      <c r="J301" s="883"/>
      <c r="K301" s="883"/>
      <c r="L301" s="883"/>
      <c r="M301" s="883"/>
      <c r="N301" s="883"/>
      <c r="O301" s="883"/>
      <c r="P301" s="883"/>
      <c r="Q301" s="883"/>
      <c r="R301" s="883"/>
      <c r="S301" s="883"/>
      <c r="T301" s="883"/>
      <c r="U301" s="883"/>
      <c r="V301" s="883"/>
      <c r="W301" s="883"/>
      <c r="X301" s="883"/>
      <c r="Y301" s="883"/>
      <c r="Z301" s="883"/>
      <c r="AA301" s="883"/>
      <c r="AB301" s="883"/>
      <c r="AC301" s="883"/>
      <c r="AD301" s="883"/>
    </row>
    <row r="302" spans="1:30">
      <c r="A302" s="883"/>
      <c r="B302" s="883"/>
      <c r="C302" s="883"/>
      <c r="D302" s="883"/>
      <c r="E302" s="883"/>
      <c r="F302" s="883"/>
      <c r="G302" s="883"/>
      <c r="H302" s="883"/>
      <c r="I302" s="883"/>
      <c r="J302" s="883"/>
      <c r="K302" s="883"/>
      <c r="L302" s="883"/>
      <c r="M302" s="883"/>
      <c r="N302" s="883"/>
      <c r="O302" s="883"/>
      <c r="P302" s="883"/>
      <c r="Q302" s="883"/>
      <c r="R302" s="883"/>
      <c r="S302" s="883"/>
      <c r="T302" s="883"/>
      <c r="U302" s="883"/>
      <c r="V302" s="883"/>
      <c r="W302" s="883"/>
      <c r="X302" s="883"/>
      <c r="Y302" s="883"/>
      <c r="Z302" s="883"/>
      <c r="AA302" s="883"/>
      <c r="AB302" s="883"/>
      <c r="AC302" s="883"/>
      <c r="AD302" s="883"/>
    </row>
    <row r="303" spans="1:30">
      <c r="A303" s="883"/>
      <c r="B303" s="883"/>
      <c r="C303" s="883"/>
      <c r="D303" s="883"/>
      <c r="E303" s="883"/>
      <c r="F303" s="883"/>
      <c r="G303" s="883"/>
      <c r="H303" s="883"/>
      <c r="I303" s="883"/>
      <c r="J303" s="883"/>
      <c r="K303" s="883"/>
      <c r="L303" s="883"/>
      <c r="M303" s="883"/>
      <c r="N303" s="883"/>
      <c r="O303" s="883"/>
      <c r="P303" s="883"/>
      <c r="Q303" s="883"/>
      <c r="R303" s="883"/>
      <c r="S303" s="883"/>
      <c r="T303" s="883"/>
      <c r="U303" s="883"/>
      <c r="V303" s="883"/>
      <c r="W303" s="883"/>
      <c r="X303" s="883"/>
      <c r="Y303" s="883"/>
      <c r="Z303" s="883"/>
      <c r="AA303" s="883"/>
      <c r="AB303" s="883"/>
      <c r="AC303" s="883"/>
      <c r="AD303" s="883"/>
    </row>
    <row r="304" spans="1:30">
      <c r="A304" s="883"/>
      <c r="B304" s="883"/>
      <c r="C304" s="883"/>
      <c r="D304" s="883"/>
      <c r="E304" s="883"/>
      <c r="F304" s="883"/>
      <c r="G304" s="883"/>
      <c r="H304" s="883"/>
      <c r="I304" s="883"/>
      <c r="J304" s="883"/>
      <c r="K304" s="883"/>
      <c r="L304" s="883"/>
      <c r="M304" s="883"/>
      <c r="N304" s="883"/>
      <c r="O304" s="883"/>
      <c r="P304" s="883"/>
      <c r="Q304" s="883"/>
      <c r="R304" s="883"/>
      <c r="S304" s="883"/>
      <c r="T304" s="883"/>
      <c r="U304" s="883"/>
      <c r="V304" s="883"/>
      <c r="W304" s="883"/>
      <c r="X304" s="883"/>
      <c r="Y304" s="883"/>
      <c r="Z304" s="883"/>
      <c r="AA304" s="883"/>
      <c r="AB304" s="883"/>
      <c r="AC304" s="883"/>
      <c r="AD304" s="883"/>
    </row>
    <row r="305" spans="1:30">
      <c r="A305" s="883"/>
      <c r="B305" s="883"/>
      <c r="C305" s="883"/>
      <c r="D305" s="883"/>
      <c r="E305" s="883"/>
      <c r="F305" s="883"/>
      <c r="G305" s="883"/>
      <c r="H305" s="883"/>
      <c r="I305" s="883"/>
      <c r="J305" s="883"/>
      <c r="K305" s="883"/>
      <c r="L305" s="883"/>
      <c r="M305" s="883"/>
      <c r="N305" s="883"/>
      <c r="O305" s="883"/>
      <c r="P305" s="883"/>
      <c r="Q305" s="883"/>
      <c r="R305" s="883"/>
      <c r="S305" s="883"/>
      <c r="T305" s="883"/>
      <c r="U305" s="883"/>
      <c r="V305" s="883"/>
      <c r="W305" s="883"/>
      <c r="X305" s="883"/>
      <c r="Y305" s="883"/>
      <c r="Z305" s="883"/>
      <c r="AA305" s="883"/>
      <c r="AB305" s="883"/>
      <c r="AC305" s="883"/>
      <c r="AD305" s="883"/>
    </row>
    <row r="306" spans="1:30">
      <c r="A306" s="883"/>
      <c r="B306" s="883"/>
      <c r="C306" s="883"/>
      <c r="D306" s="883"/>
      <c r="E306" s="883"/>
      <c r="F306" s="883"/>
      <c r="G306" s="883"/>
      <c r="H306" s="883"/>
      <c r="I306" s="883"/>
      <c r="J306" s="883"/>
      <c r="K306" s="883"/>
      <c r="L306" s="883"/>
      <c r="M306" s="883"/>
      <c r="N306" s="883"/>
      <c r="O306" s="883"/>
      <c r="P306" s="883"/>
      <c r="Q306" s="883"/>
      <c r="R306" s="883"/>
      <c r="S306" s="883"/>
      <c r="T306" s="883"/>
      <c r="U306" s="883"/>
      <c r="V306" s="883"/>
      <c r="W306" s="883"/>
      <c r="X306" s="883"/>
      <c r="Y306" s="883"/>
      <c r="Z306" s="883"/>
      <c r="AA306" s="883"/>
      <c r="AB306" s="883"/>
      <c r="AC306" s="883"/>
      <c r="AD306" s="883"/>
    </row>
    <row r="307" spans="1:30">
      <c r="A307" s="883"/>
      <c r="B307" s="883"/>
      <c r="C307" s="883"/>
      <c r="D307" s="883"/>
      <c r="E307" s="883"/>
      <c r="F307" s="883"/>
      <c r="G307" s="883"/>
      <c r="H307" s="883"/>
      <c r="I307" s="883"/>
      <c r="J307" s="883"/>
      <c r="K307" s="883"/>
      <c r="L307" s="883"/>
      <c r="M307" s="883"/>
      <c r="N307" s="883"/>
      <c r="O307" s="883"/>
      <c r="P307" s="883"/>
      <c r="Q307" s="883"/>
      <c r="R307" s="883"/>
      <c r="S307" s="883"/>
      <c r="T307" s="883"/>
      <c r="U307" s="883"/>
      <c r="V307" s="883"/>
      <c r="W307" s="883"/>
      <c r="X307" s="883"/>
      <c r="Y307" s="883"/>
      <c r="Z307" s="883"/>
      <c r="AA307" s="883"/>
      <c r="AB307" s="883"/>
      <c r="AC307" s="883"/>
      <c r="AD307" s="883"/>
    </row>
    <row r="308" spans="1:30">
      <c r="A308" s="883"/>
      <c r="B308" s="883"/>
      <c r="C308" s="883"/>
      <c r="D308" s="883"/>
      <c r="E308" s="883"/>
      <c r="F308" s="883"/>
      <c r="G308" s="883"/>
      <c r="H308" s="883"/>
      <c r="I308" s="883"/>
      <c r="J308" s="883"/>
      <c r="K308" s="883"/>
      <c r="L308" s="883"/>
      <c r="M308" s="883"/>
      <c r="N308" s="883"/>
      <c r="O308" s="883"/>
      <c r="P308" s="883"/>
      <c r="Q308" s="883"/>
      <c r="R308" s="883"/>
      <c r="S308" s="883"/>
      <c r="T308" s="883"/>
      <c r="U308" s="883"/>
      <c r="V308" s="883"/>
      <c r="W308" s="883"/>
      <c r="X308" s="883"/>
      <c r="Y308" s="883"/>
      <c r="Z308" s="883"/>
      <c r="AA308" s="883"/>
      <c r="AB308" s="883"/>
      <c r="AC308" s="883"/>
      <c r="AD308" s="883"/>
    </row>
    <row r="309" spans="1:30">
      <c r="A309" s="883"/>
      <c r="B309" s="883"/>
      <c r="C309" s="883"/>
      <c r="D309" s="883"/>
      <c r="E309" s="883"/>
      <c r="F309" s="883"/>
      <c r="G309" s="883"/>
      <c r="H309" s="883"/>
      <c r="I309" s="883"/>
      <c r="J309" s="883"/>
      <c r="K309" s="883"/>
      <c r="L309" s="883"/>
      <c r="M309" s="883"/>
      <c r="N309" s="883"/>
      <c r="O309" s="883"/>
      <c r="P309" s="883"/>
      <c r="Q309" s="883"/>
      <c r="R309" s="883"/>
      <c r="S309" s="883"/>
      <c r="T309" s="883"/>
      <c r="U309" s="883"/>
      <c r="V309" s="883"/>
      <c r="W309" s="883"/>
      <c r="X309" s="883"/>
      <c r="Y309" s="883"/>
      <c r="Z309" s="883"/>
      <c r="AA309" s="883"/>
      <c r="AB309" s="883"/>
      <c r="AC309" s="883"/>
      <c r="AD309" s="883"/>
    </row>
    <row r="310" spans="1:30">
      <c r="A310" s="883"/>
      <c r="B310" s="883"/>
      <c r="C310" s="883"/>
      <c r="D310" s="883"/>
      <c r="E310" s="883"/>
      <c r="F310" s="883"/>
      <c r="G310" s="883"/>
      <c r="H310" s="883"/>
      <c r="I310" s="883"/>
      <c r="J310" s="883"/>
      <c r="K310" s="883"/>
      <c r="L310" s="883"/>
      <c r="M310" s="883"/>
      <c r="N310" s="883"/>
      <c r="O310" s="883"/>
      <c r="P310" s="883"/>
      <c r="Q310" s="883"/>
      <c r="R310" s="883"/>
      <c r="S310" s="883"/>
      <c r="T310" s="883"/>
      <c r="U310" s="883"/>
      <c r="V310" s="883"/>
      <c r="W310" s="883"/>
      <c r="X310" s="883"/>
      <c r="Y310" s="883"/>
      <c r="Z310" s="883"/>
      <c r="AA310" s="883"/>
      <c r="AB310" s="883"/>
      <c r="AC310" s="883"/>
      <c r="AD310" s="883"/>
    </row>
    <row r="311" spans="1:30">
      <c r="A311" s="883"/>
      <c r="B311" s="883"/>
      <c r="C311" s="883"/>
      <c r="D311" s="883"/>
      <c r="E311" s="883"/>
      <c r="F311" s="883"/>
      <c r="G311" s="883"/>
      <c r="H311" s="883"/>
      <c r="I311" s="883"/>
      <c r="J311" s="883"/>
      <c r="K311" s="883"/>
      <c r="L311" s="883"/>
      <c r="M311" s="883"/>
      <c r="N311" s="883"/>
      <c r="O311" s="883"/>
      <c r="P311" s="883"/>
      <c r="Q311" s="883"/>
      <c r="R311" s="883"/>
      <c r="S311" s="883"/>
      <c r="T311" s="883"/>
      <c r="U311" s="883"/>
      <c r="V311" s="883"/>
      <c r="W311" s="883"/>
      <c r="X311" s="883"/>
      <c r="Y311" s="883"/>
      <c r="Z311" s="883"/>
      <c r="AA311" s="883"/>
      <c r="AB311" s="883"/>
      <c r="AC311" s="883"/>
      <c r="AD311" s="883"/>
    </row>
    <row r="312" spans="1:30">
      <c r="A312" s="883"/>
      <c r="B312" s="883"/>
      <c r="C312" s="883"/>
      <c r="D312" s="883"/>
      <c r="E312" s="883"/>
      <c r="F312" s="883"/>
      <c r="G312" s="883"/>
      <c r="H312" s="883"/>
      <c r="I312" s="883"/>
      <c r="J312" s="883"/>
      <c r="K312" s="883"/>
      <c r="L312" s="883"/>
      <c r="M312" s="883"/>
      <c r="N312" s="883"/>
      <c r="O312" s="883"/>
      <c r="P312" s="883"/>
      <c r="Q312" s="883"/>
      <c r="R312" s="883"/>
      <c r="S312" s="883"/>
      <c r="T312" s="883"/>
      <c r="U312" s="883"/>
      <c r="V312" s="883"/>
      <c r="W312" s="883"/>
      <c r="X312" s="883"/>
      <c r="Y312" s="883"/>
      <c r="Z312" s="883"/>
      <c r="AA312" s="883"/>
      <c r="AB312" s="883"/>
      <c r="AC312" s="883"/>
      <c r="AD312" s="883"/>
    </row>
    <row r="313" spans="1:30">
      <c r="A313" s="883"/>
      <c r="B313" s="883"/>
      <c r="C313" s="883"/>
      <c r="D313" s="883"/>
      <c r="E313" s="883"/>
      <c r="F313" s="883"/>
      <c r="G313" s="883"/>
      <c r="H313" s="883"/>
      <c r="I313" s="883"/>
      <c r="J313" s="883"/>
      <c r="K313" s="883"/>
      <c r="L313" s="883"/>
      <c r="M313" s="883"/>
      <c r="N313" s="883"/>
      <c r="O313" s="883"/>
      <c r="P313" s="883"/>
      <c r="Q313" s="883"/>
      <c r="R313" s="883"/>
      <c r="S313" s="883"/>
      <c r="T313" s="883"/>
      <c r="U313" s="883"/>
      <c r="V313" s="883"/>
      <c r="W313" s="883"/>
      <c r="X313" s="883"/>
      <c r="Y313" s="883"/>
      <c r="Z313" s="883"/>
      <c r="AA313" s="883"/>
      <c r="AB313" s="883"/>
      <c r="AC313" s="883"/>
      <c r="AD313" s="883"/>
    </row>
    <row r="314" spans="1:30">
      <c r="A314" s="883"/>
      <c r="B314" s="883"/>
      <c r="C314" s="883"/>
      <c r="D314" s="883"/>
      <c r="E314" s="883"/>
      <c r="F314" s="883"/>
      <c r="G314" s="883"/>
      <c r="H314" s="883"/>
      <c r="I314" s="883"/>
      <c r="J314" s="883"/>
      <c r="K314" s="883"/>
      <c r="L314" s="883"/>
      <c r="M314" s="883"/>
      <c r="N314" s="883"/>
      <c r="O314" s="883"/>
      <c r="P314" s="883"/>
      <c r="Q314" s="883"/>
      <c r="R314" s="883"/>
      <c r="S314" s="883"/>
      <c r="T314" s="883"/>
      <c r="U314" s="883"/>
      <c r="V314" s="883"/>
      <c r="W314" s="883"/>
      <c r="X314" s="883"/>
      <c r="Y314" s="883"/>
      <c r="Z314" s="883"/>
      <c r="AA314" s="883"/>
      <c r="AB314" s="883"/>
      <c r="AC314" s="883"/>
      <c r="AD314" s="883"/>
    </row>
    <row r="315" spans="1:30">
      <c r="A315" s="883"/>
      <c r="B315" s="883"/>
      <c r="C315" s="883"/>
      <c r="D315" s="883"/>
      <c r="E315" s="883"/>
      <c r="F315" s="883"/>
      <c r="G315" s="883"/>
      <c r="H315" s="883"/>
      <c r="I315" s="883"/>
      <c r="J315" s="883"/>
      <c r="K315" s="883"/>
      <c r="L315" s="883"/>
      <c r="M315" s="883"/>
      <c r="N315" s="883"/>
      <c r="O315" s="883"/>
      <c r="P315" s="883"/>
      <c r="Q315" s="883"/>
      <c r="R315" s="883"/>
      <c r="S315" s="883"/>
      <c r="T315" s="883"/>
      <c r="U315" s="883"/>
      <c r="V315" s="883"/>
      <c r="W315" s="883"/>
      <c r="X315" s="883"/>
      <c r="Y315" s="883"/>
      <c r="Z315" s="883"/>
      <c r="AA315" s="883"/>
      <c r="AB315" s="883"/>
      <c r="AC315" s="883"/>
      <c r="AD315" s="883"/>
    </row>
    <row r="316" spans="1:30">
      <c r="A316" s="883"/>
      <c r="B316" s="883"/>
      <c r="C316" s="883"/>
      <c r="D316" s="883"/>
      <c r="E316" s="883"/>
      <c r="F316" s="883"/>
      <c r="G316" s="883"/>
      <c r="H316" s="883"/>
      <c r="I316" s="883"/>
      <c r="J316" s="883"/>
      <c r="K316" s="883"/>
      <c r="L316" s="883"/>
      <c r="M316" s="883"/>
      <c r="N316" s="883"/>
      <c r="O316" s="883"/>
      <c r="P316" s="883"/>
      <c r="Q316" s="883"/>
      <c r="R316" s="883"/>
      <c r="S316" s="883"/>
      <c r="T316" s="883"/>
      <c r="U316" s="883"/>
      <c r="V316" s="883"/>
      <c r="W316" s="883"/>
      <c r="X316" s="883"/>
      <c r="Y316" s="883"/>
      <c r="Z316" s="883"/>
      <c r="AA316" s="883"/>
      <c r="AB316" s="883"/>
      <c r="AC316" s="883"/>
      <c r="AD316" s="883"/>
    </row>
    <row r="317" spans="1:30">
      <c r="A317" s="883"/>
      <c r="B317" s="883"/>
      <c r="C317" s="883"/>
      <c r="D317" s="883"/>
      <c r="E317" s="883"/>
      <c r="F317" s="883"/>
      <c r="G317" s="883"/>
      <c r="H317" s="883"/>
      <c r="I317" s="883"/>
      <c r="J317" s="883"/>
      <c r="K317" s="883"/>
      <c r="L317" s="883"/>
      <c r="M317" s="883"/>
      <c r="N317" s="883"/>
      <c r="O317" s="883"/>
      <c r="P317" s="883"/>
      <c r="Q317" s="883"/>
      <c r="R317" s="883"/>
      <c r="S317" s="883"/>
      <c r="T317" s="883"/>
      <c r="U317" s="883"/>
      <c r="V317" s="883"/>
      <c r="W317" s="883"/>
      <c r="X317" s="883"/>
      <c r="Y317" s="883"/>
      <c r="Z317" s="883"/>
      <c r="AA317" s="883"/>
      <c r="AB317" s="883"/>
      <c r="AC317" s="883"/>
      <c r="AD317" s="883"/>
    </row>
    <row r="318" spans="1:30">
      <c r="A318" s="883"/>
      <c r="B318" s="883"/>
      <c r="C318" s="883"/>
      <c r="D318" s="883"/>
      <c r="E318" s="883"/>
      <c r="F318" s="883"/>
      <c r="G318" s="883"/>
      <c r="H318" s="883"/>
      <c r="I318" s="883"/>
      <c r="J318" s="883"/>
      <c r="K318" s="883"/>
      <c r="L318" s="883"/>
      <c r="M318" s="883"/>
      <c r="N318" s="883"/>
      <c r="O318" s="883"/>
      <c r="P318" s="883"/>
      <c r="Q318" s="883"/>
      <c r="R318" s="883"/>
      <c r="S318" s="883"/>
      <c r="T318" s="883"/>
      <c r="U318" s="883"/>
      <c r="V318" s="883"/>
      <c r="W318" s="883"/>
      <c r="X318" s="883"/>
      <c r="Y318" s="883"/>
      <c r="Z318" s="883"/>
      <c r="AA318" s="883"/>
      <c r="AB318" s="883"/>
      <c r="AC318" s="883"/>
      <c r="AD318" s="883"/>
    </row>
    <row r="319" spans="1:30">
      <c r="A319" s="883"/>
      <c r="B319" s="883"/>
      <c r="C319" s="883"/>
      <c r="D319" s="883"/>
      <c r="E319" s="883"/>
      <c r="F319" s="883"/>
      <c r="G319" s="883"/>
      <c r="H319" s="883"/>
      <c r="I319" s="883"/>
      <c r="J319" s="883"/>
      <c r="K319" s="883"/>
      <c r="L319" s="883"/>
      <c r="M319" s="883"/>
      <c r="N319" s="883"/>
      <c r="O319" s="883"/>
      <c r="P319" s="883"/>
      <c r="Q319" s="883"/>
      <c r="R319" s="883"/>
      <c r="S319" s="883"/>
      <c r="T319" s="883"/>
      <c r="U319" s="883"/>
      <c r="V319" s="883"/>
      <c r="W319" s="883"/>
      <c r="X319" s="883"/>
      <c r="Y319" s="883"/>
      <c r="Z319" s="883"/>
      <c r="AA319" s="883"/>
      <c r="AB319" s="883"/>
      <c r="AC319" s="883"/>
      <c r="AD319" s="883"/>
    </row>
    <row r="320" spans="1:30">
      <c r="A320" s="883"/>
      <c r="B320" s="883"/>
      <c r="C320" s="883"/>
      <c r="D320" s="883"/>
      <c r="E320" s="883"/>
      <c r="F320" s="883"/>
      <c r="G320" s="883"/>
      <c r="H320" s="883"/>
      <c r="I320" s="883"/>
      <c r="J320" s="883"/>
      <c r="K320" s="883"/>
      <c r="L320" s="883"/>
      <c r="M320" s="883"/>
      <c r="N320" s="883"/>
      <c r="O320" s="883"/>
      <c r="P320" s="883"/>
      <c r="Q320" s="883"/>
      <c r="R320" s="883"/>
      <c r="S320" s="883"/>
      <c r="T320" s="883"/>
      <c r="U320" s="883"/>
      <c r="V320" s="883"/>
      <c r="W320" s="883"/>
      <c r="X320" s="883"/>
      <c r="Y320" s="883"/>
      <c r="Z320" s="883"/>
      <c r="AA320" s="883"/>
      <c r="AB320" s="883"/>
      <c r="AC320" s="883"/>
      <c r="AD320" s="883"/>
    </row>
    <row r="321" spans="1:30">
      <c r="A321" s="883"/>
      <c r="B321" s="883"/>
      <c r="C321" s="883"/>
      <c r="D321" s="883"/>
      <c r="E321" s="883"/>
      <c r="F321" s="883"/>
      <c r="G321" s="883"/>
      <c r="H321" s="883"/>
      <c r="I321" s="883"/>
      <c r="J321" s="883"/>
      <c r="K321" s="883"/>
      <c r="L321" s="883"/>
      <c r="M321" s="883"/>
      <c r="N321" s="883"/>
      <c r="O321" s="883"/>
      <c r="P321" s="883"/>
      <c r="Q321" s="883"/>
      <c r="R321" s="883"/>
      <c r="S321" s="883"/>
      <c r="T321" s="883"/>
      <c r="U321" s="883"/>
      <c r="V321" s="883"/>
      <c r="W321" s="883"/>
      <c r="X321" s="883"/>
      <c r="Y321" s="883"/>
      <c r="Z321" s="883"/>
      <c r="AA321" s="883"/>
      <c r="AB321" s="883"/>
      <c r="AC321" s="883"/>
      <c r="AD321" s="883"/>
    </row>
    <row r="322" spans="1:30">
      <c r="A322" s="883"/>
      <c r="B322" s="883"/>
      <c r="C322" s="883"/>
      <c r="D322" s="883"/>
      <c r="E322" s="883"/>
      <c r="F322" s="883"/>
      <c r="G322" s="883"/>
      <c r="H322" s="883"/>
      <c r="I322" s="883"/>
      <c r="J322" s="883"/>
      <c r="K322" s="883"/>
      <c r="L322" s="883"/>
      <c r="M322" s="883"/>
      <c r="N322" s="883"/>
      <c r="O322" s="883"/>
      <c r="P322" s="883"/>
      <c r="Q322" s="883"/>
      <c r="R322" s="883"/>
      <c r="S322" s="883"/>
      <c r="T322" s="883"/>
      <c r="U322" s="883"/>
      <c r="V322" s="883"/>
      <c r="W322" s="883"/>
      <c r="X322" s="883"/>
      <c r="Y322" s="883"/>
      <c r="Z322" s="883"/>
      <c r="AA322" s="883"/>
      <c r="AB322" s="883"/>
      <c r="AC322" s="883"/>
      <c r="AD322" s="883"/>
    </row>
    <row r="323" spans="1:30">
      <c r="A323" s="883"/>
      <c r="B323" s="883"/>
      <c r="C323" s="883"/>
      <c r="D323" s="883"/>
      <c r="E323" s="883"/>
      <c r="F323" s="883"/>
      <c r="G323" s="883"/>
      <c r="H323" s="883"/>
      <c r="I323" s="883"/>
      <c r="J323" s="883"/>
      <c r="K323" s="883"/>
      <c r="L323" s="883"/>
      <c r="M323" s="883"/>
      <c r="N323" s="883"/>
      <c r="O323" s="883"/>
      <c r="P323" s="883"/>
      <c r="Q323" s="883"/>
      <c r="R323" s="883"/>
      <c r="S323" s="883"/>
      <c r="T323" s="883"/>
      <c r="U323" s="883"/>
      <c r="V323" s="883"/>
      <c r="W323" s="883"/>
      <c r="X323" s="883"/>
      <c r="Y323" s="883"/>
      <c r="Z323" s="883"/>
      <c r="AA323" s="883"/>
      <c r="AB323" s="883"/>
      <c r="AC323" s="883"/>
      <c r="AD323" s="883"/>
    </row>
    <row r="324" spans="1:30">
      <c r="A324" s="883"/>
      <c r="B324" s="883"/>
      <c r="C324" s="883"/>
      <c r="D324" s="883"/>
      <c r="E324" s="883"/>
      <c r="F324" s="883"/>
      <c r="G324" s="883"/>
      <c r="H324" s="883"/>
      <c r="I324" s="883"/>
      <c r="J324" s="883"/>
      <c r="K324" s="883"/>
      <c r="L324" s="883"/>
      <c r="M324" s="883"/>
      <c r="N324" s="883"/>
      <c r="O324" s="883"/>
      <c r="P324" s="883"/>
      <c r="Q324" s="883"/>
      <c r="R324" s="883"/>
      <c r="S324" s="883"/>
      <c r="T324" s="883"/>
      <c r="U324" s="883"/>
      <c r="V324" s="883"/>
      <c r="W324" s="883"/>
      <c r="X324" s="883"/>
      <c r="Y324" s="883"/>
      <c r="Z324" s="883"/>
      <c r="AA324" s="883"/>
      <c r="AB324" s="883"/>
      <c r="AC324" s="883"/>
      <c r="AD324" s="883"/>
    </row>
    <row r="325" spans="1:30">
      <c r="A325" s="883"/>
      <c r="B325" s="883"/>
      <c r="C325" s="883"/>
      <c r="D325" s="883"/>
      <c r="E325" s="883"/>
      <c r="F325" s="883"/>
      <c r="G325" s="883"/>
      <c r="H325" s="883"/>
      <c r="I325" s="883"/>
      <c r="J325" s="883"/>
      <c r="K325" s="883"/>
      <c r="L325" s="883"/>
      <c r="M325" s="883"/>
      <c r="N325" s="883"/>
      <c r="O325" s="883"/>
      <c r="P325" s="883"/>
      <c r="Q325" s="883"/>
      <c r="R325" s="883"/>
      <c r="S325" s="883"/>
      <c r="T325" s="883"/>
      <c r="U325" s="883"/>
      <c r="V325" s="883"/>
      <c r="W325" s="883"/>
      <c r="X325" s="883"/>
      <c r="Y325" s="883"/>
      <c r="Z325" s="883"/>
      <c r="AA325" s="883"/>
      <c r="AB325" s="883"/>
      <c r="AC325" s="883"/>
      <c r="AD325" s="883"/>
    </row>
    <row r="326" spans="1:30">
      <c r="A326" s="883"/>
      <c r="B326" s="883"/>
      <c r="C326" s="883"/>
      <c r="D326" s="883"/>
      <c r="E326" s="883"/>
      <c r="F326" s="883"/>
      <c r="G326" s="883"/>
      <c r="H326" s="883"/>
      <c r="I326" s="883"/>
      <c r="J326" s="883"/>
      <c r="K326" s="883"/>
      <c r="L326" s="883"/>
      <c r="M326" s="883"/>
      <c r="N326" s="883"/>
      <c r="O326" s="883"/>
      <c r="P326" s="883"/>
      <c r="Q326" s="883"/>
      <c r="R326" s="883"/>
      <c r="S326" s="883"/>
      <c r="T326" s="883"/>
      <c r="U326" s="883"/>
      <c r="V326" s="883"/>
      <c r="W326" s="883"/>
      <c r="X326" s="883"/>
      <c r="Y326" s="883"/>
      <c r="Z326" s="883"/>
      <c r="AA326" s="883"/>
      <c r="AB326" s="883"/>
      <c r="AC326" s="883"/>
      <c r="AD326" s="883"/>
    </row>
    <row r="327" spans="1:30">
      <c r="A327" s="883"/>
      <c r="B327" s="883"/>
      <c r="C327" s="883"/>
      <c r="D327" s="883"/>
      <c r="E327" s="883"/>
      <c r="F327" s="883"/>
      <c r="G327" s="883"/>
      <c r="H327" s="883"/>
      <c r="I327" s="883"/>
      <c r="J327" s="883"/>
      <c r="K327" s="883"/>
      <c r="L327" s="883"/>
      <c r="M327" s="883"/>
      <c r="N327" s="883"/>
      <c r="O327" s="883"/>
      <c r="P327" s="883"/>
      <c r="Q327" s="883"/>
      <c r="R327" s="883"/>
      <c r="S327" s="883"/>
      <c r="T327" s="883"/>
      <c r="U327" s="883"/>
      <c r="V327" s="883"/>
      <c r="W327" s="883"/>
      <c r="X327" s="883"/>
      <c r="Y327" s="883"/>
      <c r="Z327" s="883"/>
      <c r="AA327" s="883"/>
      <c r="AB327" s="883"/>
      <c r="AC327" s="883"/>
      <c r="AD327" s="883"/>
    </row>
    <row r="328" spans="1:30">
      <c r="A328" s="883"/>
      <c r="B328" s="883"/>
      <c r="C328" s="883"/>
      <c r="D328" s="883"/>
      <c r="E328" s="883"/>
      <c r="F328" s="883"/>
      <c r="G328" s="883"/>
      <c r="H328" s="883"/>
      <c r="I328" s="883"/>
      <c r="J328" s="883"/>
      <c r="K328" s="883"/>
      <c r="L328" s="883"/>
      <c r="M328" s="883"/>
      <c r="N328" s="883"/>
      <c r="O328" s="883"/>
      <c r="P328" s="883"/>
      <c r="Q328" s="883"/>
      <c r="R328" s="883"/>
      <c r="S328" s="883"/>
      <c r="T328" s="883"/>
      <c r="U328" s="883"/>
      <c r="V328" s="883"/>
      <c r="W328" s="883"/>
      <c r="X328" s="883"/>
      <c r="Y328" s="883"/>
      <c r="Z328" s="883"/>
      <c r="AA328" s="883"/>
      <c r="AB328" s="883"/>
      <c r="AC328" s="883"/>
      <c r="AD328" s="883"/>
    </row>
    <row r="329" spans="1:30">
      <c r="A329" s="883"/>
      <c r="B329" s="883"/>
      <c r="C329" s="883"/>
      <c r="D329" s="883"/>
      <c r="E329" s="883"/>
      <c r="F329" s="883"/>
      <c r="G329" s="883"/>
      <c r="H329" s="883"/>
      <c r="I329" s="883"/>
      <c r="J329" s="883"/>
      <c r="K329" s="883"/>
      <c r="L329" s="883"/>
      <c r="M329" s="883"/>
      <c r="N329" s="883"/>
      <c r="O329" s="883"/>
      <c r="P329" s="883"/>
      <c r="Q329" s="883"/>
      <c r="R329" s="883"/>
      <c r="S329" s="883"/>
      <c r="T329" s="883"/>
      <c r="U329" s="883"/>
      <c r="V329" s="883"/>
      <c r="W329" s="883"/>
      <c r="X329" s="883"/>
      <c r="Y329" s="883"/>
      <c r="Z329" s="883"/>
      <c r="AA329" s="883"/>
      <c r="AB329" s="883"/>
      <c r="AC329" s="883"/>
      <c r="AD329" s="883"/>
    </row>
    <row r="330" spans="1:30">
      <c r="A330" s="883"/>
      <c r="B330" s="883"/>
      <c r="C330" s="883"/>
      <c r="D330" s="883"/>
      <c r="E330" s="883"/>
      <c r="F330" s="883"/>
      <c r="G330" s="883"/>
      <c r="H330" s="883"/>
      <c r="I330" s="883"/>
      <c r="J330" s="883"/>
      <c r="K330" s="883"/>
      <c r="L330" s="883"/>
      <c r="M330" s="883"/>
      <c r="N330" s="883"/>
      <c r="O330" s="883"/>
      <c r="P330" s="883"/>
      <c r="Q330" s="883"/>
      <c r="R330" s="883"/>
      <c r="S330" s="883"/>
      <c r="T330" s="883"/>
      <c r="U330" s="883"/>
      <c r="V330" s="883"/>
      <c r="W330" s="883"/>
      <c r="X330" s="883"/>
      <c r="Y330" s="883"/>
      <c r="Z330" s="883"/>
      <c r="AA330" s="883"/>
      <c r="AB330" s="883"/>
      <c r="AC330" s="883"/>
      <c r="AD330" s="883"/>
    </row>
    <row r="331" spans="1:30">
      <c r="A331" s="883"/>
      <c r="B331" s="883"/>
      <c r="C331" s="883"/>
      <c r="D331" s="883"/>
      <c r="E331" s="883"/>
      <c r="F331" s="883"/>
      <c r="G331" s="883"/>
      <c r="H331" s="883"/>
      <c r="I331" s="883"/>
      <c r="J331" s="883"/>
      <c r="K331" s="883"/>
      <c r="L331" s="883"/>
      <c r="M331" s="883"/>
      <c r="N331" s="883"/>
      <c r="O331" s="883"/>
      <c r="P331" s="883"/>
      <c r="Q331" s="883"/>
      <c r="R331" s="883"/>
      <c r="S331" s="883"/>
      <c r="T331" s="883"/>
      <c r="U331" s="883"/>
      <c r="V331" s="883"/>
      <c r="W331" s="883"/>
      <c r="X331" s="883"/>
      <c r="Y331" s="883"/>
      <c r="Z331" s="883"/>
      <c r="AA331" s="883"/>
      <c r="AB331" s="883"/>
      <c r="AC331" s="883"/>
      <c r="AD331" s="883"/>
    </row>
    <row r="332" spans="1:30">
      <c r="A332" s="883"/>
      <c r="B332" s="883"/>
      <c r="C332" s="883"/>
      <c r="D332" s="883"/>
      <c r="E332" s="883"/>
      <c r="F332" s="883"/>
      <c r="G332" s="883"/>
      <c r="H332" s="883"/>
      <c r="I332" s="883"/>
      <c r="J332" s="883"/>
      <c r="K332" s="883"/>
      <c r="L332" s="883"/>
      <c r="M332" s="883"/>
      <c r="N332" s="883"/>
      <c r="O332" s="883"/>
      <c r="P332" s="883"/>
      <c r="Q332" s="883"/>
      <c r="R332" s="883"/>
      <c r="S332" s="883"/>
      <c r="T332" s="883"/>
      <c r="U332" s="883"/>
      <c r="V332" s="883"/>
      <c r="W332" s="883"/>
      <c r="X332" s="883"/>
      <c r="Y332" s="883"/>
      <c r="Z332" s="883"/>
      <c r="AA332" s="883"/>
      <c r="AB332" s="883"/>
      <c r="AC332" s="883"/>
      <c r="AD332" s="883"/>
    </row>
    <row r="333" spans="1:30">
      <c r="A333" s="883"/>
      <c r="B333" s="883"/>
      <c r="C333" s="883"/>
      <c r="D333" s="883"/>
      <c r="E333" s="883"/>
      <c r="F333" s="883"/>
      <c r="G333" s="883"/>
      <c r="H333" s="883"/>
      <c r="I333" s="883"/>
      <c r="J333" s="883"/>
      <c r="K333" s="883"/>
      <c r="L333" s="883"/>
      <c r="M333" s="883"/>
      <c r="N333" s="883"/>
      <c r="O333" s="883"/>
      <c r="P333" s="883"/>
      <c r="Q333" s="883"/>
      <c r="R333" s="883"/>
      <c r="S333" s="883"/>
      <c r="T333" s="883"/>
      <c r="U333" s="883"/>
      <c r="V333" s="883"/>
      <c r="W333" s="883"/>
      <c r="X333" s="883"/>
      <c r="Y333" s="883"/>
      <c r="Z333" s="883"/>
      <c r="AA333" s="883"/>
      <c r="AB333" s="883"/>
      <c r="AC333" s="883"/>
      <c r="AD333" s="883"/>
    </row>
    <row r="334" spans="1:30">
      <c r="A334" s="883"/>
      <c r="B334" s="883"/>
      <c r="C334" s="883"/>
      <c r="D334" s="883"/>
      <c r="E334" s="883"/>
      <c r="F334" s="883"/>
      <c r="G334" s="883"/>
      <c r="H334" s="883"/>
      <c r="I334" s="883"/>
      <c r="J334" s="883"/>
      <c r="K334" s="883"/>
      <c r="L334" s="883"/>
      <c r="M334" s="883"/>
      <c r="N334" s="883"/>
      <c r="O334" s="883"/>
      <c r="P334" s="883"/>
      <c r="Q334" s="883"/>
      <c r="R334" s="883"/>
      <c r="S334" s="883"/>
      <c r="T334" s="883"/>
      <c r="U334" s="883"/>
      <c r="V334" s="883"/>
      <c r="W334" s="883"/>
      <c r="X334" s="883"/>
      <c r="Y334" s="883"/>
      <c r="Z334" s="883"/>
      <c r="AA334" s="883"/>
      <c r="AB334" s="883"/>
      <c r="AC334" s="883"/>
      <c r="AD334" s="883"/>
    </row>
    <row r="335" spans="1:30">
      <c r="A335" s="883"/>
      <c r="B335" s="883"/>
      <c r="C335" s="883"/>
      <c r="D335" s="883"/>
      <c r="E335" s="883"/>
      <c r="F335" s="883"/>
      <c r="G335" s="883"/>
      <c r="H335" s="883"/>
      <c r="I335" s="883"/>
      <c r="J335" s="883"/>
      <c r="K335" s="883"/>
      <c r="L335" s="883"/>
      <c r="M335" s="883"/>
      <c r="N335" s="883"/>
      <c r="O335" s="883"/>
      <c r="P335" s="883"/>
      <c r="Q335" s="883"/>
      <c r="R335" s="883"/>
      <c r="S335" s="883"/>
      <c r="T335" s="883"/>
      <c r="U335" s="883"/>
      <c r="V335" s="883"/>
      <c r="W335" s="883"/>
      <c r="X335" s="883"/>
      <c r="Y335" s="883"/>
      <c r="Z335" s="883"/>
      <c r="AA335" s="883"/>
      <c r="AB335" s="883"/>
      <c r="AC335" s="883"/>
      <c r="AD335" s="883"/>
    </row>
    <row r="336" spans="1:30">
      <c r="A336" s="883"/>
      <c r="B336" s="883"/>
      <c r="C336" s="883"/>
      <c r="D336" s="883"/>
      <c r="E336" s="883"/>
      <c r="F336" s="883"/>
      <c r="G336" s="883"/>
      <c r="H336" s="883"/>
      <c r="I336" s="883"/>
      <c r="J336" s="883"/>
      <c r="K336" s="883"/>
      <c r="L336" s="883"/>
      <c r="M336" s="883"/>
      <c r="N336" s="883"/>
      <c r="O336" s="883"/>
      <c r="P336" s="883"/>
      <c r="Q336" s="883"/>
      <c r="R336" s="883"/>
      <c r="S336" s="883"/>
      <c r="T336" s="883"/>
      <c r="U336" s="883"/>
      <c r="V336" s="883"/>
      <c r="W336" s="883"/>
      <c r="X336" s="883"/>
      <c r="Y336" s="883"/>
      <c r="Z336" s="883"/>
      <c r="AA336" s="883"/>
      <c r="AB336" s="883"/>
      <c r="AC336" s="883"/>
      <c r="AD336" s="883"/>
    </row>
    <row r="337" spans="1:30">
      <c r="A337" s="883"/>
      <c r="B337" s="883"/>
      <c r="C337" s="883"/>
      <c r="D337" s="883"/>
      <c r="E337" s="883"/>
      <c r="F337" s="883"/>
      <c r="G337" s="883"/>
      <c r="H337" s="883"/>
      <c r="I337" s="883"/>
      <c r="J337" s="883"/>
      <c r="K337" s="883"/>
      <c r="L337" s="883"/>
      <c r="M337" s="883"/>
      <c r="N337" s="883"/>
      <c r="O337" s="883"/>
      <c r="P337" s="883"/>
      <c r="Q337" s="883"/>
      <c r="R337" s="883"/>
      <c r="S337" s="883"/>
      <c r="T337" s="883"/>
      <c r="U337" s="883"/>
      <c r="V337" s="883"/>
      <c r="W337" s="883"/>
      <c r="X337" s="883"/>
      <c r="Y337" s="883"/>
      <c r="Z337" s="883"/>
      <c r="AA337" s="883"/>
      <c r="AB337" s="883"/>
      <c r="AC337" s="883"/>
      <c r="AD337" s="883"/>
    </row>
    <row r="338" spans="1:30">
      <c r="A338" s="883"/>
      <c r="B338" s="883"/>
      <c r="C338" s="883"/>
      <c r="D338" s="883"/>
      <c r="E338" s="883"/>
      <c r="F338" s="883"/>
      <c r="G338" s="883"/>
      <c r="H338" s="883"/>
      <c r="I338" s="883"/>
      <c r="J338" s="883"/>
      <c r="K338" s="883"/>
      <c r="L338" s="883"/>
      <c r="M338" s="883"/>
      <c r="N338" s="883"/>
      <c r="O338" s="883"/>
      <c r="P338" s="883"/>
      <c r="Q338" s="883"/>
      <c r="R338" s="883"/>
      <c r="S338" s="883"/>
      <c r="T338" s="883"/>
      <c r="U338" s="883"/>
      <c r="V338" s="883"/>
      <c r="W338" s="883"/>
      <c r="X338" s="883"/>
      <c r="Y338" s="883"/>
      <c r="Z338" s="883"/>
      <c r="AA338" s="883"/>
      <c r="AB338" s="883"/>
      <c r="AC338" s="883"/>
      <c r="AD338" s="883"/>
    </row>
    <row r="339" spans="1:30">
      <c r="A339" s="883"/>
      <c r="B339" s="883"/>
      <c r="C339" s="883"/>
      <c r="D339" s="883"/>
      <c r="E339" s="883"/>
      <c r="F339" s="883"/>
      <c r="G339" s="883"/>
      <c r="H339" s="883"/>
      <c r="I339" s="883"/>
      <c r="J339" s="883"/>
      <c r="K339" s="883"/>
      <c r="L339" s="883"/>
      <c r="M339" s="883"/>
      <c r="N339" s="883"/>
      <c r="O339" s="883"/>
      <c r="P339" s="883"/>
      <c r="Q339" s="883"/>
      <c r="R339" s="883"/>
      <c r="S339" s="883"/>
      <c r="T339" s="883"/>
      <c r="U339" s="883"/>
      <c r="V339" s="883"/>
      <c r="W339" s="883"/>
      <c r="X339" s="883"/>
      <c r="Y339" s="883"/>
      <c r="Z339" s="883"/>
      <c r="AA339" s="883"/>
      <c r="AB339" s="883"/>
      <c r="AC339" s="883"/>
      <c r="AD339" s="883"/>
    </row>
    <row r="340" spans="1:30">
      <c r="A340" s="883"/>
      <c r="B340" s="883"/>
      <c r="C340" s="883"/>
      <c r="D340" s="883"/>
      <c r="E340" s="883"/>
      <c r="F340" s="883"/>
      <c r="G340" s="883"/>
      <c r="H340" s="883"/>
      <c r="I340" s="883"/>
      <c r="J340" s="883"/>
      <c r="K340" s="883"/>
      <c r="L340" s="883"/>
      <c r="M340" s="883"/>
      <c r="N340" s="883"/>
      <c r="O340" s="883"/>
      <c r="P340" s="883"/>
      <c r="Q340" s="883"/>
      <c r="R340" s="883"/>
      <c r="S340" s="883"/>
      <c r="T340" s="883"/>
      <c r="U340" s="883"/>
      <c r="V340" s="883"/>
      <c r="W340" s="883"/>
      <c r="X340" s="883"/>
      <c r="Y340" s="883"/>
      <c r="Z340" s="883"/>
      <c r="AA340" s="883"/>
      <c r="AB340" s="883"/>
      <c r="AC340" s="883"/>
      <c r="AD340" s="883"/>
    </row>
    <row r="341" spans="1:30">
      <c r="A341" s="883"/>
      <c r="B341" s="883"/>
      <c r="C341" s="883"/>
      <c r="D341" s="883"/>
      <c r="E341" s="883"/>
      <c r="F341" s="883"/>
      <c r="G341" s="883"/>
      <c r="H341" s="883"/>
      <c r="I341" s="883"/>
      <c r="J341" s="883"/>
      <c r="K341" s="883"/>
      <c r="L341" s="883"/>
      <c r="M341" s="883"/>
      <c r="N341" s="883"/>
      <c r="O341" s="883"/>
      <c r="P341" s="883"/>
      <c r="Q341" s="883"/>
      <c r="R341" s="883"/>
      <c r="S341" s="883"/>
      <c r="T341" s="883"/>
      <c r="U341" s="883"/>
      <c r="V341" s="883"/>
      <c r="W341" s="883"/>
      <c r="X341" s="883"/>
      <c r="Y341" s="883"/>
      <c r="Z341" s="883"/>
      <c r="AA341" s="883"/>
      <c r="AB341" s="883"/>
      <c r="AC341" s="883"/>
      <c r="AD341" s="883"/>
    </row>
    <row r="342" spans="1:30">
      <c r="A342" s="883"/>
      <c r="B342" s="883"/>
      <c r="C342" s="883"/>
      <c r="D342" s="883"/>
      <c r="E342" s="883"/>
      <c r="F342" s="883"/>
      <c r="G342" s="883"/>
      <c r="H342" s="883"/>
      <c r="I342" s="883"/>
      <c r="J342" s="883"/>
      <c r="K342" s="883"/>
      <c r="L342" s="883"/>
      <c r="M342" s="883"/>
      <c r="N342" s="883"/>
      <c r="O342" s="883"/>
      <c r="P342" s="883"/>
      <c r="Q342" s="883"/>
      <c r="R342" s="883"/>
      <c r="S342" s="883"/>
      <c r="T342" s="883"/>
      <c r="U342" s="883"/>
      <c r="V342" s="883"/>
      <c r="W342" s="883"/>
      <c r="X342" s="883"/>
      <c r="Y342" s="883"/>
      <c r="Z342" s="883"/>
      <c r="AA342" s="883"/>
      <c r="AB342" s="883"/>
      <c r="AC342" s="883"/>
      <c r="AD342" s="883"/>
    </row>
    <row r="343" spans="1:30">
      <c r="A343" s="883"/>
      <c r="B343" s="883"/>
      <c r="C343" s="883"/>
      <c r="D343" s="883"/>
      <c r="E343" s="883"/>
      <c r="F343" s="883"/>
      <c r="G343" s="883"/>
      <c r="H343" s="883"/>
      <c r="I343" s="883"/>
      <c r="J343" s="883"/>
      <c r="K343" s="883"/>
      <c r="L343" s="883"/>
      <c r="M343" s="883"/>
      <c r="N343" s="883"/>
      <c r="O343" s="883"/>
      <c r="P343" s="883"/>
      <c r="Q343" s="883"/>
      <c r="R343" s="883"/>
      <c r="S343" s="883"/>
      <c r="T343" s="883"/>
      <c r="U343" s="883"/>
      <c r="V343" s="883"/>
      <c r="W343" s="883"/>
      <c r="X343" s="883"/>
      <c r="Y343" s="883"/>
      <c r="Z343" s="883"/>
      <c r="AA343" s="883"/>
      <c r="AB343" s="883"/>
      <c r="AC343" s="883"/>
      <c r="AD343" s="883"/>
    </row>
    <row r="344" spans="1:30">
      <c r="A344" s="883"/>
      <c r="B344" s="883"/>
      <c r="C344" s="883"/>
      <c r="D344" s="883"/>
      <c r="E344" s="883"/>
      <c r="F344" s="883"/>
      <c r="G344" s="883"/>
      <c r="H344" s="883"/>
      <c r="I344" s="883"/>
      <c r="J344" s="883"/>
      <c r="K344" s="883"/>
      <c r="L344" s="883"/>
      <c r="M344" s="883"/>
      <c r="N344" s="883"/>
      <c r="O344" s="883"/>
      <c r="P344" s="883"/>
      <c r="Q344" s="883"/>
      <c r="R344" s="883"/>
      <c r="S344" s="883"/>
      <c r="T344" s="883"/>
      <c r="U344" s="883"/>
      <c r="V344" s="883"/>
      <c r="W344" s="883"/>
      <c r="X344" s="883"/>
      <c r="Y344" s="883"/>
      <c r="Z344" s="883"/>
      <c r="AA344" s="883"/>
      <c r="AB344" s="883"/>
      <c r="AC344" s="883"/>
      <c r="AD344" s="883"/>
    </row>
    <row r="345" spans="1:30">
      <c r="A345" s="883"/>
      <c r="B345" s="883"/>
      <c r="C345" s="883"/>
      <c r="D345" s="883"/>
      <c r="E345" s="883"/>
      <c r="F345" s="883"/>
      <c r="G345" s="883"/>
      <c r="H345" s="883"/>
      <c r="I345" s="883"/>
      <c r="J345" s="883"/>
      <c r="K345" s="883"/>
      <c r="L345" s="883"/>
      <c r="M345" s="883"/>
      <c r="N345" s="883"/>
      <c r="O345" s="883"/>
      <c r="P345" s="883"/>
      <c r="Q345" s="883"/>
      <c r="R345" s="883"/>
      <c r="S345" s="883"/>
      <c r="T345" s="883"/>
      <c r="U345" s="883"/>
      <c r="V345" s="883"/>
      <c r="W345" s="883"/>
      <c r="X345" s="883"/>
      <c r="Y345" s="883"/>
      <c r="Z345" s="883"/>
      <c r="AA345" s="883"/>
      <c r="AB345" s="883"/>
      <c r="AC345" s="883"/>
      <c r="AD345" s="883"/>
    </row>
    <row r="346" spans="1:30">
      <c r="A346" s="883"/>
      <c r="B346" s="883"/>
      <c r="C346" s="883"/>
      <c r="D346" s="883"/>
      <c r="E346" s="883"/>
      <c r="F346" s="883"/>
      <c r="G346" s="883"/>
      <c r="H346" s="883"/>
      <c r="I346" s="883"/>
      <c r="J346" s="883"/>
      <c r="K346" s="883"/>
      <c r="L346" s="883"/>
      <c r="M346" s="883"/>
      <c r="N346" s="883"/>
      <c r="O346" s="883"/>
      <c r="P346" s="883"/>
      <c r="Q346" s="883"/>
      <c r="R346" s="883"/>
      <c r="S346" s="883"/>
      <c r="T346" s="883"/>
      <c r="U346" s="883"/>
      <c r="V346" s="883"/>
      <c r="W346" s="883"/>
      <c r="X346" s="883"/>
      <c r="Y346" s="883"/>
      <c r="Z346" s="883"/>
      <c r="AA346" s="883"/>
      <c r="AB346" s="883"/>
      <c r="AC346" s="883"/>
      <c r="AD346" s="883"/>
    </row>
    <row r="347" spans="1:30">
      <c r="A347" s="883"/>
      <c r="B347" s="883"/>
      <c r="C347" s="883"/>
      <c r="D347" s="883"/>
      <c r="E347" s="883"/>
      <c r="F347" s="883"/>
      <c r="G347" s="883"/>
      <c r="H347" s="883"/>
      <c r="I347" s="883"/>
      <c r="J347" s="883"/>
      <c r="K347" s="883"/>
      <c r="L347" s="883"/>
      <c r="M347" s="883"/>
      <c r="N347" s="883"/>
      <c r="O347" s="883"/>
      <c r="P347" s="883"/>
      <c r="Q347" s="883"/>
      <c r="R347" s="883"/>
      <c r="S347" s="883"/>
      <c r="T347" s="883"/>
      <c r="U347" s="883"/>
      <c r="V347" s="883"/>
      <c r="W347" s="883"/>
      <c r="X347" s="883"/>
      <c r="Y347" s="883"/>
      <c r="Z347" s="883"/>
      <c r="AA347" s="883"/>
      <c r="AB347" s="883"/>
      <c r="AC347" s="883"/>
      <c r="AD347" s="883"/>
    </row>
    <row r="348" spans="1:30">
      <c r="A348" s="883"/>
      <c r="B348" s="883"/>
      <c r="C348" s="883"/>
      <c r="D348" s="883"/>
      <c r="E348" s="883"/>
      <c r="F348" s="883"/>
      <c r="G348" s="883"/>
      <c r="H348" s="883"/>
      <c r="I348" s="883"/>
      <c r="J348" s="883"/>
      <c r="K348" s="883"/>
      <c r="L348" s="883"/>
      <c r="M348" s="883"/>
      <c r="N348" s="883"/>
      <c r="O348" s="883"/>
      <c r="P348" s="883"/>
      <c r="Q348" s="883"/>
      <c r="R348" s="883"/>
      <c r="S348" s="883"/>
      <c r="T348" s="883"/>
      <c r="U348" s="883"/>
      <c r="V348" s="883"/>
      <c r="W348" s="883"/>
      <c r="X348" s="883"/>
      <c r="Y348" s="883"/>
      <c r="Z348" s="883"/>
      <c r="AA348" s="883"/>
      <c r="AB348" s="883"/>
      <c r="AC348" s="883"/>
      <c r="AD348" s="883"/>
    </row>
    <row r="349" spans="1:30">
      <c r="A349" s="883"/>
      <c r="B349" s="883"/>
      <c r="C349" s="883"/>
      <c r="D349" s="883"/>
      <c r="E349" s="883"/>
      <c r="F349" s="883"/>
      <c r="G349" s="883"/>
      <c r="H349" s="883"/>
      <c r="I349" s="883"/>
      <c r="J349" s="883"/>
      <c r="K349" s="883"/>
      <c r="L349" s="883"/>
      <c r="M349" s="883"/>
      <c r="N349" s="883"/>
      <c r="O349" s="883"/>
      <c r="P349" s="883"/>
      <c r="Q349" s="883"/>
      <c r="R349" s="883"/>
      <c r="S349" s="883"/>
      <c r="T349" s="883"/>
      <c r="U349" s="883"/>
      <c r="V349" s="883"/>
      <c r="W349" s="883"/>
      <c r="X349" s="883"/>
      <c r="Y349" s="883"/>
      <c r="Z349" s="883"/>
      <c r="AA349" s="883"/>
      <c r="AB349" s="883"/>
      <c r="AC349" s="883"/>
      <c r="AD349" s="883"/>
    </row>
    <row r="350" spans="1:30">
      <c r="A350" s="883"/>
      <c r="B350" s="883"/>
      <c r="C350" s="883"/>
      <c r="D350" s="883"/>
      <c r="E350" s="883"/>
      <c r="F350" s="883"/>
      <c r="G350" s="883"/>
      <c r="H350" s="883"/>
      <c r="I350" s="883"/>
      <c r="J350" s="883"/>
      <c r="K350" s="883"/>
      <c r="L350" s="883"/>
      <c r="M350" s="883"/>
      <c r="N350" s="883"/>
      <c r="O350" s="883"/>
      <c r="P350" s="883"/>
      <c r="Q350" s="883"/>
      <c r="R350" s="883"/>
      <c r="S350" s="883"/>
      <c r="T350" s="883"/>
      <c r="U350" s="883"/>
      <c r="V350" s="883"/>
      <c r="W350" s="883"/>
      <c r="X350" s="883"/>
      <c r="Y350" s="883"/>
      <c r="Z350" s="883"/>
      <c r="AA350" s="883"/>
      <c r="AB350" s="883"/>
      <c r="AC350" s="883"/>
      <c r="AD350" s="883"/>
    </row>
    <row r="351" spans="1:30">
      <c r="A351" s="883"/>
      <c r="B351" s="883"/>
      <c r="C351" s="883"/>
      <c r="D351" s="883"/>
      <c r="E351" s="883"/>
      <c r="F351" s="883"/>
      <c r="G351" s="883"/>
      <c r="H351" s="883"/>
      <c r="I351" s="883"/>
      <c r="J351" s="883"/>
      <c r="K351" s="883"/>
      <c r="L351" s="883"/>
      <c r="M351" s="883"/>
      <c r="N351" s="883"/>
      <c r="O351" s="883"/>
      <c r="P351" s="883"/>
      <c r="Q351" s="883"/>
      <c r="R351" s="883"/>
      <c r="S351" s="883"/>
      <c r="T351" s="883"/>
      <c r="U351" s="883"/>
      <c r="V351" s="883"/>
      <c r="W351" s="883"/>
      <c r="X351" s="883"/>
      <c r="Y351" s="883"/>
      <c r="Z351" s="883"/>
      <c r="AA351" s="883"/>
      <c r="AB351" s="883"/>
      <c r="AC351" s="883"/>
      <c r="AD351" s="883"/>
    </row>
    <row r="352" spans="1:30">
      <c r="A352" s="883"/>
      <c r="B352" s="883"/>
      <c r="C352" s="883"/>
      <c r="D352" s="883"/>
      <c r="E352" s="883"/>
      <c r="F352" s="883"/>
      <c r="G352" s="883"/>
      <c r="H352" s="883"/>
      <c r="I352" s="883"/>
      <c r="J352" s="883"/>
      <c r="K352" s="883"/>
      <c r="L352" s="883"/>
      <c r="M352" s="883"/>
      <c r="N352" s="883"/>
      <c r="O352" s="883"/>
      <c r="P352" s="883"/>
      <c r="Q352" s="883"/>
      <c r="R352" s="883"/>
      <c r="S352" s="883"/>
      <c r="T352" s="883"/>
      <c r="U352" s="883"/>
      <c r="V352" s="883"/>
      <c r="W352" s="883"/>
      <c r="X352" s="883"/>
      <c r="Y352" s="883"/>
      <c r="Z352" s="883"/>
      <c r="AA352" s="883"/>
      <c r="AB352" s="883"/>
      <c r="AC352" s="883"/>
      <c r="AD352" s="883"/>
    </row>
    <row r="353" spans="1:30">
      <c r="A353" s="883"/>
      <c r="B353" s="883"/>
      <c r="C353" s="883"/>
      <c r="D353" s="883"/>
      <c r="E353" s="883"/>
      <c r="F353" s="883"/>
      <c r="G353" s="883"/>
      <c r="H353" s="883"/>
      <c r="I353" s="883"/>
      <c r="J353" s="883"/>
      <c r="K353" s="883"/>
      <c r="L353" s="883"/>
      <c r="M353" s="883"/>
      <c r="N353" s="883"/>
      <c r="O353" s="883"/>
      <c r="P353" s="883"/>
      <c r="Q353" s="883"/>
      <c r="R353" s="883"/>
      <c r="S353" s="883"/>
      <c r="T353" s="883"/>
      <c r="U353" s="883"/>
      <c r="V353" s="883"/>
      <c r="W353" s="883"/>
      <c r="X353" s="883"/>
      <c r="Y353" s="883"/>
      <c r="Z353" s="883"/>
      <c r="AA353" s="883"/>
      <c r="AB353" s="883"/>
      <c r="AC353" s="883"/>
      <c r="AD353" s="883"/>
    </row>
    <row r="354" spans="1:30">
      <c r="A354" s="883"/>
      <c r="B354" s="883"/>
      <c r="C354" s="883"/>
      <c r="D354" s="883"/>
      <c r="E354" s="883"/>
      <c r="F354" s="883"/>
      <c r="G354" s="883"/>
      <c r="H354" s="883"/>
      <c r="I354" s="883"/>
      <c r="J354" s="883"/>
      <c r="K354" s="883"/>
      <c r="L354" s="883"/>
      <c r="M354" s="883"/>
      <c r="N354" s="883"/>
      <c r="O354" s="883"/>
      <c r="P354" s="883"/>
      <c r="Q354" s="883"/>
      <c r="R354" s="883"/>
      <c r="S354" s="883"/>
      <c r="T354" s="883"/>
      <c r="U354" s="883"/>
      <c r="V354" s="883"/>
      <c r="W354" s="883"/>
      <c r="X354" s="883"/>
      <c r="Y354" s="883"/>
      <c r="Z354" s="883"/>
      <c r="AA354" s="883"/>
      <c r="AB354" s="883"/>
      <c r="AC354" s="883"/>
      <c r="AD354" s="883"/>
    </row>
    <row r="355" spans="1:30">
      <c r="A355" s="883"/>
      <c r="B355" s="883"/>
      <c r="C355" s="883"/>
      <c r="D355" s="883"/>
      <c r="E355" s="883"/>
      <c r="F355" s="883"/>
      <c r="G355" s="883"/>
      <c r="H355" s="883"/>
      <c r="I355" s="883"/>
      <c r="J355" s="883"/>
      <c r="K355" s="883"/>
      <c r="L355" s="883"/>
      <c r="M355" s="883"/>
      <c r="N355" s="883"/>
      <c r="O355" s="883"/>
      <c r="P355" s="883"/>
      <c r="Q355" s="883"/>
      <c r="R355" s="883"/>
      <c r="S355" s="883"/>
      <c r="T355" s="883"/>
      <c r="U355" s="883"/>
      <c r="V355" s="883"/>
      <c r="W355" s="883"/>
      <c r="X355" s="883"/>
      <c r="Y355" s="883"/>
      <c r="Z355" s="883"/>
      <c r="AA355" s="883"/>
      <c r="AB355" s="883"/>
      <c r="AC355" s="883"/>
      <c r="AD355" s="883"/>
    </row>
    <row r="356" spans="1:30">
      <c r="A356" s="883"/>
      <c r="B356" s="883"/>
      <c r="C356" s="883"/>
      <c r="D356" s="883"/>
      <c r="E356" s="883"/>
      <c r="F356" s="883"/>
      <c r="G356" s="883"/>
      <c r="H356" s="883"/>
      <c r="I356" s="883"/>
      <c r="J356" s="883"/>
      <c r="K356" s="883"/>
      <c r="L356" s="883"/>
      <c r="M356" s="883"/>
      <c r="N356" s="883"/>
      <c r="O356" s="883"/>
      <c r="P356" s="883"/>
      <c r="Q356" s="883"/>
      <c r="R356" s="883"/>
      <c r="S356" s="883"/>
      <c r="T356" s="883"/>
      <c r="U356" s="883"/>
      <c r="V356" s="883"/>
      <c r="W356" s="883"/>
      <c r="X356" s="883"/>
      <c r="Y356" s="883"/>
      <c r="Z356" s="883"/>
      <c r="AA356" s="883"/>
      <c r="AB356" s="883"/>
      <c r="AC356" s="883"/>
      <c r="AD356" s="883"/>
    </row>
    <row r="357" spans="1:30">
      <c r="A357" s="883"/>
      <c r="B357" s="883"/>
      <c r="C357" s="883"/>
      <c r="D357" s="883"/>
      <c r="E357" s="883"/>
      <c r="F357" s="883"/>
      <c r="G357" s="883"/>
      <c r="H357" s="883"/>
      <c r="I357" s="883"/>
      <c r="J357" s="883"/>
      <c r="K357" s="883"/>
      <c r="L357" s="883"/>
      <c r="M357" s="883"/>
      <c r="N357" s="883"/>
      <c r="O357" s="883"/>
      <c r="P357" s="883"/>
      <c r="Q357" s="883"/>
      <c r="R357" s="883"/>
      <c r="S357" s="883"/>
      <c r="T357" s="883"/>
      <c r="U357" s="883"/>
      <c r="V357" s="883"/>
      <c r="W357" s="883"/>
      <c r="X357" s="883"/>
      <c r="Y357" s="883"/>
      <c r="Z357" s="883"/>
      <c r="AA357" s="883"/>
      <c r="AB357" s="883"/>
      <c r="AC357" s="883"/>
      <c r="AD357" s="883"/>
    </row>
    <row r="358" spans="1:30">
      <c r="A358" s="883"/>
      <c r="B358" s="883"/>
      <c r="C358" s="883"/>
      <c r="D358" s="883"/>
      <c r="E358" s="883"/>
      <c r="F358" s="883"/>
      <c r="G358" s="883"/>
      <c r="H358" s="883"/>
      <c r="I358" s="883"/>
      <c r="J358" s="883"/>
      <c r="K358" s="883"/>
      <c r="L358" s="883"/>
      <c r="M358" s="883"/>
      <c r="N358" s="883"/>
      <c r="O358" s="883"/>
      <c r="P358" s="883"/>
      <c r="Q358" s="883"/>
      <c r="R358" s="883"/>
      <c r="S358" s="883"/>
      <c r="T358" s="883"/>
      <c r="U358" s="883"/>
      <c r="V358" s="883"/>
      <c r="W358" s="883"/>
      <c r="X358" s="883"/>
      <c r="Y358" s="883"/>
      <c r="Z358" s="883"/>
      <c r="AA358" s="883"/>
      <c r="AB358" s="883"/>
      <c r="AC358" s="883"/>
      <c r="AD358" s="883"/>
    </row>
    <row r="359" spans="1:30">
      <c r="A359" s="883"/>
      <c r="B359" s="883"/>
      <c r="C359" s="883"/>
      <c r="D359" s="883"/>
      <c r="E359" s="883"/>
      <c r="F359" s="883"/>
      <c r="G359" s="883"/>
      <c r="H359" s="883"/>
      <c r="I359" s="883"/>
      <c r="J359" s="883"/>
      <c r="K359" s="883"/>
      <c r="L359" s="883"/>
      <c r="M359" s="883"/>
      <c r="N359" s="883"/>
      <c r="O359" s="883"/>
      <c r="P359" s="883"/>
      <c r="Q359" s="883"/>
      <c r="R359" s="883"/>
      <c r="S359" s="883"/>
      <c r="T359" s="883"/>
      <c r="U359" s="883"/>
      <c r="V359" s="883"/>
      <c r="W359" s="883"/>
      <c r="X359" s="883"/>
      <c r="Y359" s="883"/>
      <c r="Z359" s="883"/>
      <c r="AA359" s="883"/>
      <c r="AB359" s="883"/>
      <c r="AC359" s="883"/>
      <c r="AD359" s="883"/>
    </row>
    <row r="360" spans="1:30">
      <c r="A360" s="883"/>
      <c r="B360" s="883"/>
      <c r="C360" s="883"/>
      <c r="D360" s="883"/>
      <c r="E360" s="883"/>
      <c r="F360" s="883"/>
      <c r="G360" s="883"/>
      <c r="H360" s="883"/>
      <c r="I360" s="883"/>
      <c r="J360" s="883"/>
      <c r="K360" s="883"/>
      <c r="L360" s="883"/>
      <c r="M360" s="883"/>
      <c r="N360" s="883"/>
      <c r="O360" s="883"/>
      <c r="P360" s="883"/>
      <c r="Q360" s="883"/>
      <c r="R360" s="883"/>
      <c r="S360" s="883"/>
      <c r="T360" s="883"/>
      <c r="U360" s="883"/>
      <c r="V360" s="883"/>
      <c r="W360" s="883"/>
      <c r="X360" s="883"/>
      <c r="Y360" s="883"/>
      <c r="Z360" s="883"/>
      <c r="AA360" s="883"/>
      <c r="AB360" s="883"/>
      <c r="AC360" s="883"/>
      <c r="AD360" s="883"/>
    </row>
    <row r="361" spans="1:30">
      <c r="A361" s="883"/>
      <c r="B361" s="883"/>
      <c r="C361" s="883"/>
      <c r="D361" s="883"/>
      <c r="E361" s="883"/>
      <c r="F361" s="883"/>
      <c r="G361" s="883"/>
      <c r="H361" s="883"/>
      <c r="I361" s="883"/>
      <c r="J361" s="883"/>
      <c r="K361" s="883"/>
      <c r="L361" s="883"/>
      <c r="M361" s="883"/>
      <c r="N361" s="883"/>
      <c r="O361" s="883"/>
      <c r="P361" s="883"/>
      <c r="Q361" s="883"/>
      <c r="R361" s="883"/>
      <c r="S361" s="883"/>
      <c r="T361" s="883"/>
      <c r="U361" s="883"/>
      <c r="V361" s="883"/>
      <c r="W361" s="883"/>
      <c r="X361" s="883"/>
      <c r="Y361" s="883"/>
      <c r="Z361" s="883"/>
      <c r="AA361" s="883"/>
      <c r="AB361" s="883"/>
      <c r="AC361" s="883"/>
      <c r="AD361" s="883"/>
    </row>
    <row r="362" spans="1:30">
      <c r="A362" s="883"/>
      <c r="B362" s="883"/>
      <c r="C362" s="883"/>
      <c r="D362" s="883"/>
      <c r="E362" s="883"/>
      <c r="F362" s="883"/>
      <c r="G362" s="883"/>
      <c r="H362" s="883"/>
      <c r="I362" s="883"/>
      <c r="J362" s="883"/>
      <c r="K362" s="883"/>
      <c r="L362" s="883"/>
      <c r="M362" s="883"/>
      <c r="N362" s="883"/>
      <c r="O362" s="883"/>
      <c r="P362" s="883"/>
      <c r="Q362" s="883"/>
      <c r="R362" s="883"/>
      <c r="S362" s="883"/>
      <c r="T362" s="883"/>
      <c r="U362" s="883"/>
      <c r="V362" s="883"/>
      <c r="W362" s="883"/>
      <c r="X362" s="883"/>
      <c r="Y362" s="883"/>
      <c r="Z362" s="883"/>
      <c r="AA362" s="883"/>
      <c r="AB362" s="883"/>
      <c r="AC362" s="883"/>
      <c r="AD362" s="883"/>
    </row>
    <row r="363" spans="1:30">
      <c r="A363" s="883"/>
      <c r="B363" s="883"/>
      <c r="C363" s="883"/>
      <c r="D363" s="883"/>
      <c r="E363" s="883"/>
      <c r="F363" s="883"/>
      <c r="G363" s="883"/>
      <c r="H363" s="883"/>
      <c r="I363" s="883"/>
      <c r="J363" s="883"/>
      <c r="K363" s="883"/>
      <c r="L363" s="883"/>
      <c r="M363" s="883"/>
      <c r="N363" s="883"/>
      <c r="O363" s="883"/>
      <c r="P363" s="883"/>
      <c r="Q363" s="883"/>
      <c r="R363" s="883"/>
      <c r="S363" s="883"/>
      <c r="T363" s="883"/>
      <c r="U363" s="883"/>
      <c r="V363" s="883"/>
      <c r="W363" s="883"/>
      <c r="X363" s="883"/>
      <c r="Y363" s="883"/>
      <c r="Z363" s="883"/>
      <c r="AA363" s="883"/>
      <c r="AB363" s="883"/>
      <c r="AC363" s="883"/>
      <c r="AD363" s="883"/>
    </row>
    <row r="364" spans="1:30">
      <c r="A364" s="883"/>
      <c r="B364" s="883"/>
      <c r="C364" s="883"/>
      <c r="D364" s="883"/>
      <c r="E364" s="883"/>
      <c r="F364" s="883"/>
      <c r="G364" s="883"/>
      <c r="H364" s="883"/>
      <c r="I364" s="883"/>
      <c r="J364" s="883"/>
      <c r="K364" s="883"/>
      <c r="L364" s="883"/>
      <c r="M364" s="883"/>
      <c r="N364" s="883"/>
      <c r="O364" s="883"/>
      <c r="P364" s="883"/>
      <c r="Q364" s="883"/>
      <c r="R364" s="883"/>
      <c r="S364" s="883"/>
      <c r="T364" s="883"/>
      <c r="U364" s="883"/>
      <c r="V364" s="883"/>
      <c r="W364" s="883"/>
      <c r="X364" s="883"/>
      <c r="Y364" s="883"/>
      <c r="Z364" s="883"/>
      <c r="AA364" s="883"/>
      <c r="AB364" s="883"/>
      <c r="AC364" s="883"/>
      <c r="AD364" s="883"/>
    </row>
    <row r="365" spans="1:30">
      <c r="A365" s="883"/>
      <c r="B365" s="883"/>
      <c r="C365" s="883"/>
      <c r="D365" s="883"/>
      <c r="E365" s="883"/>
      <c r="F365" s="883"/>
      <c r="G365" s="883"/>
      <c r="H365" s="883"/>
      <c r="I365" s="883"/>
      <c r="J365" s="883"/>
      <c r="K365" s="883"/>
      <c r="L365" s="883"/>
      <c r="M365" s="883"/>
      <c r="N365" s="883"/>
      <c r="O365" s="883"/>
      <c r="P365" s="883"/>
      <c r="Q365" s="883"/>
      <c r="R365" s="883"/>
      <c r="S365" s="883"/>
      <c r="T365" s="883"/>
      <c r="U365" s="883"/>
      <c r="V365" s="883"/>
      <c r="W365" s="883"/>
      <c r="X365" s="883"/>
      <c r="Y365" s="883"/>
      <c r="Z365" s="883"/>
      <c r="AA365" s="883"/>
      <c r="AB365" s="883"/>
      <c r="AC365" s="883"/>
      <c r="AD365" s="883"/>
    </row>
    <row r="366" spans="1:30">
      <c r="A366" s="883"/>
      <c r="B366" s="883"/>
      <c r="C366" s="883"/>
      <c r="D366" s="883"/>
      <c r="E366" s="883"/>
      <c r="F366" s="883"/>
      <c r="G366" s="883"/>
      <c r="H366" s="883"/>
      <c r="I366" s="883"/>
      <c r="J366" s="883"/>
      <c r="K366" s="883"/>
      <c r="L366" s="883"/>
      <c r="M366" s="883"/>
      <c r="N366" s="883"/>
      <c r="O366" s="883"/>
      <c r="P366" s="883"/>
      <c r="Q366" s="883"/>
      <c r="R366" s="883"/>
      <c r="S366" s="883"/>
      <c r="T366" s="883"/>
      <c r="U366" s="883"/>
      <c r="V366" s="883"/>
      <c r="W366" s="883"/>
      <c r="X366" s="883"/>
      <c r="Y366" s="883"/>
      <c r="Z366" s="883"/>
      <c r="AA366" s="883"/>
      <c r="AB366" s="883"/>
      <c r="AC366" s="883"/>
      <c r="AD366" s="883"/>
    </row>
    <row r="367" spans="1:30">
      <c r="A367" s="883"/>
      <c r="B367" s="883"/>
      <c r="C367" s="883"/>
      <c r="D367" s="883"/>
      <c r="E367" s="883"/>
      <c r="F367" s="883"/>
      <c r="G367" s="883"/>
      <c r="H367" s="883"/>
      <c r="I367" s="883"/>
      <c r="J367" s="883"/>
      <c r="K367" s="883"/>
      <c r="L367" s="883"/>
      <c r="M367" s="883"/>
      <c r="N367" s="883"/>
      <c r="O367" s="883"/>
      <c r="P367" s="883"/>
      <c r="Q367" s="883"/>
      <c r="R367" s="883"/>
      <c r="S367" s="883"/>
      <c r="T367" s="883"/>
      <c r="U367" s="883"/>
      <c r="V367" s="883"/>
      <c r="W367" s="883"/>
      <c r="X367" s="883"/>
      <c r="Y367" s="883"/>
      <c r="Z367" s="883"/>
      <c r="AA367" s="883"/>
      <c r="AB367" s="883"/>
      <c r="AC367" s="883"/>
      <c r="AD367" s="883"/>
    </row>
    <row r="368" spans="1:30">
      <c r="A368" s="883"/>
      <c r="B368" s="883"/>
      <c r="C368" s="883"/>
      <c r="D368" s="883"/>
      <c r="E368" s="883"/>
      <c r="F368" s="883"/>
      <c r="G368" s="883"/>
      <c r="H368" s="883"/>
      <c r="I368" s="883"/>
      <c r="J368" s="883"/>
      <c r="K368" s="883"/>
      <c r="L368" s="883"/>
      <c r="M368" s="883"/>
      <c r="N368" s="883"/>
      <c r="O368" s="883"/>
      <c r="P368" s="883"/>
      <c r="Q368" s="883"/>
      <c r="R368" s="883"/>
      <c r="S368" s="883"/>
      <c r="T368" s="883"/>
      <c r="U368" s="883"/>
      <c r="V368" s="883"/>
      <c r="W368" s="883"/>
      <c r="X368" s="883"/>
      <c r="Y368" s="883"/>
      <c r="Z368" s="883"/>
      <c r="AA368" s="883"/>
      <c r="AB368" s="883"/>
      <c r="AC368" s="883"/>
      <c r="AD368" s="883"/>
    </row>
    <row r="369" spans="1:30">
      <c r="A369" s="883"/>
      <c r="B369" s="883"/>
      <c r="C369" s="883"/>
      <c r="D369" s="883"/>
      <c r="E369" s="883"/>
      <c r="F369" s="883"/>
      <c r="G369" s="883"/>
      <c r="H369" s="883"/>
      <c r="I369" s="883"/>
      <c r="J369" s="883"/>
      <c r="K369" s="883"/>
      <c r="L369" s="883"/>
      <c r="M369" s="883"/>
      <c r="N369" s="883"/>
      <c r="O369" s="883"/>
      <c r="P369" s="883"/>
      <c r="Q369" s="883"/>
      <c r="R369" s="883"/>
      <c r="S369" s="883"/>
      <c r="T369" s="883"/>
      <c r="U369" s="883"/>
      <c r="V369" s="883"/>
      <c r="W369" s="883"/>
      <c r="X369" s="883"/>
      <c r="Y369" s="883"/>
      <c r="Z369" s="883"/>
      <c r="AA369" s="883"/>
      <c r="AB369" s="883"/>
      <c r="AC369" s="883"/>
      <c r="AD369" s="883"/>
    </row>
    <row r="370" spans="1:30">
      <c r="A370" s="883"/>
      <c r="B370" s="883"/>
      <c r="C370" s="883"/>
      <c r="D370" s="883"/>
      <c r="E370" s="883"/>
      <c r="F370" s="883"/>
      <c r="G370" s="883"/>
      <c r="H370" s="883"/>
      <c r="I370" s="883"/>
      <c r="J370" s="883"/>
      <c r="K370" s="883"/>
      <c r="L370" s="883"/>
      <c r="M370" s="883"/>
      <c r="N370" s="883"/>
      <c r="O370" s="883"/>
      <c r="P370" s="883"/>
      <c r="Q370" s="883"/>
      <c r="R370" s="883"/>
      <c r="S370" s="883"/>
      <c r="T370" s="883"/>
      <c r="U370" s="883"/>
      <c r="V370" s="883"/>
      <c r="W370" s="883"/>
      <c r="X370" s="883"/>
      <c r="Y370" s="883"/>
      <c r="Z370" s="883"/>
      <c r="AA370" s="883"/>
      <c r="AB370" s="883"/>
      <c r="AC370" s="883"/>
      <c r="AD370" s="883"/>
    </row>
    <row r="371" spans="1:30">
      <c r="A371" s="883"/>
      <c r="B371" s="883"/>
      <c r="C371" s="883"/>
      <c r="D371" s="883"/>
      <c r="E371" s="883"/>
      <c r="F371" s="883"/>
      <c r="G371" s="883"/>
      <c r="H371" s="883"/>
      <c r="I371" s="883"/>
      <c r="J371" s="883"/>
      <c r="K371" s="883"/>
      <c r="L371" s="883"/>
      <c r="M371" s="883"/>
      <c r="N371" s="883"/>
      <c r="O371" s="883"/>
      <c r="P371" s="883"/>
      <c r="Q371" s="883"/>
      <c r="R371" s="883"/>
      <c r="S371" s="883"/>
      <c r="T371" s="883"/>
      <c r="U371" s="883"/>
      <c r="V371" s="883"/>
      <c r="W371" s="883"/>
      <c r="X371" s="883"/>
      <c r="Y371" s="883"/>
      <c r="Z371" s="883"/>
      <c r="AA371" s="883"/>
      <c r="AB371" s="883"/>
      <c r="AC371" s="883"/>
      <c r="AD371" s="883"/>
    </row>
    <row r="372" spans="1:30">
      <c r="A372" s="883"/>
      <c r="B372" s="883"/>
      <c r="C372" s="883"/>
      <c r="D372" s="883"/>
      <c r="E372" s="883"/>
      <c r="F372" s="883"/>
      <c r="G372" s="883"/>
      <c r="H372" s="883"/>
      <c r="I372" s="883"/>
      <c r="J372" s="883"/>
      <c r="K372" s="883"/>
      <c r="L372" s="883"/>
      <c r="M372" s="883"/>
      <c r="N372" s="883"/>
      <c r="O372" s="883"/>
      <c r="P372" s="883"/>
      <c r="Q372" s="883"/>
      <c r="R372" s="883"/>
      <c r="S372" s="883"/>
      <c r="T372" s="883"/>
      <c r="U372" s="883"/>
      <c r="V372" s="883"/>
      <c r="W372" s="883"/>
      <c r="X372" s="883"/>
      <c r="Y372" s="883"/>
      <c r="Z372" s="883"/>
      <c r="AA372" s="883"/>
      <c r="AB372" s="883"/>
      <c r="AC372" s="883"/>
      <c r="AD372" s="883"/>
    </row>
    <row r="373" spans="1:30">
      <c r="A373" s="883"/>
      <c r="B373" s="883"/>
      <c r="C373" s="883"/>
      <c r="D373" s="883"/>
      <c r="E373" s="883"/>
      <c r="F373" s="883"/>
      <c r="G373" s="883"/>
      <c r="H373" s="883"/>
      <c r="I373" s="883"/>
      <c r="J373" s="883"/>
      <c r="K373" s="883"/>
      <c r="L373" s="883"/>
      <c r="M373" s="883"/>
      <c r="N373" s="883"/>
      <c r="O373" s="883"/>
      <c r="P373" s="883"/>
      <c r="Q373" s="883"/>
      <c r="R373" s="883"/>
      <c r="S373" s="883"/>
      <c r="T373" s="883"/>
      <c r="U373" s="883"/>
      <c r="V373" s="883"/>
      <c r="W373" s="883"/>
      <c r="X373" s="883"/>
      <c r="Y373" s="883"/>
      <c r="Z373" s="883"/>
      <c r="AA373" s="883"/>
      <c r="AB373" s="883"/>
      <c r="AC373" s="883"/>
      <c r="AD373" s="883"/>
    </row>
    <row r="374" spans="1:30">
      <c r="A374" s="883"/>
      <c r="B374" s="883"/>
      <c r="C374" s="883"/>
      <c r="D374" s="883"/>
      <c r="E374" s="883"/>
      <c r="F374" s="883"/>
      <c r="G374" s="883"/>
      <c r="H374" s="883"/>
      <c r="I374" s="883"/>
      <c r="J374" s="883"/>
      <c r="K374" s="883"/>
      <c r="L374" s="883"/>
      <c r="M374" s="883"/>
      <c r="N374" s="883"/>
      <c r="O374" s="883"/>
      <c r="P374" s="883"/>
      <c r="Q374" s="883"/>
      <c r="R374" s="883"/>
      <c r="S374" s="883"/>
      <c r="T374" s="883"/>
      <c r="U374" s="883"/>
      <c r="V374" s="883"/>
      <c r="W374" s="883"/>
      <c r="X374" s="883"/>
      <c r="Y374" s="883"/>
      <c r="Z374" s="883"/>
      <c r="AA374" s="883"/>
      <c r="AB374" s="883"/>
      <c r="AC374" s="883"/>
      <c r="AD374" s="883"/>
    </row>
    <row r="375" spans="1:30">
      <c r="A375" s="883"/>
      <c r="B375" s="883"/>
      <c r="C375" s="883"/>
      <c r="D375" s="883"/>
      <c r="E375" s="883"/>
      <c r="F375" s="883"/>
      <c r="G375" s="883"/>
      <c r="H375" s="883"/>
      <c r="I375" s="883"/>
      <c r="J375" s="883"/>
      <c r="K375" s="883"/>
      <c r="L375" s="883"/>
      <c r="M375" s="883"/>
      <c r="N375" s="883"/>
      <c r="O375" s="883"/>
      <c r="P375" s="883"/>
      <c r="Q375" s="883"/>
      <c r="R375" s="883"/>
      <c r="S375" s="883"/>
      <c r="T375" s="883"/>
      <c r="U375" s="883"/>
      <c r="V375" s="883"/>
      <c r="W375" s="883"/>
      <c r="X375" s="883"/>
      <c r="Y375" s="883"/>
      <c r="Z375" s="883"/>
      <c r="AA375" s="883"/>
      <c r="AB375" s="883"/>
      <c r="AC375" s="883"/>
      <c r="AD375" s="883"/>
    </row>
    <row r="376" spans="1:30">
      <c r="A376" s="883"/>
      <c r="B376" s="883"/>
      <c r="C376" s="883"/>
      <c r="D376" s="883"/>
      <c r="E376" s="883"/>
      <c r="F376" s="883"/>
      <c r="G376" s="883"/>
      <c r="H376" s="883"/>
      <c r="I376" s="883"/>
      <c r="J376" s="883"/>
      <c r="K376" s="883"/>
      <c r="L376" s="883"/>
      <c r="M376" s="883"/>
      <c r="N376" s="883"/>
      <c r="O376" s="883"/>
      <c r="P376" s="883"/>
      <c r="Q376" s="883"/>
      <c r="R376" s="883"/>
      <c r="S376" s="883"/>
      <c r="T376" s="883"/>
      <c r="U376" s="883"/>
      <c r="V376" s="883"/>
      <c r="W376" s="883"/>
      <c r="X376" s="883"/>
      <c r="Y376" s="883"/>
      <c r="Z376" s="883"/>
      <c r="AA376" s="883"/>
      <c r="AB376" s="883"/>
      <c r="AC376" s="883"/>
      <c r="AD376" s="883"/>
    </row>
    <row r="377" spans="1:30">
      <c r="A377" s="883"/>
      <c r="B377" s="883"/>
      <c r="C377" s="883"/>
      <c r="D377" s="883"/>
      <c r="E377" s="883"/>
      <c r="F377" s="883"/>
      <c r="G377" s="883"/>
      <c r="H377" s="883"/>
      <c r="I377" s="883"/>
      <c r="J377" s="883"/>
      <c r="K377" s="883"/>
      <c r="L377" s="883"/>
      <c r="M377" s="883"/>
      <c r="N377" s="883"/>
      <c r="O377" s="883"/>
      <c r="P377" s="883"/>
      <c r="Q377" s="883"/>
      <c r="R377" s="883"/>
      <c r="S377" s="883"/>
      <c r="T377" s="883"/>
      <c r="U377" s="883"/>
      <c r="V377" s="883"/>
      <c r="W377" s="883"/>
      <c r="X377" s="883"/>
      <c r="Y377" s="883"/>
      <c r="Z377" s="883"/>
      <c r="AA377" s="883"/>
      <c r="AB377" s="883"/>
      <c r="AC377" s="883"/>
      <c r="AD377" s="883"/>
    </row>
    <row r="378" spans="1:30">
      <c r="A378" s="883"/>
      <c r="B378" s="883"/>
      <c r="C378" s="883"/>
      <c r="D378" s="883"/>
      <c r="E378" s="883"/>
      <c r="F378" s="883"/>
      <c r="G378" s="883"/>
      <c r="H378" s="883"/>
      <c r="I378" s="883"/>
      <c r="J378" s="883"/>
      <c r="K378" s="883"/>
      <c r="L378" s="883"/>
      <c r="M378" s="883"/>
      <c r="N378" s="883"/>
      <c r="O378" s="883"/>
      <c r="P378" s="883"/>
      <c r="Q378" s="883"/>
      <c r="R378" s="883"/>
      <c r="S378" s="883"/>
      <c r="T378" s="883"/>
      <c r="U378" s="883"/>
      <c r="V378" s="883"/>
      <c r="W378" s="883"/>
      <c r="X378" s="883"/>
      <c r="Y378" s="883"/>
      <c r="Z378" s="883"/>
      <c r="AA378" s="883"/>
      <c r="AB378" s="883"/>
      <c r="AC378" s="883"/>
      <c r="AD378" s="883"/>
    </row>
    <row r="379" spans="1:30">
      <c r="A379" s="883"/>
      <c r="B379" s="883"/>
      <c r="C379" s="883"/>
      <c r="D379" s="883"/>
      <c r="E379" s="883"/>
      <c r="F379" s="883"/>
      <c r="G379" s="883"/>
      <c r="H379" s="883"/>
      <c r="I379" s="883"/>
      <c r="J379" s="883"/>
      <c r="K379" s="883"/>
      <c r="L379" s="883"/>
      <c r="M379" s="883"/>
      <c r="N379" s="883"/>
      <c r="O379" s="883"/>
      <c r="P379" s="883"/>
      <c r="Q379" s="883"/>
      <c r="R379" s="883"/>
      <c r="S379" s="883"/>
      <c r="T379" s="883"/>
      <c r="U379" s="883"/>
      <c r="V379" s="883"/>
      <c r="W379" s="883"/>
      <c r="X379" s="883"/>
      <c r="Y379" s="883"/>
      <c r="Z379" s="883"/>
      <c r="AA379" s="883"/>
      <c r="AB379" s="883"/>
      <c r="AC379" s="883"/>
      <c r="AD379" s="883"/>
    </row>
    <row r="380" spans="1:30">
      <c r="A380" s="883"/>
      <c r="B380" s="883"/>
      <c r="C380" s="883"/>
      <c r="D380" s="883"/>
      <c r="E380" s="883"/>
      <c r="F380" s="883"/>
      <c r="G380" s="883"/>
      <c r="H380" s="883"/>
      <c r="I380" s="883"/>
      <c r="J380" s="883"/>
      <c r="K380" s="883"/>
      <c r="L380" s="883"/>
      <c r="M380" s="883"/>
      <c r="N380" s="883"/>
      <c r="O380" s="883"/>
      <c r="P380" s="883"/>
      <c r="Q380" s="883"/>
      <c r="R380" s="883"/>
      <c r="S380" s="883"/>
      <c r="T380" s="883"/>
      <c r="U380" s="883"/>
      <c r="V380" s="883"/>
      <c r="W380" s="883"/>
      <c r="X380" s="883"/>
      <c r="Y380" s="883"/>
      <c r="Z380" s="883"/>
      <c r="AA380" s="883"/>
      <c r="AB380" s="883"/>
      <c r="AC380" s="883"/>
      <c r="AD380" s="883"/>
    </row>
    <row r="381" spans="1:30">
      <c r="A381" s="883"/>
      <c r="B381" s="883"/>
      <c r="C381" s="883"/>
      <c r="D381" s="883"/>
      <c r="E381" s="883"/>
      <c r="F381" s="883"/>
      <c r="G381" s="883"/>
      <c r="H381" s="883"/>
      <c r="I381" s="883"/>
      <c r="J381" s="883"/>
      <c r="K381" s="883"/>
      <c r="L381" s="883"/>
      <c r="M381" s="883"/>
      <c r="N381" s="883"/>
      <c r="O381" s="883"/>
      <c r="P381" s="883"/>
      <c r="Q381" s="883"/>
      <c r="R381" s="883"/>
      <c r="S381" s="883"/>
      <c r="T381" s="883"/>
      <c r="U381" s="883"/>
      <c r="V381" s="883"/>
      <c r="W381" s="883"/>
      <c r="X381" s="883"/>
      <c r="Y381" s="883"/>
      <c r="Z381" s="883"/>
      <c r="AA381" s="883"/>
      <c r="AB381" s="883"/>
      <c r="AC381" s="883"/>
      <c r="AD381" s="883"/>
    </row>
    <row r="382" spans="1:30">
      <c r="A382" s="883"/>
      <c r="B382" s="883"/>
      <c r="C382" s="883"/>
      <c r="D382" s="883"/>
      <c r="E382" s="883"/>
      <c r="F382" s="883"/>
      <c r="G382" s="883"/>
      <c r="H382" s="883"/>
      <c r="I382" s="883"/>
      <c r="J382" s="883"/>
      <c r="K382" s="883"/>
      <c r="L382" s="883"/>
      <c r="M382" s="883"/>
      <c r="N382" s="883"/>
      <c r="O382" s="883"/>
      <c r="P382" s="883"/>
      <c r="Q382" s="883"/>
      <c r="R382" s="883"/>
      <c r="S382" s="883"/>
      <c r="T382" s="883"/>
      <c r="U382" s="883"/>
      <c r="V382" s="883"/>
      <c r="W382" s="883"/>
      <c r="X382" s="883"/>
      <c r="Y382" s="883"/>
      <c r="Z382" s="883"/>
      <c r="AA382" s="883"/>
      <c r="AB382" s="883"/>
      <c r="AC382" s="883"/>
      <c r="AD382" s="883"/>
    </row>
    <row r="383" spans="1:30">
      <c r="A383" s="883"/>
      <c r="B383" s="883"/>
      <c r="C383" s="883"/>
      <c r="D383" s="883"/>
      <c r="E383" s="883"/>
      <c r="F383" s="883"/>
      <c r="G383" s="883"/>
      <c r="H383" s="883"/>
      <c r="I383" s="883"/>
      <c r="J383" s="883"/>
      <c r="K383" s="883"/>
      <c r="L383" s="883"/>
      <c r="M383" s="883"/>
      <c r="N383" s="883"/>
      <c r="O383" s="883"/>
      <c r="P383" s="883"/>
      <c r="Q383" s="883"/>
      <c r="R383" s="883"/>
      <c r="S383" s="883"/>
      <c r="T383" s="883"/>
      <c r="U383" s="883"/>
      <c r="V383" s="883"/>
      <c r="W383" s="883"/>
      <c r="X383" s="883"/>
      <c r="Y383" s="883"/>
      <c r="Z383" s="883"/>
      <c r="AA383" s="883"/>
      <c r="AB383" s="883"/>
      <c r="AC383" s="883"/>
      <c r="AD383" s="883"/>
    </row>
    <row r="384" spans="1:30">
      <c r="A384" s="883"/>
      <c r="B384" s="883"/>
      <c r="C384" s="883"/>
      <c r="D384" s="883"/>
      <c r="E384" s="883"/>
      <c r="F384" s="883"/>
      <c r="G384" s="883"/>
      <c r="H384" s="883"/>
      <c r="I384" s="883"/>
      <c r="J384" s="883"/>
      <c r="K384" s="883"/>
      <c r="L384" s="883"/>
      <c r="M384" s="883"/>
      <c r="N384" s="883"/>
      <c r="O384" s="883"/>
      <c r="P384" s="883"/>
      <c r="Q384" s="883"/>
      <c r="R384" s="883"/>
      <c r="S384" s="883"/>
      <c r="T384" s="883"/>
      <c r="U384" s="883"/>
      <c r="V384" s="883"/>
      <c r="W384" s="883"/>
      <c r="X384" s="883"/>
      <c r="Y384" s="883"/>
      <c r="Z384" s="883"/>
      <c r="AA384" s="883"/>
      <c r="AB384" s="883"/>
      <c r="AC384" s="883"/>
      <c r="AD384" s="883"/>
    </row>
    <row r="385" spans="1:30">
      <c r="A385" s="883"/>
      <c r="B385" s="883"/>
      <c r="C385" s="883"/>
      <c r="D385" s="883"/>
      <c r="E385" s="883"/>
      <c r="F385" s="883"/>
      <c r="G385" s="883"/>
      <c r="H385" s="883"/>
      <c r="I385" s="883"/>
      <c r="J385" s="883"/>
      <c r="K385" s="883"/>
      <c r="L385" s="883"/>
      <c r="M385" s="883"/>
      <c r="N385" s="883"/>
      <c r="O385" s="883"/>
      <c r="P385" s="883"/>
      <c r="Q385" s="883"/>
      <c r="R385" s="883"/>
      <c r="S385" s="883"/>
      <c r="T385" s="883"/>
      <c r="U385" s="883"/>
      <c r="V385" s="883"/>
      <c r="W385" s="883"/>
      <c r="X385" s="883"/>
      <c r="Y385" s="883"/>
      <c r="Z385" s="883"/>
      <c r="AA385" s="883"/>
      <c r="AB385" s="883"/>
      <c r="AC385" s="883"/>
      <c r="AD385" s="883"/>
    </row>
    <row r="386" spans="1:30">
      <c r="A386" s="883"/>
      <c r="B386" s="883"/>
      <c r="C386" s="883"/>
      <c r="D386" s="883"/>
      <c r="E386" s="883"/>
      <c r="F386" s="883"/>
      <c r="G386" s="883"/>
      <c r="H386" s="883"/>
      <c r="I386" s="883"/>
      <c r="J386" s="883"/>
      <c r="K386" s="883"/>
      <c r="L386" s="883"/>
      <c r="M386" s="883"/>
      <c r="N386" s="883"/>
      <c r="O386" s="883"/>
      <c r="P386" s="883"/>
      <c r="Q386" s="883"/>
      <c r="R386" s="883"/>
      <c r="S386" s="883"/>
      <c r="T386" s="883"/>
      <c r="U386" s="883"/>
      <c r="V386" s="883"/>
      <c r="W386" s="883"/>
      <c r="X386" s="883"/>
      <c r="Y386" s="883"/>
      <c r="Z386" s="883"/>
      <c r="AA386" s="883"/>
      <c r="AB386" s="883"/>
      <c r="AC386" s="883"/>
      <c r="AD386" s="883"/>
    </row>
    <row r="387" spans="1:30">
      <c r="A387" s="883"/>
      <c r="B387" s="883"/>
      <c r="C387" s="883"/>
      <c r="D387" s="883"/>
      <c r="E387" s="883"/>
      <c r="F387" s="883"/>
      <c r="G387" s="883"/>
      <c r="H387" s="883"/>
      <c r="I387" s="883"/>
      <c r="J387" s="883"/>
      <c r="K387" s="883"/>
      <c r="L387" s="883"/>
      <c r="M387" s="883"/>
      <c r="N387" s="883"/>
      <c r="O387" s="883"/>
      <c r="P387" s="883"/>
      <c r="Q387" s="883"/>
      <c r="R387" s="883"/>
      <c r="S387" s="883"/>
      <c r="T387" s="883"/>
      <c r="U387" s="883"/>
      <c r="V387" s="883"/>
      <c r="W387" s="883"/>
      <c r="X387" s="883"/>
      <c r="Y387" s="883"/>
      <c r="Z387" s="883"/>
      <c r="AA387" s="883"/>
      <c r="AB387" s="883"/>
      <c r="AC387" s="883"/>
      <c r="AD387" s="883"/>
    </row>
    <row r="388" spans="1:30">
      <c r="A388" s="883"/>
      <c r="B388" s="883"/>
      <c r="C388" s="883"/>
      <c r="D388" s="883"/>
      <c r="E388" s="883"/>
      <c r="F388" s="883"/>
      <c r="G388" s="883"/>
      <c r="H388" s="883"/>
      <c r="I388" s="883"/>
      <c r="J388" s="883"/>
      <c r="K388" s="883"/>
      <c r="L388" s="883"/>
      <c r="M388" s="883"/>
      <c r="N388" s="883"/>
      <c r="O388" s="883"/>
      <c r="P388" s="883"/>
      <c r="Q388" s="883"/>
      <c r="R388" s="883"/>
      <c r="S388" s="883"/>
      <c r="T388" s="883"/>
      <c r="U388" s="883"/>
      <c r="V388" s="883"/>
      <c r="W388" s="883"/>
      <c r="X388" s="883"/>
      <c r="Y388" s="883"/>
      <c r="Z388" s="883"/>
      <c r="AA388" s="883"/>
      <c r="AB388" s="883"/>
      <c r="AC388" s="883"/>
      <c r="AD388" s="883"/>
    </row>
    <row r="389" spans="1:30">
      <c r="A389" s="883"/>
      <c r="B389" s="883"/>
      <c r="C389" s="883"/>
      <c r="D389" s="883"/>
      <c r="E389" s="883"/>
      <c r="F389" s="883"/>
      <c r="G389" s="883"/>
      <c r="H389" s="883"/>
      <c r="I389" s="883"/>
      <c r="J389" s="883"/>
      <c r="K389" s="883"/>
      <c r="L389" s="883"/>
      <c r="M389" s="883"/>
      <c r="N389" s="883"/>
      <c r="O389" s="883"/>
      <c r="P389" s="883"/>
      <c r="Q389" s="883"/>
      <c r="R389" s="883"/>
      <c r="S389" s="883"/>
      <c r="T389" s="883"/>
      <c r="U389" s="883"/>
      <c r="V389" s="883"/>
      <c r="W389" s="883"/>
      <c r="X389" s="883"/>
      <c r="Y389" s="883"/>
      <c r="Z389" s="883"/>
      <c r="AA389" s="883"/>
      <c r="AB389" s="883"/>
      <c r="AC389" s="883"/>
      <c r="AD389" s="883"/>
    </row>
    <row r="390" spans="1:30">
      <c r="A390" s="883"/>
      <c r="B390" s="883"/>
      <c r="C390" s="883"/>
      <c r="D390" s="883"/>
      <c r="E390" s="883"/>
      <c r="F390" s="883"/>
      <c r="G390" s="883"/>
      <c r="H390" s="883"/>
      <c r="I390" s="883"/>
      <c r="J390" s="883"/>
      <c r="K390" s="883"/>
      <c r="L390" s="883"/>
      <c r="M390" s="883"/>
      <c r="N390" s="883"/>
      <c r="O390" s="883"/>
      <c r="P390" s="883"/>
      <c r="Q390" s="883"/>
      <c r="R390" s="883"/>
      <c r="S390" s="883"/>
      <c r="T390" s="883"/>
      <c r="U390" s="883"/>
      <c r="V390" s="883"/>
      <c r="W390" s="883"/>
      <c r="X390" s="883"/>
      <c r="Y390" s="883"/>
      <c r="Z390" s="883"/>
      <c r="AA390" s="883"/>
      <c r="AB390" s="883"/>
      <c r="AC390" s="883"/>
      <c r="AD390" s="883"/>
    </row>
    <row r="391" spans="1:30">
      <c r="A391" s="883"/>
      <c r="B391" s="883"/>
      <c r="C391" s="883"/>
      <c r="D391" s="883"/>
      <c r="E391" s="883"/>
      <c r="F391" s="883"/>
      <c r="G391" s="883"/>
      <c r="H391" s="883"/>
      <c r="I391" s="883"/>
      <c r="J391" s="883"/>
      <c r="K391" s="883"/>
      <c r="L391" s="883"/>
      <c r="M391" s="883"/>
      <c r="N391" s="883"/>
      <c r="O391" s="883"/>
      <c r="P391" s="883"/>
      <c r="Q391" s="883"/>
      <c r="R391" s="883"/>
      <c r="S391" s="883"/>
      <c r="T391" s="883"/>
      <c r="U391" s="883"/>
      <c r="V391" s="883"/>
      <c r="W391" s="883"/>
      <c r="X391" s="883"/>
      <c r="Y391" s="883"/>
      <c r="Z391" s="883"/>
      <c r="AA391" s="883"/>
      <c r="AB391" s="883"/>
      <c r="AC391" s="883"/>
      <c r="AD391" s="883"/>
    </row>
    <row r="392" spans="1:30">
      <c r="A392" s="883"/>
      <c r="B392" s="883"/>
      <c r="C392" s="883"/>
      <c r="D392" s="883"/>
      <c r="E392" s="883"/>
      <c r="F392" s="883"/>
      <c r="G392" s="883"/>
      <c r="H392" s="883"/>
      <c r="I392" s="883"/>
      <c r="J392" s="883"/>
      <c r="K392" s="883"/>
      <c r="L392" s="883"/>
      <c r="M392" s="883"/>
      <c r="N392" s="883"/>
      <c r="O392" s="883"/>
      <c r="P392" s="883"/>
      <c r="Q392" s="883"/>
      <c r="R392" s="883"/>
      <c r="S392" s="883"/>
      <c r="T392" s="883"/>
      <c r="U392" s="883"/>
      <c r="V392" s="883"/>
      <c r="W392" s="883"/>
      <c r="X392" s="883"/>
      <c r="Y392" s="883"/>
      <c r="Z392" s="883"/>
      <c r="AA392" s="883"/>
      <c r="AB392" s="883"/>
      <c r="AC392" s="883"/>
      <c r="AD392" s="883"/>
    </row>
    <row r="393" spans="1:30">
      <c r="A393" s="883"/>
      <c r="B393" s="883"/>
      <c r="C393" s="883"/>
      <c r="D393" s="883"/>
      <c r="E393" s="883"/>
      <c r="F393" s="883"/>
      <c r="G393" s="883"/>
      <c r="H393" s="883"/>
      <c r="I393" s="883"/>
      <c r="J393" s="883"/>
      <c r="K393" s="883"/>
      <c r="L393" s="883"/>
      <c r="M393" s="883"/>
      <c r="N393" s="883"/>
      <c r="O393" s="883"/>
      <c r="P393" s="883"/>
      <c r="Q393" s="883"/>
      <c r="R393" s="883"/>
      <c r="S393" s="883"/>
      <c r="T393" s="883"/>
      <c r="U393" s="883"/>
      <c r="V393" s="883"/>
      <c r="W393" s="883"/>
      <c r="X393" s="883"/>
      <c r="Y393" s="883"/>
      <c r="Z393" s="883"/>
      <c r="AA393" s="883"/>
      <c r="AB393" s="883"/>
      <c r="AC393" s="883"/>
      <c r="AD393" s="883"/>
    </row>
    <row r="394" spans="1:30">
      <c r="A394" s="883"/>
      <c r="B394" s="883"/>
      <c r="C394" s="883"/>
      <c r="D394" s="883"/>
      <c r="E394" s="883"/>
      <c r="F394" s="883"/>
      <c r="G394" s="883"/>
      <c r="H394" s="883"/>
      <c r="I394" s="883"/>
      <c r="J394" s="883"/>
      <c r="K394" s="883"/>
      <c r="L394" s="883"/>
      <c r="M394" s="883"/>
      <c r="N394" s="883"/>
      <c r="O394" s="883"/>
      <c r="P394" s="883"/>
      <c r="Q394" s="883"/>
      <c r="R394" s="883"/>
      <c r="S394" s="883"/>
      <c r="T394" s="883"/>
      <c r="U394" s="883"/>
      <c r="V394" s="883"/>
      <c r="W394" s="883"/>
      <c r="X394" s="883"/>
      <c r="Y394" s="883"/>
      <c r="Z394" s="883"/>
      <c r="AA394" s="883"/>
      <c r="AB394" s="883"/>
      <c r="AC394" s="883"/>
      <c r="AD394" s="883"/>
    </row>
    <row r="395" spans="1:30">
      <c r="A395" s="883"/>
      <c r="B395" s="883"/>
      <c r="C395" s="883"/>
      <c r="D395" s="883"/>
      <c r="E395" s="883"/>
      <c r="F395" s="883"/>
      <c r="G395" s="883"/>
      <c r="H395" s="883"/>
      <c r="I395" s="883"/>
      <c r="J395" s="883"/>
      <c r="K395" s="883"/>
      <c r="L395" s="883"/>
      <c r="M395" s="883"/>
      <c r="N395" s="883"/>
      <c r="O395" s="883"/>
      <c r="P395" s="883"/>
      <c r="Q395" s="883"/>
      <c r="R395" s="883"/>
      <c r="S395" s="883"/>
      <c r="T395" s="883"/>
      <c r="U395" s="883"/>
      <c r="V395" s="883"/>
      <c r="W395" s="883"/>
      <c r="X395" s="883"/>
      <c r="Y395" s="883"/>
      <c r="Z395" s="883"/>
      <c r="AA395" s="883"/>
      <c r="AB395" s="883"/>
      <c r="AC395" s="883"/>
      <c r="AD395" s="883"/>
    </row>
    <row r="396" spans="1:30">
      <c r="A396" s="883"/>
      <c r="B396" s="883"/>
      <c r="C396" s="883"/>
      <c r="D396" s="883"/>
      <c r="E396" s="883"/>
      <c r="F396" s="883"/>
      <c r="G396" s="883"/>
      <c r="H396" s="883"/>
      <c r="I396" s="883"/>
      <c r="J396" s="883"/>
      <c r="K396" s="883"/>
      <c r="L396" s="883"/>
      <c r="M396" s="883"/>
      <c r="N396" s="883"/>
      <c r="O396" s="883"/>
      <c r="P396" s="883"/>
      <c r="Q396" s="883"/>
      <c r="R396" s="883"/>
      <c r="S396" s="883"/>
      <c r="T396" s="883"/>
      <c r="U396" s="883"/>
      <c r="V396" s="883"/>
      <c r="W396" s="883"/>
      <c r="X396" s="883"/>
      <c r="Y396" s="883"/>
      <c r="Z396" s="883"/>
      <c r="AA396" s="883"/>
      <c r="AB396" s="883"/>
      <c r="AC396" s="883"/>
      <c r="AD396" s="883"/>
    </row>
    <row r="397" spans="1:30">
      <c r="A397" s="883"/>
      <c r="B397" s="883"/>
      <c r="C397" s="883"/>
      <c r="D397" s="883"/>
      <c r="E397" s="883"/>
      <c r="F397" s="883"/>
      <c r="G397" s="883"/>
      <c r="H397" s="883"/>
      <c r="I397" s="883"/>
      <c r="J397" s="883"/>
      <c r="K397" s="883"/>
      <c r="L397" s="883"/>
      <c r="M397" s="883"/>
      <c r="N397" s="883"/>
      <c r="O397" s="883"/>
      <c r="P397" s="883"/>
      <c r="Q397" s="883"/>
      <c r="R397" s="883"/>
      <c r="S397" s="883"/>
      <c r="T397" s="883"/>
      <c r="U397" s="883"/>
      <c r="V397" s="883"/>
      <c r="W397" s="883"/>
      <c r="X397" s="883"/>
      <c r="Y397" s="883"/>
      <c r="Z397" s="883"/>
      <c r="AA397" s="883"/>
      <c r="AB397" s="883"/>
      <c r="AC397" s="883"/>
      <c r="AD397" s="883"/>
    </row>
    <row r="398" spans="1:30">
      <c r="A398" s="883"/>
      <c r="B398" s="883"/>
      <c r="C398" s="883"/>
      <c r="D398" s="883"/>
      <c r="E398" s="883"/>
      <c r="F398" s="883"/>
      <c r="G398" s="883"/>
      <c r="H398" s="883"/>
      <c r="I398" s="883"/>
      <c r="J398" s="883"/>
      <c r="K398" s="883"/>
      <c r="L398" s="883"/>
      <c r="M398" s="883"/>
      <c r="N398" s="883"/>
      <c r="O398" s="883"/>
      <c r="P398" s="883"/>
      <c r="Q398" s="883"/>
      <c r="R398" s="883"/>
      <c r="S398" s="883"/>
      <c r="T398" s="883"/>
      <c r="U398" s="883"/>
      <c r="V398" s="883"/>
      <c r="W398" s="883"/>
      <c r="X398" s="883"/>
      <c r="Y398" s="883"/>
      <c r="Z398" s="883"/>
      <c r="AA398" s="883"/>
      <c r="AB398" s="883"/>
      <c r="AC398" s="883"/>
      <c r="AD398" s="883"/>
    </row>
    <row r="399" spans="1:30">
      <c r="A399" s="883"/>
      <c r="B399" s="883"/>
      <c r="C399" s="883"/>
      <c r="D399" s="883"/>
      <c r="E399" s="883"/>
      <c r="F399" s="883"/>
      <c r="G399" s="883"/>
      <c r="H399" s="883"/>
      <c r="I399" s="883"/>
      <c r="J399" s="883"/>
      <c r="K399" s="883"/>
      <c r="L399" s="883"/>
      <c r="M399" s="883"/>
      <c r="N399" s="883"/>
      <c r="O399" s="883"/>
      <c r="P399" s="883"/>
      <c r="Q399" s="883"/>
      <c r="R399" s="883"/>
      <c r="S399" s="883"/>
      <c r="T399" s="883"/>
      <c r="U399" s="883"/>
      <c r="V399" s="883"/>
      <c r="W399" s="883"/>
      <c r="X399" s="883"/>
      <c r="Y399" s="883"/>
      <c r="Z399" s="883"/>
      <c r="AA399" s="883"/>
      <c r="AB399" s="883"/>
      <c r="AC399" s="883"/>
      <c r="AD399" s="883"/>
    </row>
    <row r="400" spans="1:30">
      <c r="A400" s="883"/>
      <c r="B400" s="883"/>
      <c r="C400" s="883"/>
      <c r="D400" s="883"/>
      <c r="E400" s="883"/>
      <c r="F400" s="883"/>
      <c r="G400" s="883"/>
      <c r="H400" s="883"/>
      <c r="I400" s="883"/>
      <c r="J400" s="883"/>
      <c r="K400" s="883"/>
      <c r="L400" s="883"/>
      <c r="M400" s="883"/>
      <c r="N400" s="883"/>
      <c r="O400" s="883"/>
      <c r="P400" s="883"/>
      <c r="Q400" s="883"/>
      <c r="R400" s="883"/>
      <c r="S400" s="883"/>
      <c r="T400" s="883"/>
      <c r="U400" s="883"/>
      <c r="V400" s="883"/>
      <c r="W400" s="883"/>
      <c r="X400" s="883"/>
      <c r="Y400" s="883"/>
      <c r="Z400" s="883"/>
      <c r="AA400" s="883"/>
      <c r="AB400" s="883"/>
      <c r="AC400" s="883"/>
      <c r="AD400" s="883"/>
    </row>
    <row r="401" spans="1:30">
      <c r="A401" s="883"/>
      <c r="B401" s="883"/>
      <c r="C401" s="883"/>
      <c r="D401" s="883"/>
      <c r="E401" s="883"/>
      <c r="F401" s="883"/>
      <c r="G401" s="883"/>
      <c r="H401" s="883"/>
      <c r="I401" s="883"/>
      <c r="J401" s="883"/>
      <c r="K401" s="883"/>
      <c r="L401" s="883"/>
      <c r="M401" s="883"/>
      <c r="N401" s="883"/>
      <c r="O401" s="883"/>
      <c r="P401" s="883"/>
      <c r="Q401" s="883"/>
      <c r="R401" s="883"/>
      <c r="S401" s="883"/>
      <c r="T401" s="883"/>
      <c r="U401" s="883"/>
      <c r="V401" s="883"/>
      <c r="W401" s="883"/>
      <c r="X401" s="883"/>
      <c r="Y401" s="883"/>
      <c r="Z401" s="883"/>
      <c r="AA401" s="883"/>
      <c r="AB401" s="883"/>
      <c r="AC401" s="883"/>
      <c r="AD401" s="883"/>
    </row>
    <row r="402" spans="1:30">
      <c r="A402" s="883"/>
      <c r="B402" s="883"/>
      <c r="C402" s="883"/>
      <c r="D402" s="883"/>
      <c r="E402" s="883"/>
      <c r="F402" s="883"/>
      <c r="G402" s="883"/>
      <c r="H402" s="883"/>
      <c r="I402" s="883"/>
      <c r="J402" s="883"/>
      <c r="K402" s="883"/>
      <c r="L402" s="883"/>
      <c r="M402" s="883"/>
      <c r="N402" s="883"/>
      <c r="O402" s="883"/>
      <c r="P402" s="883"/>
      <c r="Q402" s="883"/>
      <c r="R402" s="883"/>
      <c r="S402" s="883"/>
      <c r="T402" s="883"/>
      <c r="U402" s="883"/>
      <c r="V402" s="883"/>
      <c r="W402" s="883"/>
      <c r="X402" s="883"/>
      <c r="Y402" s="883"/>
      <c r="Z402" s="883"/>
      <c r="AA402" s="883"/>
      <c r="AB402" s="883"/>
      <c r="AC402" s="883"/>
      <c r="AD402" s="883"/>
    </row>
    <row r="403" spans="1:30">
      <c r="A403" s="883"/>
      <c r="B403" s="883"/>
      <c r="C403" s="883"/>
      <c r="D403" s="883"/>
      <c r="E403" s="883"/>
      <c r="F403" s="883"/>
      <c r="G403" s="883"/>
      <c r="H403" s="883"/>
      <c r="I403" s="883"/>
      <c r="J403" s="883"/>
      <c r="K403" s="883"/>
      <c r="L403" s="883"/>
      <c r="M403" s="883"/>
      <c r="N403" s="883"/>
      <c r="O403" s="883"/>
      <c r="P403" s="883"/>
      <c r="Q403" s="883"/>
      <c r="R403" s="883"/>
      <c r="S403" s="883"/>
      <c r="T403" s="883"/>
      <c r="U403" s="883"/>
      <c r="V403" s="883"/>
      <c r="W403" s="883"/>
      <c r="X403" s="883"/>
      <c r="Y403" s="883"/>
      <c r="Z403" s="883"/>
      <c r="AA403" s="883"/>
      <c r="AB403" s="883"/>
      <c r="AC403" s="883"/>
      <c r="AD403" s="883"/>
    </row>
    <row r="404" spans="1:30">
      <c r="A404" s="883"/>
      <c r="B404" s="883"/>
      <c r="C404" s="883"/>
      <c r="D404" s="883"/>
      <c r="E404" s="883"/>
      <c r="F404" s="883"/>
      <c r="G404" s="883"/>
      <c r="H404" s="883"/>
      <c r="I404" s="883"/>
      <c r="J404" s="883"/>
      <c r="K404" s="883"/>
      <c r="L404" s="883"/>
      <c r="M404" s="883"/>
      <c r="N404" s="883"/>
      <c r="O404" s="883"/>
      <c r="P404" s="883"/>
      <c r="Q404" s="883"/>
      <c r="R404" s="883"/>
      <c r="S404" s="883"/>
      <c r="T404" s="883"/>
      <c r="U404" s="883"/>
      <c r="V404" s="883"/>
      <c r="W404" s="883"/>
      <c r="X404" s="883"/>
      <c r="Y404" s="883"/>
      <c r="Z404" s="883"/>
      <c r="AA404" s="883"/>
      <c r="AB404" s="883"/>
      <c r="AC404" s="883"/>
      <c r="AD404" s="883"/>
    </row>
    <row r="405" spans="1:30">
      <c r="A405" s="883"/>
      <c r="B405" s="883"/>
      <c r="C405" s="883"/>
      <c r="D405" s="883"/>
      <c r="E405" s="883"/>
      <c r="F405" s="883"/>
      <c r="G405" s="883"/>
      <c r="H405" s="883"/>
      <c r="I405" s="883"/>
      <c r="J405" s="883"/>
      <c r="K405" s="883"/>
      <c r="L405" s="883"/>
      <c r="M405" s="883"/>
      <c r="N405" s="883"/>
      <c r="O405" s="883"/>
      <c r="P405" s="883"/>
      <c r="Q405" s="883"/>
      <c r="R405" s="883"/>
      <c r="S405" s="883"/>
      <c r="T405" s="883"/>
      <c r="U405" s="883"/>
      <c r="V405" s="883"/>
      <c r="W405" s="883"/>
      <c r="X405" s="883"/>
      <c r="Y405" s="883"/>
      <c r="Z405" s="883"/>
      <c r="AA405" s="883"/>
      <c r="AB405" s="883"/>
      <c r="AC405" s="883"/>
      <c r="AD405" s="883"/>
    </row>
    <row r="406" spans="1:30">
      <c r="A406" s="883"/>
      <c r="B406" s="883"/>
      <c r="C406" s="883"/>
      <c r="D406" s="883"/>
      <c r="E406" s="883"/>
      <c r="F406" s="883"/>
      <c r="G406" s="883"/>
      <c r="H406" s="883"/>
      <c r="I406" s="883"/>
      <c r="J406" s="883"/>
      <c r="K406" s="883"/>
      <c r="L406" s="883"/>
      <c r="M406" s="883"/>
      <c r="N406" s="883"/>
      <c r="O406" s="883"/>
      <c r="P406" s="883"/>
      <c r="Q406" s="883"/>
      <c r="R406" s="883"/>
      <c r="S406" s="883"/>
      <c r="T406" s="883"/>
      <c r="U406" s="883"/>
      <c r="V406" s="883"/>
      <c r="W406" s="883"/>
      <c r="X406" s="883"/>
      <c r="Y406" s="883"/>
      <c r="Z406" s="883"/>
      <c r="AA406" s="883"/>
      <c r="AB406" s="883"/>
      <c r="AC406" s="883"/>
      <c r="AD406" s="883"/>
    </row>
    <row r="407" spans="1:30">
      <c r="A407" s="883"/>
      <c r="B407" s="883"/>
      <c r="C407" s="883"/>
      <c r="D407" s="883"/>
      <c r="E407" s="883"/>
      <c r="F407" s="883"/>
      <c r="G407" s="883"/>
      <c r="H407" s="883"/>
      <c r="I407" s="883"/>
      <c r="J407" s="883"/>
      <c r="K407" s="883"/>
      <c r="L407" s="883"/>
      <c r="M407" s="883"/>
      <c r="N407" s="883"/>
      <c r="O407" s="883"/>
      <c r="P407" s="883"/>
      <c r="Q407" s="883"/>
      <c r="R407" s="883"/>
      <c r="S407" s="883"/>
      <c r="T407" s="883"/>
      <c r="U407" s="883"/>
      <c r="V407" s="883"/>
      <c r="W407" s="883"/>
      <c r="X407" s="883"/>
      <c r="Y407" s="883"/>
      <c r="Z407" s="883"/>
      <c r="AA407" s="883"/>
      <c r="AB407" s="883"/>
      <c r="AC407" s="883"/>
      <c r="AD407" s="883"/>
    </row>
    <row r="408" spans="1:30">
      <c r="A408" s="883"/>
      <c r="B408" s="883"/>
      <c r="C408" s="883"/>
      <c r="D408" s="883"/>
      <c r="E408" s="883"/>
      <c r="F408" s="883"/>
      <c r="G408" s="883"/>
      <c r="H408" s="883"/>
      <c r="I408" s="883"/>
      <c r="J408" s="883"/>
      <c r="K408" s="883"/>
      <c r="L408" s="883"/>
      <c r="M408" s="883"/>
      <c r="N408" s="883"/>
      <c r="O408" s="883"/>
      <c r="P408" s="883"/>
      <c r="Q408" s="883"/>
      <c r="R408" s="883"/>
      <c r="S408" s="883"/>
      <c r="T408" s="883"/>
      <c r="U408" s="883"/>
      <c r="V408" s="883"/>
      <c r="W408" s="883"/>
      <c r="X408" s="883"/>
      <c r="Y408" s="883"/>
      <c r="Z408" s="883"/>
      <c r="AA408" s="883"/>
      <c r="AB408" s="883"/>
      <c r="AC408" s="883"/>
      <c r="AD408" s="883"/>
    </row>
    <row r="409" spans="1:30">
      <c r="A409" s="883"/>
      <c r="B409" s="883"/>
      <c r="C409" s="883"/>
      <c r="D409" s="883"/>
      <c r="E409" s="883"/>
      <c r="F409" s="883"/>
      <c r="G409" s="883"/>
      <c r="H409" s="883"/>
      <c r="I409" s="883"/>
      <c r="J409" s="883"/>
      <c r="K409" s="883"/>
      <c r="L409" s="883"/>
      <c r="M409" s="883"/>
      <c r="N409" s="883"/>
      <c r="O409" s="883"/>
      <c r="P409" s="883"/>
      <c r="Q409" s="883"/>
      <c r="R409" s="883"/>
      <c r="S409" s="883"/>
      <c r="T409" s="883"/>
      <c r="U409" s="883"/>
      <c r="V409" s="883"/>
      <c r="W409" s="883"/>
      <c r="X409" s="883"/>
      <c r="Y409" s="883"/>
      <c r="Z409" s="883"/>
      <c r="AA409" s="883"/>
      <c r="AB409" s="883"/>
      <c r="AC409" s="883"/>
      <c r="AD409" s="883"/>
    </row>
    <row r="410" spans="1:30">
      <c r="A410" s="883"/>
      <c r="B410" s="883"/>
      <c r="C410" s="883"/>
      <c r="D410" s="883"/>
      <c r="E410" s="883"/>
      <c r="F410" s="883"/>
      <c r="G410" s="883"/>
      <c r="H410" s="883"/>
      <c r="I410" s="883"/>
      <c r="J410" s="883"/>
      <c r="K410" s="883"/>
      <c r="L410" s="883"/>
      <c r="M410" s="883"/>
      <c r="N410" s="883"/>
      <c r="O410" s="883"/>
      <c r="P410" s="883"/>
      <c r="Q410" s="883"/>
      <c r="R410" s="883"/>
      <c r="S410" s="883"/>
      <c r="T410" s="883"/>
      <c r="U410" s="883"/>
      <c r="V410" s="883"/>
      <c r="W410" s="883"/>
      <c r="X410" s="883"/>
      <c r="Y410" s="883"/>
      <c r="Z410" s="883"/>
      <c r="AA410" s="883"/>
      <c r="AB410" s="883"/>
      <c r="AC410" s="883"/>
      <c r="AD410" s="883"/>
    </row>
    <row r="411" spans="1:30">
      <c r="A411" s="883"/>
      <c r="B411" s="883"/>
      <c r="C411" s="883"/>
      <c r="D411" s="883"/>
      <c r="E411" s="883"/>
      <c r="F411" s="883"/>
      <c r="G411" s="883"/>
      <c r="H411" s="883"/>
      <c r="I411" s="883"/>
      <c r="J411" s="883"/>
      <c r="K411" s="883"/>
      <c r="L411" s="883"/>
      <c r="M411" s="883"/>
      <c r="N411" s="883"/>
      <c r="O411" s="883"/>
      <c r="P411" s="883"/>
      <c r="Q411" s="883"/>
      <c r="R411" s="883"/>
      <c r="S411" s="883"/>
      <c r="T411" s="883"/>
      <c r="U411" s="883"/>
      <c r="V411" s="883"/>
      <c r="W411" s="883"/>
      <c r="X411" s="883"/>
      <c r="Y411" s="883"/>
      <c r="Z411" s="883"/>
      <c r="AA411" s="883"/>
      <c r="AB411" s="883"/>
      <c r="AC411" s="883"/>
      <c r="AD411" s="883"/>
    </row>
    <row r="412" spans="1:30">
      <c r="A412" s="883"/>
      <c r="B412" s="883"/>
      <c r="C412" s="883"/>
      <c r="D412" s="883"/>
      <c r="E412" s="883"/>
      <c r="F412" s="883"/>
      <c r="G412" s="883"/>
      <c r="H412" s="883"/>
      <c r="I412" s="883"/>
      <c r="J412" s="883"/>
      <c r="K412" s="883"/>
      <c r="L412" s="883"/>
      <c r="M412" s="883"/>
      <c r="N412" s="883"/>
      <c r="O412" s="883"/>
      <c r="P412" s="883"/>
      <c r="Q412" s="883"/>
      <c r="R412" s="883"/>
      <c r="S412" s="883"/>
      <c r="T412" s="883"/>
      <c r="U412" s="883"/>
      <c r="V412" s="883"/>
      <c r="W412" s="883"/>
      <c r="X412" s="883"/>
      <c r="Y412" s="883"/>
      <c r="Z412" s="883"/>
      <c r="AA412" s="883"/>
      <c r="AB412" s="883"/>
      <c r="AC412" s="883"/>
      <c r="AD412" s="883"/>
    </row>
    <row r="413" spans="1:30">
      <c r="A413" s="883"/>
      <c r="B413" s="883"/>
      <c r="C413" s="883"/>
      <c r="D413" s="883"/>
      <c r="E413" s="883"/>
      <c r="F413" s="883"/>
      <c r="G413" s="883"/>
      <c r="H413" s="883"/>
      <c r="I413" s="883"/>
      <c r="J413" s="883"/>
      <c r="K413" s="883"/>
      <c r="L413" s="883"/>
      <c r="M413" s="883"/>
      <c r="N413" s="883"/>
      <c r="O413" s="883"/>
      <c r="P413" s="883"/>
      <c r="Q413" s="883"/>
      <c r="R413" s="883"/>
      <c r="S413" s="883"/>
      <c r="T413" s="883"/>
      <c r="U413" s="883"/>
      <c r="V413" s="883"/>
      <c r="W413" s="883"/>
      <c r="X413" s="883"/>
      <c r="Y413" s="883"/>
      <c r="Z413" s="883"/>
      <c r="AA413" s="883"/>
      <c r="AB413" s="883"/>
      <c r="AC413" s="883"/>
      <c r="AD413" s="883"/>
    </row>
    <row r="414" spans="1:30">
      <c r="A414" s="883"/>
      <c r="B414" s="883"/>
      <c r="C414" s="883"/>
      <c r="D414" s="883"/>
      <c r="E414" s="883"/>
      <c r="F414" s="883"/>
      <c r="G414" s="883"/>
      <c r="H414" s="883"/>
      <c r="I414" s="883"/>
      <c r="J414" s="883"/>
      <c r="K414" s="883"/>
      <c r="L414" s="883"/>
      <c r="M414" s="883"/>
      <c r="N414" s="883"/>
      <c r="O414" s="883"/>
      <c r="P414" s="883"/>
      <c r="Q414" s="883"/>
      <c r="R414" s="883"/>
      <c r="S414" s="883"/>
      <c r="T414" s="883"/>
      <c r="U414" s="883"/>
      <c r="V414" s="883"/>
      <c r="W414" s="883"/>
      <c r="X414" s="883"/>
      <c r="Y414" s="883"/>
      <c r="Z414" s="883"/>
      <c r="AA414" s="883"/>
      <c r="AB414" s="883"/>
      <c r="AC414" s="883"/>
      <c r="AD414" s="883"/>
    </row>
    <row r="415" spans="1:30">
      <c r="A415" s="883"/>
      <c r="B415" s="883"/>
      <c r="C415" s="883"/>
      <c r="D415" s="883"/>
      <c r="E415" s="883"/>
      <c r="F415" s="883"/>
      <c r="G415" s="883"/>
      <c r="H415" s="883"/>
      <c r="I415" s="883"/>
      <c r="J415" s="883"/>
      <c r="K415" s="883"/>
      <c r="L415" s="883"/>
      <c r="M415" s="883"/>
      <c r="N415" s="883"/>
      <c r="O415" s="883"/>
      <c r="P415" s="883"/>
      <c r="Q415" s="883"/>
      <c r="R415" s="883"/>
      <c r="S415" s="883"/>
      <c r="T415" s="883"/>
      <c r="U415" s="883"/>
      <c r="V415" s="883"/>
      <c r="W415" s="883"/>
      <c r="X415" s="883"/>
      <c r="Y415" s="883"/>
      <c r="Z415" s="883"/>
      <c r="AA415" s="883"/>
      <c r="AB415" s="883"/>
      <c r="AC415" s="883"/>
      <c r="AD415" s="883"/>
    </row>
    <row r="416" spans="1:30">
      <c r="A416" s="883"/>
      <c r="B416" s="883"/>
      <c r="C416" s="883"/>
      <c r="D416" s="883"/>
      <c r="E416" s="883"/>
      <c r="F416" s="883"/>
      <c r="G416" s="883"/>
      <c r="H416" s="883"/>
      <c r="I416" s="883"/>
      <c r="J416" s="883"/>
      <c r="K416" s="883"/>
      <c r="L416" s="883"/>
      <c r="M416" s="883"/>
      <c r="N416" s="883"/>
      <c r="O416" s="883"/>
      <c r="P416" s="883"/>
      <c r="Q416" s="883"/>
      <c r="R416" s="883"/>
      <c r="S416" s="883"/>
      <c r="T416" s="883"/>
      <c r="U416" s="883"/>
      <c r="V416" s="883"/>
      <c r="W416" s="883"/>
      <c r="X416" s="883"/>
      <c r="Y416" s="883"/>
      <c r="Z416" s="883"/>
      <c r="AA416" s="883"/>
      <c r="AB416" s="883"/>
      <c r="AC416" s="883"/>
      <c r="AD416" s="883"/>
    </row>
    <row r="417" spans="1:30">
      <c r="A417" s="883"/>
      <c r="B417" s="883"/>
      <c r="C417" s="883"/>
      <c r="D417" s="883"/>
      <c r="E417" s="883"/>
      <c r="F417" s="883"/>
      <c r="G417" s="883"/>
      <c r="H417" s="883"/>
      <c r="I417" s="883"/>
      <c r="J417" s="883"/>
      <c r="K417" s="883"/>
      <c r="L417" s="883"/>
      <c r="M417" s="883"/>
      <c r="N417" s="883"/>
      <c r="O417" s="883"/>
      <c r="P417" s="883"/>
      <c r="Q417" s="883"/>
      <c r="R417" s="883"/>
      <c r="S417" s="883"/>
      <c r="T417" s="883"/>
      <c r="U417" s="883"/>
      <c r="V417" s="883"/>
      <c r="W417" s="883"/>
      <c r="X417" s="883"/>
      <c r="Y417" s="883"/>
      <c r="Z417" s="883"/>
      <c r="AA417" s="883"/>
      <c r="AB417" s="883"/>
      <c r="AC417" s="883"/>
      <c r="AD417" s="883"/>
    </row>
    <row r="418" spans="1:30">
      <c r="A418" s="883"/>
      <c r="B418" s="883"/>
      <c r="C418" s="883"/>
      <c r="D418" s="883"/>
      <c r="E418" s="883"/>
      <c r="F418" s="883"/>
      <c r="G418" s="883"/>
      <c r="H418" s="883"/>
      <c r="I418" s="883"/>
      <c r="J418" s="883"/>
      <c r="K418" s="883"/>
      <c r="L418" s="883"/>
      <c r="M418" s="883"/>
      <c r="N418" s="883"/>
      <c r="O418" s="883"/>
      <c r="P418" s="883"/>
      <c r="Q418" s="883"/>
      <c r="R418" s="883"/>
      <c r="S418" s="883"/>
      <c r="T418" s="883"/>
      <c r="U418" s="883"/>
      <c r="V418" s="883"/>
      <c r="W418" s="883"/>
      <c r="X418" s="883"/>
      <c r="Y418" s="883"/>
      <c r="Z418" s="883"/>
      <c r="AA418" s="883"/>
      <c r="AB418" s="883"/>
      <c r="AC418" s="883"/>
      <c r="AD418" s="883"/>
    </row>
    <row r="419" spans="1:30">
      <c r="A419" s="883"/>
      <c r="B419" s="883"/>
      <c r="C419" s="883"/>
      <c r="D419" s="883"/>
      <c r="E419" s="883"/>
      <c r="F419" s="883"/>
      <c r="G419" s="883"/>
      <c r="H419" s="883"/>
      <c r="I419" s="883"/>
      <c r="J419" s="883"/>
      <c r="K419" s="883"/>
      <c r="L419" s="883"/>
      <c r="M419" s="883"/>
      <c r="N419" s="883"/>
      <c r="O419" s="883"/>
      <c r="P419" s="883"/>
      <c r="Q419" s="883"/>
      <c r="R419" s="883"/>
      <c r="S419" s="883"/>
      <c r="T419" s="883"/>
      <c r="U419" s="883"/>
      <c r="V419" s="883"/>
      <c r="W419" s="883"/>
      <c r="X419" s="883"/>
      <c r="Y419" s="883"/>
      <c r="Z419" s="883"/>
      <c r="AA419" s="883"/>
      <c r="AB419" s="883"/>
      <c r="AC419" s="883"/>
      <c r="AD419" s="883"/>
    </row>
    <row r="420" spans="1:30">
      <c r="A420" s="883"/>
      <c r="B420" s="883"/>
      <c r="C420" s="883"/>
      <c r="D420" s="883"/>
      <c r="E420" s="883"/>
      <c r="F420" s="883"/>
      <c r="G420" s="883"/>
      <c r="H420" s="883"/>
      <c r="I420" s="883"/>
      <c r="J420" s="883"/>
      <c r="K420" s="883"/>
      <c r="L420" s="883"/>
      <c r="M420" s="883"/>
      <c r="N420" s="883"/>
      <c r="O420" s="883"/>
      <c r="P420" s="883"/>
      <c r="Q420" s="883"/>
      <c r="R420" s="883"/>
      <c r="S420" s="883"/>
      <c r="T420" s="883"/>
      <c r="U420" s="883"/>
      <c r="V420" s="883"/>
      <c r="W420" s="883"/>
      <c r="X420" s="883"/>
      <c r="Y420" s="883"/>
      <c r="Z420" s="883"/>
      <c r="AA420" s="883"/>
      <c r="AB420" s="883"/>
      <c r="AC420" s="883"/>
      <c r="AD420" s="883"/>
    </row>
    <row r="421" spans="1:30">
      <c r="A421" s="883"/>
      <c r="B421" s="883"/>
      <c r="C421" s="883"/>
      <c r="D421" s="883"/>
      <c r="E421" s="883"/>
      <c r="F421" s="883"/>
      <c r="G421" s="883"/>
      <c r="H421" s="883"/>
      <c r="I421" s="883"/>
      <c r="J421" s="883"/>
      <c r="K421" s="883"/>
      <c r="L421" s="883"/>
      <c r="M421" s="883"/>
      <c r="N421" s="883"/>
      <c r="O421" s="883"/>
      <c r="P421" s="883"/>
      <c r="Q421" s="883"/>
      <c r="R421" s="883"/>
      <c r="S421" s="883"/>
      <c r="T421" s="883"/>
      <c r="U421" s="883"/>
      <c r="V421" s="883"/>
      <c r="W421" s="883"/>
      <c r="X421" s="883"/>
      <c r="Y421" s="883"/>
      <c r="Z421" s="883"/>
      <c r="AA421" s="883"/>
      <c r="AB421" s="883"/>
      <c r="AC421" s="883"/>
      <c r="AD421" s="883"/>
    </row>
    <row r="422" spans="1:30">
      <c r="A422" s="883"/>
      <c r="B422" s="883"/>
      <c r="C422" s="883"/>
      <c r="D422" s="883"/>
      <c r="E422" s="883"/>
      <c r="F422" s="883"/>
      <c r="G422" s="883"/>
      <c r="H422" s="883"/>
      <c r="I422" s="883"/>
      <c r="J422" s="883"/>
      <c r="K422" s="883"/>
      <c r="L422" s="883"/>
      <c r="M422" s="883"/>
      <c r="N422" s="883"/>
      <c r="O422" s="883"/>
      <c r="P422" s="883"/>
      <c r="Q422" s="883"/>
      <c r="R422" s="883"/>
      <c r="S422" s="883"/>
      <c r="T422" s="883"/>
      <c r="U422" s="883"/>
      <c r="V422" s="883"/>
      <c r="W422" s="883"/>
      <c r="X422" s="883"/>
      <c r="Y422" s="883"/>
      <c r="Z422" s="883"/>
      <c r="AA422" s="883"/>
      <c r="AB422" s="883"/>
      <c r="AC422" s="883"/>
      <c r="AD422" s="883"/>
    </row>
    <row r="423" spans="1:30">
      <c r="A423" s="883"/>
      <c r="B423" s="883"/>
      <c r="C423" s="883"/>
      <c r="D423" s="883"/>
      <c r="E423" s="883"/>
      <c r="F423" s="883"/>
      <c r="G423" s="883"/>
      <c r="H423" s="883"/>
      <c r="I423" s="883"/>
      <c r="J423" s="883"/>
      <c r="K423" s="883"/>
      <c r="L423" s="883"/>
      <c r="M423" s="883"/>
      <c r="N423" s="883"/>
      <c r="O423" s="883"/>
      <c r="P423" s="883"/>
      <c r="Q423" s="883"/>
      <c r="R423" s="883"/>
      <c r="S423" s="883"/>
      <c r="T423" s="883"/>
      <c r="U423" s="883"/>
      <c r="V423" s="883"/>
      <c r="W423" s="883"/>
      <c r="X423" s="883"/>
      <c r="Y423" s="883"/>
      <c r="Z423" s="883"/>
      <c r="AA423" s="883"/>
      <c r="AB423" s="883"/>
      <c r="AC423" s="883"/>
      <c r="AD423" s="883"/>
    </row>
    <row r="424" spans="1:30">
      <c r="A424" s="883"/>
      <c r="B424" s="883"/>
      <c r="C424" s="883"/>
      <c r="D424" s="883"/>
      <c r="E424" s="883"/>
      <c r="F424" s="883"/>
      <c r="G424" s="883"/>
      <c r="H424" s="883"/>
      <c r="I424" s="883"/>
      <c r="J424" s="883"/>
      <c r="K424" s="883"/>
      <c r="L424" s="883"/>
      <c r="M424" s="883"/>
      <c r="N424" s="883"/>
      <c r="O424" s="883"/>
      <c r="P424" s="883"/>
      <c r="Q424" s="883"/>
      <c r="R424" s="883"/>
      <c r="S424" s="883"/>
      <c r="T424" s="883"/>
      <c r="U424" s="883"/>
      <c r="V424" s="883"/>
      <c r="W424" s="883"/>
      <c r="X424" s="883"/>
      <c r="Y424" s="883"/>
      <c r="Z424" s="883"/>
      <c r="AA424" s="883"/>
      <c r="AB424" s="883"/>
      <c r="AC424" s="883"/>
      <c r="AD424" s="883"/>
    </row>
    <row r="425" spans="1:30">
      <c r="A425" s="883"/>
      <c r="B425" s="883"/>
      <c r="C425" s="883"/>
      <c r="D425" s="883"/>
      <c r="E425" s="883"/>
      <c r="F425" s="883"/>
      <c r="G425" s="883"/>
      <c r="H425" s="883"/>
      <c r="I425" s="883"/>
      <c r="J425" s="883"/>
      <c r="K425" s="883"/>
      <c r="L425" s="883"/>
      <c r="M425" s="883"/>
      <c r="N425" s="883"/>
      <c r="O425" s="883"/>
      <c r="P425" s="883"/>
      <c r="Q425" s="883"/>
      <c r="R425" s="883"/>
      <c r="S425" s="883"/>
      <c r="T425" s="883"/>
      <c r="U425" s="883"/>
      <c r="V425" s="883"/>
      <c r="W425" s="883"/>
      <c r="X425" s="883"/>
      <c r="Y425" s="883"/>
      <c r="Z425" s="883"/>
      <c r="AA425" s="883"/>
      <c r="AB425" s="883"/>
      <c r="AC425" s="883"/>
      <c r="AD425" s="883"/>
    </row>
    <row r="426" spans="1:30">
      <c r="A426" s="883"/>
      <c r="B426" s="883"/>
      <c r="C426" s="883"/>
      <c r="D426" s="883"/>
      <c r="E426" s="883"/>
      <c r="F426" s="883"/>
      <c r="G426" s="883"/>
      <c r="H426" s="883"/>
      <c r="I426" s="883"/>
      <c r="J426" s="883"/>
      <c r="K426" s="883"/>
      <c r="L426" s="883"/>
      <c r="M426" s="883"/>
      <c r="N426" s="883"/>
      <c r="O426" s="883"/>
      <c r="P426" s="883"/>
      <c r="Q426" s="883"/>
      <c r="R426" s="883"/>
      <c r="S426" s="883"/>
      <c r="T426" s="883"/>
      <c r="U426" s="883"/>
      <c r="V426" s="883"/>
      <c r="W426" s="883"/>
      <c r="X426" s="883"/>
      <c r="Y426" s="883"/>
      <c r="Z426" s="883"/>
      <c r="AA426" s="883"/>
      <c r="AB426" s="883"/>
      <c r="AC426" s="883"/>
      <c r="AD426" s="883"/>
    </row>
    <row r="427" spans="1:30">
      <c r="A427" s="883"/>
      <c r="B427" s="883"/>
      <c r="C427" s="883"/>
      <c r="D427" s="883"/>
      <c r="E427" s="883"/>
      <c r="F427" s="883"/>
      <c r="G427" s="883"/>
      <c r="H427" s="883"/>
      <c r="I427" s="883"/>
      <c r="J427" s="883"/>
      <c r="K427" s="883"/>
      <c r="L427" s="883"/>
      <c r="M427" s="883"/>
      <c r="N427" s="883"/>
      <c r="O427" s="883"/>
      <c r="P427" s="883"/>
      <c r="Q427" s="883"/>
      <c r="R427" s="883"/>
      <c r="S427" s="883"/>
      <c r="T427" s="883"/>
      <c r="U427" s="883"/>
      <c r="V427" s="883"/>
      <c r="W427" s="883"/>
      <c r="X427" s="883"/>
      <c r="Y427" s="883"/>
      <c r="Z427" s="883"/>
      <c r="AA427" s="883"/>
      <c r="AB427" s="883"/>
      <c r="AC427" s="883"/>
      <c r="AD427" s="883"/>
    </row>
    <row r="428" spans="1:30">
      <c r="A428" s="883"/>
      <c r="B428" s="883"/>
      <c r="C428" s="883"/>
      <c r="D428" s="883"/>
      <c r="E428" s="883"/>
      <c r="F428" s="883"/>
      <c r="G428" s="883"/>
      <c r="H428" s="883"/>
      <c r="I428" s="883"/>
      <c r="J428" s="883"/>
      <c r="K428" s="883"/>
      <c r="L428" s="883"/>
      <c r="M428" s="883"/>
      <c r="N428" s="883"/>
      <c r="O428" s="883"/>
      <c r="P428" s="883"/>
      <c r="Q428" s="883"/>
      <c r="R428" s="883"/>
      <c r="S428" s="883"/>
      <c r="T428" s="883"/>
      <c r="U428" s="883"/>
      <c r="V428" s="883"/>
      <c r="W428" s="883"/>
      <c r="X428" s="883"/>
      <c r="Y428" s="883"/>
      <c r="Z428" s="883"/>
      <c r="AA428" s="883"/>
      <c r="AB428" s="883"/>
      <c r="AC428" s="883"/>
      <c r="AD428" s="883"/>
    </row>
    <row r="429" spans="1:30">
      <c r="A429" s="883"/>
      <c r="B429" s="883"/>
      <c r="C429" s="883"/>
      <c r="D429" s="883"/>
      <c r="E429" s="883"/>
      <c r="F429" s="883"/>
      <c r="G429" s="883"/>
      <c r="H429" s="883"/>
      <c r="I429" s="883"/>
      <c r="J429" s="883"/>
      <c r="K429" s="883"/>
      <c r="L429" s="883"/>
      <c r="M429" s="883"/>
      <c r="N429" s="883"/>
      <c r="O429" s="883"/>
      <c r="P429" s="883"/>
      <c r="Q429" s="883"/>
      <c r="R429" s="883"/>
      <c r="S429" s="883"/>
      <c r="T429" s="883"/>
      <c r="U429" s="883"/>
      <c r="V429" s="883"/>
      <c r="W429" s="883"/>
      <c r="X429" s="883"/>
      <c r="Y429" s="883"/>
      <c r="Z429" s="883"/>
      <c r="AA429" s="883"/>
      <c r="AB429" s="883"/>
      <c r="AC429" s="883"/>
      <c r="AD429" s="883"/>
    </row>
    <row r="430" spans="1:30">
      <c r="A430" s="883"/>
      <c r="B430" s="883"/>
      <c r="C430" s="883"/>
      <c r="D430" s="883"/>
      <c r="E430" s="883"/>
      <c r="F430" s="883"/>
      <c r="G430" s="883"/>
      <c r="H430" s="883"/>
      <c r="I430" s="883"/>
      <c r="J430" s="883"/>
      <c r="K430" s="883"/>
      <c r="L430" s="883"/>
      <c r="M430" s="883"/>
      <c r="N430" s="883"/>
      <c r="O430" s="883"/>
      <c r="P430" s="883"/>
      <c r="Q430" s="883"/>
      <c r="R430" s="883"/>
      <c r="S430" s="883"/>
      <c r="T430" s="883"/>
      <c r="U430" s="883"/>
      <c r="V430" s="883"/>
      <c r="W430" s="883"/>
      <c r="X430" s="883"/>
      <c r="Y430" s="883"/>
      <c r="Z430" s="883"/>
      <c r="AA430" s="883"/>
      <c r="AB430" s="883"/>
      <c r="AC430" s="883"/>
      <c r="AD430" s="883"/>
    </row>
    <row r="431" spans="1:30">
      <c r="A431" s="883"/>
      <c r="B431" s="883"/>
      <c r="C431" s="883"/>
      <c r="D431" s="883"/>
      <c r="E431" s="883"/>
      <c r="F431" s="883"/>
      <c r="G431" s="883"/>
      <c r="H431" s="883"/>
      <c r="I431" s="883"/>
      <c r="J431" s="883"/>
      <c r="K431" s="883"/>
      <c r="L431" s="883"/>
      <c r="M431" s="883"/>
      <c r="N431" s="883"/>
      <c r="O431" s="883"/>
      <c r="P431" s="883"/>
      <c r="Q431" s="883"/>
      <c r="R431" s="883"/>
      <c r="S431" s="883"/>
      <c r="T431" s="883"/>
      <c r="U431" s="883"/>
      <c r="V431" s="883"/>
      <c r="W431" s="883"/>
      <c r="X431" s="883"/>
      <c r="Y431" s="883"/>
      <c r="Z431" s="883"/>
      <c r="AA431" s="883"/>
      <c r="AB431" s="883"/>
      <c r="AC431" s="883"/>
      <c r="AD431" s="883"/>
    </row>
    <row r="432" spans="1:30">
      <c r="A432" s="883"/>
      <c r="B432" s="883"/>
      <c r="C432" s="883"/>
      <c r="D432" s="883"/>
      <c r="E432" s="883"/>
      <c r="F432" s="883"/>
      <c r="G432" s="883"/>
      <c r="H432" s="883"/>
      <c r="I432" s="883"/>
      <c r="J432" s="883"/>
      <c r="K432" s="883"/>
      <c r="L432" s="883"/>
      <c r="M432" s="883"/>
      <c r="N432" s="883"/>
      <c r="O432" s="883"/>
      <c r="P432" s="883"/>
      <c r="Q432" s="883"/>
      <c r="R432" s="883"/>
      <c r="S432" s="883"/>
      <c r="T432" s="883"/>
      <c r="U432" s="883"/>
      <c r="V432" s="883"/>
      <c r="W432" s="883"/>
      <c r="X432" s="883"/>
      <c r="Y432" s="883"/>
      <c r="Z432" s="883"/>
      <c r="AA432" s="883"/>
      <c r="AB432" s="883"/>
      <c r="AC432" s="883"/>
      <c r="AD432" s="883"/>
    </row>
    <row r="433" spans="1:30">
      <c r="A433" s="883"/>
      <c r="B433" s="883"/>
      <c r="C433" s="883"/>
      <c r="D433" s="883"/>
      <c r="E433" s="883"/>
      <c r="F433" s="883"/>
      <c r="G433" s="883"/>
      <c r="H433" s="883"/>
      <c r="I433" s="883"/>
      <c r="J433" s="883"/>
      <c r="K433" s="883"/>
      <c r="L433" s="883"/>
      <c r="M433" s="883"/>
      <c r="N433" s="883"/>
      <c r="O433" s="883"/>
      <c r="P433" s="883"/>
      <c r="Q433" s="883"/>
      <c r="R433" s="883"/>
      <c r="S433" s="883"/>
      <c r="T433" s="883"/>
      <c r="U433" s="883"/>
      <c r="V433" s="883"/>
      <c r="W433" s="883"/>
      <c r="X433" s="883"/>
      <c r="Y433" s="883"/>
      <c r="Z433" s="883"/>
      <c r="AA433" s="883"/>
      <c r="AB433" s="883"/>
      <c r="AC433" s="883"/>
      <c r="AD433" s="883"/>
    </row>
    <row r="434" spans="1:30">
      <c r="A434" s="883"/>
      <c r="B434" s="883"/>
      <c r="C434" s="883"/>
      <c r="D434" s="883"/>
      <c r="E434" s="883"/>
      <c r="F434" s="883"/>
      <c r="G434" s="883"/>
      <c r="H434" s="883"/>
      <c r="I434" s="883"/>
      <c r="J434" s="883"/>
      <c r="K434" s="883"/>
      <c r="L434" s="883"/>
      <c r="M434" s="883"/>
      <c r="N434" s="883"/>
      <c r="O434" s="883"/>
      <c r="P434" s="883"/>
      <c r="Q434" s="883"/>
      <c r="R434" s="883"/>
      <c r="S434" s="883"/>
      <c r="T434" s="883"/>
      <c r="U434" s="883"/>
      <c r="V434" s="883"/>
      <c r="W434" s="883"/>
      <c r="X434" s="883"/>
      <c r="Y434" s="883"/>
      <c r="Z434" s="883"/>
      <c r="AA434" s="883"/>
      <c r="AB434" s="883"/>
      <c r="AC434" s="883"/>
      <c r="AD434" s="883"/>
    </row>
    <row r="435" spans="1:30">
      <c r="A435" s="883"/>
      <c r="B435" s="883"/>
      <c r="C435" s="883"/>
      <c r="D435" s="883"/>
      <c r="E435" s="883"/>
      <c r="F435" s="883"/>
      <c r="G435" s="883"/>
      <c r="H435" s="883"/>
      <c r="I435" s="883"/>
      <c r="J435" s="883"/>
      <c r="K435" s="883"/>
      <c r="L435" s="883"/>
      <c r="M435" s="883"/>
      <c r="N435" s="883"/>
      <c r="O435" s="883"/>
      <c r="P435" s="883"/>
      <c r="Q435" s="883"/>
      <c r="R435" s="883"/>
      <c r="S435" s="883"/>
      <c r="T435" s="883"/>
      <c r="U435" s="883"/>
      <c r="V435" s="883"/>
      <c r="W435" s="883"/>
      <c r="X435" s="883"/>
      <c r="Y435" s="883"/>
      <c r="Z435" s="883"/>
      <c r="AA435" s="883"/>
      <c r="AB435" s="883"/>
      <c r="AC435" s="883"/>
      <c r="AD435" s="883"/>
    </row>
    <row r="436" spans="1:30">
      <c r="A436" s="883"/>
      <c r="B436" s="883"/>
      <c r="C436" s="883"/>
      <c r="D436" s="883"/>
      <c r="E436" s="883"/>
      <c r="F436" s="883"/>
      <c r="G436" s="883"/>
      <c r="H436" s="883"/>
      <c r="I436" s="883"/>
      <c r="J436" s="883"/>
      <c r="K436" s="883"/>
      <c r="L436" s="883"/>
      <c r="M436" s="883"/>
      <c r="N436" s="883"/>
      <c r="O436" s="883"/>
      <c r="P436" s="883"/>
      <c r="Q436" s="883"/>
      <c r="R436" s="883"/>
      <c r="S436" s="883"/>
      <c r="T436" s="883"/>
      <c r="U436" s="883"/>
      <c r="V436" s="883"/>
      <c r="W436" s="883"/>
      <c r="X436" s="883"/>
      <c r="Y436" s="883"/>
      <c r="Z436" s="883"/>
      <c r="AA436" s="883"/>
      <c r="AB436" s="883"/>
      <c r="AC436" s="883"/>
      <c r="AD436" s="883"/>
    </row>
    <row r="437" spans="1:30">
      <c r="A437" s="883"/>
      <c r="B437" s="883"/>
      <c r="C437" s="883"/>
      <c r="D437" s="883"/>
      <c r="E437" s="883"/>
      <c r="F437" s="883"/>
      <c r="G437" s="883"/>
      <c r="H437" s="883"/>
      <c r="I437" s="883"/>
      <c r="J437" s="883"/>
      <c r="K437" s="883"/>
      <c r="L437" s="883"/>
      <c r="M437" s="883"/>
      <c r="N437" s="883"/>
      <c r="O437" s="883"/>
      <c r="P437" s="883"/>
      <c r="Q437" s="883"/>
      <c r="R437" s="883"/>
      <c r="S437" s="883"/>
      <c r="T437" s="883"/>
      <c r="U437" s="883"/>
      <c r="V437" s="883"/>
      <c r="W437" s="883"/>
      <c r="X437" s="883"/>
      <c r="Y437" s="883"/>
      <c r="Z437" s="883"/>
      <c r="AA437" s="883"/>
      <c r="AB437" s="883"/>
      <c r="AC437" s="883"/>
      <c r="AD437" s="883"/>
    </row>
    <row r="438" spans="1:30">
      <c r="A438" s="883"/>
      <c r="B438" s="883"/>
      <c r="C438" s="883"/>
      <c r="D438" s="883"/>
      <c r="E438" s="883"/>
      <c r="F438" s="883"/>
      <c r="G438" s="883"/>
      <c r="H438" s="883"/>
      <c r="I438" s="883"/>
      <c r="J438" s="883"/>
      <c r="K438" s="883"/>
      <c r="L438" s="883"/>
      <c r="M438" s="883"/>
      <c r="N438" s="883"/>
      <c r="O438" s="883"/>
      <c r="P438" s="883"/>
      <c r="Q438" s="883"/>
      <c r="R438" s="883"/>
      <c r="S438" s="883"/>
      <c r="T438" s="883"/>
      <c r="U438" s="883"/>
      <c r="V438" s="883"/>
      <c r="W438" s="883"/>
      <c r="X438" s="883"/>
      <c r="Y438" s="883"/>
      <c r="Z438" s="883"/>
      <c r="AA438" s="883"/>
      <c r="AB438" s="883"/>
      <c r="AC438" s="883"/>
      <c r="AD438" s="883"/>
    </row>
    <row r="439" spans="1:30">
      <c r="A439" s="883"/>
      <c r="B439" s="883"/>
      <c r="C439" s="883"/>
      <c r="D439" s="883"/>
      <c r="E439" s="883"/>
      <c r="F439" s="883"/>
      <c r="G439" s="883"/>
      <c r="H439" s="883"/>
      <c r="I439" s="883"/>
      <c r="J439" s="883"/>
      <c r="K439" s="883"/>
      <c r="L439" s="883"/>
      <c r="M439" s="883"/>
      <c r="N439" s="883"/>
      <c r="O439" s="883"/>
      <c r="P439" s="883"/>
      <c r="Q439" s="883"/>
      <c r="R439" s="883"/>
      <c r="S439" s="883"/>
      <c r="T439" s="883"/>
      <c r="U439" s="883"/>
      <c r="V439" s="883"/>
      <c r="W439" s="883"/>
      <c r="X439" s="883"/>
      <c r="Y439" s="883"/>
      <c r="Z439" s="883"/>
      <c r="AA439" s="883"/>
      <c r="AB439" s="883"/>
      <c r="AC439" s="883"/>
      <c r="AD439" s="883"/>
    </row>
    <row r="440" spans="1:30">
      <c r="A440" s="883"/>
      <c r="B440" s="883"/>
      <c r="C440" s="883"/>
      <c r="D440" s="883"/>
      <c r="E440" s="883"/>
      <c r="F440" s="883"/>
      <c r="G440" s="883"/>
      <c r="H440" s="883"/>
      <c r="I440" s="883"/>
      <c r="J440" s="883"/>
      <c r="K440" s="883"/>
      <c r="L440" s="883"/>
      <c r="M440" s="883"/>
      <c r="N440" s="883"/>
      <c r="O440" s="883"/>
      <c r="P440" s="883"/>
      <c r="Q440" s="883"/>
      <c r="R440" s="883"/>
      <c r="S440" s="883"/>
      <c r="T440" s="883"/>
      <c r="U440" s="883"/>
      <c r="V440" s="883"/>
      <c r="W440" s="883"/>
      <c r="X440" s="883"/>
      <c r="Y440" s="883"/>
      <c r="Z440" s="883"/>
      <c r="AA440" s="883"/>
      <c r="AB440" s="883"/>
      <c r="AC440" s="883"/>
      <c r="AD440" s="883"/>
    </row>
    <row r="441" spans="1:30">
      <c r="A441" s="883"/>
      <c r="B441" s="883"/>
      <c r="C441" s="883"/>
      <c r="D441" s="883"/>
      <c r="E441" s="883"/>
      <c r="F441" s="883"/>
      <c r="G441" s="883"/>
      <c r="H441" s="883"/>
      <c r="I441" s="883"/>
      <c r="J441" s="883"/>
      <c r="K441" s="883"/>
      <c r="L441" s="883"/>
      <c r="M441" s="883"/>
      <c r="N441" s="883"/>
      <c r="O441" s="883"/>
      <c r="P441" s="883"/>
      <c r="Q441" s="883"/>
      <c r="R441" s="883"/>
      <c r="S441" s="883"/>
      <c r="T441" s="883"/>
      <c r="U441" s="883"/>
      <c r="V441" s="883"/>
      <c r="W441" s="883"/>
      <c r="X441" s="883"/>
      <c r="Y441" s="883"/>
      <c r="Z441" s="883"/>
      <c r="AA441" s="883"/>
      <c r="AB441" s="883"/>
      <c r="AC441" s="883"/>
      <c r="AD441" s="883"/>
    </row>
    <row r="442" spans="1:30">
      <c r="A442" s="883"/>
      <c r="B442" s="883"/>
      <c r="C442" s="883"/>
      <c r="D442" s="883"/>
      <c r="E442" s="883"/>
      <c r="F442" s="883"/>
      <c r="G442" s="883"/>
      <c r="H442" s="883"/>
      <c r="I442" s="883"/>
      <c r="J442" s="883"/>
      <c r="K442" s="883"/>
      <c r="L442" s="883"/>
      <c r="M442" s="883"/>
      <c r="N442" s="883"/>
      <c r="O442" s="883"/>
      <c r="P442" s="883"/>
      <c r="Q442" s="883"/>
      <c r="R442" s="883"/>
      <c r="S442" s="883"/>
      <c r="T442" s="883"/>
      <c r="U442" s="883"/>
      <c r="V442" s="883"/>
      <c r="W442" s="883"/>
      <c r="X442" s="883"/>
      <c r="Y442" s="883"/>
      <c r="Z442" s="883"/>
      <c r="AA442" s="883"/>
      <c r="AB442" s="883"/>
      <c r="AC442" s="883"/>
      <c r="AD442" s="883"/>
    </row>
    <row r="443" spans="1:30">
      <c r="A443" s="883"/>
      <c r="B443" s="883"/>
      <c r="C443" s="883"/>
      <c r="D443" s="883"/>
      <c r="E443" s="883"/>
      <c r="F443" s="883"/>
      <c r="G443" s="883"/>
      <c r="H443" s="883"/>
      <c r="I443" s="883"/>
      <c r="J443" s="883"/>
      <c r="K443" s="883"/>
      <c r="L443" s="883"/>
      <c r="M443" s="883"/>
      <c r="N443" s="883"/>
      <c r="O443" s="883"/>
      <c r="P443" s="883"/>
      <c r="Q443" s="883"/>
      <c r="R443" s="883"/>
      <c r="S443" s="883"/>
      <c r="T443" s="883"/>
      <c r="U443" s="883"/>
      <c r="V443" s="883"/>
      <c r="W443" s="883"/>
      <c r="X443" s="883"/>
      <c r="Y443" s="883"/>
      <c r="Z443" s="883"/>
      <c r="AA443" s="883"/>
      <c r="AB443" s="883"/>
      <c r="AC443" s="883"/>
      <c r="AD443" s="883"/>
    </row>
    <row r="444" spans="1:30">
      <c r="A444" s="883"/>
      <c r="B444" s="883"/>
      <c r="C444" s="883"/>
      <c r="D444" s="883"/>
      <c r="E444" s="883"/>
      <c r="F444" s="883"/>
      <c r="G444" s="883"/>
      <c r="H444" s="883"/>
      <c r="I444" s="883"/>
      <c r="J444" s="883"/>
      <c r="K444" s="883"/>
      <c r="L444" s="883"/>
      <c r="M444" s="883"/>
      <c r="N444" s="883"/>
      <c r="O444" s="883"/>
      <c r="P444" s="883"/>
      <c r="Q444" s="883"/>
      <c r="R444" s="883"/>
      <c r="S444" s="883"/>
      <c r="T444" s="883"/>
      <c r="U444" s="883"/>
      <c r="V444" s="883"/>
      <c r="W444" s="883"/>
      <c r="X444" s="883"/>
      <c r="Y444" s="883"/>
      <c r="Z444" s="883"/>
      <c r="AA444" s="883"/>
      <c r="AB444" s="883"/>
      <c r="AC444" s="883"/>
      <c r="AD444" s="883"/>
    </row>
    <row r="445" spans="1:30">
      <c r="A445" s="883"/>
      <c r="B445" s="883"/>
      <c r="C445" s="883"/>
      <c r="D445" s="883"/>
      <c r="E445" s="883"/>
      <c r="F445" s="883"/>
      <c r="G445" s="883"/>
      <c r="H445" s="883"/>
      <c r="I445" s="883"/>
      <c r="J445" s="883"/>
      <c r="K445" s="883"/>
      <c r="L445" s="883"/>
      <c r="M445" s="883"/>
      <c r="N445" s="883"/>
      <c r="O445" s="883"/>
      <c r="P445" s="883"/>
      <c r="Q445" s="883"/>
      <c r="R445" s="883"/>
      <c r="S445" s="883"/>
      <c r="T445" s="883"/>
      <c r="U445" s="883"/>
      <c r="V445" s="883"/>
      <c r="W445" s="883"/>
      <c r="X445" s="883"/>
      <c r="Y445" s="883"/>
      <c r="Z445" s="883"/>
      <c r="AA445" s="883"/>
      <c r="AB445" s="883"/>
      <c r="AC445" s="883"/>
      <c r="AD445" s="883"/>
    </row>
    <row r="446" spans="1:30">
      <c r="A446" s="883"/>
      <c r="B446" s="883"/>
      <c r="C446" s="883"/>
      <c r="D446" s="883"/>
      <c r="E446" s="883"/>
      <c r="F446" s="883"/>
      <c r="G446" s="883"/>
      <c r="H446" s="883"/>
      <c r="I446" s="883"/>
      <c r="J446" s="883"/>
      <c r="K446" s="883"/>
      <c r="L446" s="883"/>
      <c r="M446" s="883"/>
      <c r="N446" s="883"/>
      <c r="O446" s="883"/>
      <c r="P446" s="883"/>
      <c r="Q446" s="883"/>
      <c r="R446" s="883"/>
      <c r="S446" s="883"/>
      <c r="T446" s="883"/>
      <c r="U446" s="883"/>
      <c r="V446" s="883"/>
      <c r="W446" s="883"/>
      <c r="X446" s="883"/>
      <c r="Y446" s="883"/>
      <c r="Z446" s="883"/>
      <c r="AA446" s="883"/>
      <c r="AB446" s="883"/>
      <c r="AC446" s="883"/>
      <c r="AD446" s="883"/>
    </row>
    <row r="447" spans="1:30">
      <c r="A447" s="883"/>
      <c r="B447" s="883"/>
      <c r="C447" s="883"/>
      <c r="D447" s="883"/>
      <c r="E447" s="883"/>
      <c r="F447" s="883"/>
      <c r="G447" s="883"/>
      <c r="H447" s="883"/>
      <c r="I447" s="883"/>
      <c r="J447" s="883"/>
      <c r="K447" s="883"/>
      <c r="L447" s="883"/>
      <c r="M447" s="883"/>
      <c r="N447" s="883"/>
      <c r="O447" s="883"/>
      <c r="P447" s="883"/>
      <c r="Q447" s="883"/>
      <c r="R447" s="883"/>
      <c r="S447" s="883"/>
      <c r="T447" s="883"/>
      <c r="U447" s="883"/>
      <c r="V447" s="883"/>
      <c r="W447" s="883"/>
      <c r="X447" s="883"/>
      <c r="Y447" s="883"/>
      <c r="Z447" s="883"/>
      <c r="AA447" s="883"/>
      <c r="AB447" s="883"/>
      <c r="AC447" s="883"/>
      <c r="AD447" s="883"/>
    </row>
    <row r="448" spans="1:30">
      <c r="A448" s="883"/>
      <c r="B448" s="883"/>
      <c r="C448" s="883"/>
      <c r="D448" s="883"/>
      <c r="E448" s="883"/>
      <c r="F448" s="883"/>
      <c r="G448" s="883"/>
      <c r="H448" s="883"/>
      <c r="I448" s="883"/>
      <c r="J448" s="883"/>
      <c r="K448" s="883"/>
      <c r="L448" s="883"/>
      <c r="M448" s="883"/>
      <c r="N448" s="883"/>
      <c r="O448" s="883"/>
      <c r="P448" s="883"/>
      <c r="Q448" s="883"/>
      <c r="R448" s="883"/>
      <c r="S448" s="883"/>
      <c r="T448" s="883"/>
      <c r="U448" s="883"/>
      <c r="V448" s="883"/>
      <c r="W448" s="883"/>
      <c r="X448" s="883"/>
      <c r="Y448" s="883"/>
      <c r="Z448" s="883"/>
      <c r="AA448" s="883"/>
      <c r="AB448" s="883"/>
      <c r="AC448" s="883"/>
      <c r="AD448" s="883"/>
    </row>
    <row r="449" spans="1:30">
      <c r="A449" s="883"/>
      <c r="B449" s="883"/>
      <c r="C449" s="883"/>
      <c r="D449" s="883"/>
      <c r="E449" s="883"/>
      <c r="F449" s="883"/>
      <c r="G449" s="883"/>
      <c r="H449" s="883"/>
      <c r="I449" s="883"/>
      <c r="J449" s="883"/>
      <c r="K449" s="883"/>
      <c r="L449" s="883"/>
      <c r="M449" s="883"/>
      <c r="N449" s="883"/>
      <c r="O449" s="883"/>
      <c r="P449" s="883"/>
      <c r="Q449" s="883"/>
      <c r="R449" s="883"/>
      <c r="S449" s="883"/>
      <c r="T449" s="883"/>
      <c r="U449" s="883"/>
      <c r="V449" s="883"/>
      <c r="W449" s="883"/>
      <c r="X449" s="883"/>
      <c r="Y449" s="883"/>
      <c r="Z449" s="883"/>
      <c r="AA449" s="883"/>
      <c r="AB449" s="883"/>
      <c r="AC449" s="883"/>
      <c r="AD449" s="883"/>
    </row>
    <row r="450" spans="1:30">
      <c r="A450" s="883"/>
      <c r="B450" s="883"/>
      <c r="C450" s="883"/>
      <c r="D450" s="883"/>
      <c r="E450" s="883"/>
      <c r="F450" s="883"/>
      <c r="G450" s="883"/>
      <c r="H450" s="883"/>
      <c r="I450" s="883"/>
      <c r="J450" s="883"/>
      <c r="K450" s="883"/>
      <c r="L450" s="883"/>
      <c r="M450" s="883"/>
      <c r="N450" s="883"/>
      <c r="O450" s="883"/>
      <c r="P450" s="883"/>
      <c r="Q450" s="883"/>
      <c r="R450" s="883"/>
      <c r="S450" s="883"/>
      <c r="T450" s="883"/>
      <c r="U450" s="883"/>
      <c r="V450" s="883"/>
      <c r="W450" s="883"/>
      <c r="X450" s="883"/>
      <c r="Y450" s="883"/>
      <c r="Z450" s="883"/>
      <c r="AA450" s="883"/>
      <c r="AB450" s="883"/>
      <c r="AC450" s="883"/>
      <c r="AD450" s="883"/>
    </row>
    <row r="451" spans="1:30">
      <c r="A451" s="883"/>
      <c r="B451" s="883"/>
      <c r="C451" s="883"/>
      <c r="D451" s="883"/>
      <c r="E451" s="883"/>
      <c r="F451" s="883"/>
      <c r="G451" s="883"/>
      <c r="H451" s="883"/>
      <c r="I451" s="883"/>
      <c r="J451" s="883"/>
      <c r="K451" s="883"/>
      <c r="L451" s="883"/>
      <c r="M451" s="883"/>
      <c r="N451" s="883"/>
      <c r="O451" s="883"/>
      <c r="P451" s="883"/>
      <c r="Q451" s="883"/>
      <c r="R451" s="883"/>
      <c r="S451" s="883"/>
      <c r="T451" s="883"/>
      <c r="U451" s="883"/>
      <c r="V451" s="883"/>
      <c r="W451" s="883"/>
      <c r="X451" s="883"/>
      <c r="Y451" s="883"/>
      <c r="Z451" s="883"/>
      <c r="AA451" s="883"/>
      <c r="AB451" s="883"/>
      <c r="AC451" s="883"/>
      <c r="AD451" s="883"/>
    </row>
    <row r="452" spans="1:30">
      <c r="A452" s="883"/>
      <c r="B452" s="883"/>
      <c r="C452" s="883"/>
      <c r="D452" s="883"/>
      <c r="E452" s="883"/>
      <c r="F452" s="883"/>
      <c r="G452" s="883"/>
      <c r="H452" s="883"/>
      <c r="I452" s="883"/>
      <c r="J452" s="883"/>
      <c r="K452" s="883"/>
      <c r="L452" s="883"/>
      <c r="M452" s="883"/>
      <c r="N452" s="883"/>
      <c r="O452" s="883"/>
      <c r="P452" s="883"/>
      <c r="Q452" s="883"/>
      <c r="R452" s="883"/>
      <c r="S452" s="883"/>
      <c r="T452" s="883"/>
      <c r="U452" s="883"/>
      <c r="V452" s="883"/>
      <c r="W452" s="883"/>
      <c r="X452" s="883"/>
      <c r="Y452" s="883"/>
      <c r="Z452" s="883"/>
      <c r="AA452" s="883"/>
      <c r="AB452" s="883"/>
      <c r="AC452" s="883"/>
      <c r="AD452" s="883"/>
    </row>
    <row r="453" spans="1:30">
      <c r="A453" s="883"/>
      <c r="B453" s="883"/>
      <c r="C453" s="883"/>
      <c r="D453" s="883"/>
      <c r="E453" s="883"/>
      <c r="F453" s="883"/>
      <c r="G453" s="883"/>
      <c r="H453" s="883"/>
      <c r="I453" s="883"/>
      <c r="J453" s="883"/>
      <c r="K453" s="883"/>
      <c r="L453" s="883"/>
      <c r="M453" s="883"/>
      <c r="N453" s="883"/>
      <c r="O453" s="883"/>
      <c r="P453" s="883"/>
      <c r="Q453" s="883"/>
      <c r="R453" s="883"/>
      <c r="S453" s="883"/>
      <c r="T453" s="883"/>
      <c r="U453" s="883"/>
      <c r="V453" s="883"/>
      <c r="W453" s="883"/>
      <c r="X453" s="883"/>
      <c r="Y453" s="883"/>
      <c r="Z453" s="883"/>
      <c r="AA453" s="883"/>
      <c r="AB453" s="883"/>
      <c r="AC453" s="883"/>
      <c r="AD453" s="883"/>
    </row>
    <row r="454" spans="1:30">
      <c r="A454" s="883"/>
      <c r="B454" s="883"/>
      <c r="C454" s="883"/>
      <c r="D454" s="883"/>
      <c r="E454" s="883"/>
      <c r="F454" s="883"/>
      <c r="G454" s="883"/>
      <c r="H454" s="883"/>
      <c r="I454" s="883"/>
      <c r="J454" s="883"/>
      <c r="K454" s="883"/>
      <c r="L454" s="883"/>
      <c r="M454" s="883"/>
      <c r="N454" s="883"/>
      <c r="O454" s="883"/>
      <c r="P454" s="883"/>
      <c r="Q454" s="883"/>
      <c r="R454" s="883"/>
      <c r="S454" s="883"/>
      <c r="T454" s="883"/>
      <c r="U454" s="883"/>
      <c r="V454" s="883"/>
      <c r="W454" s="883"/>
      <c r="X454" s="883"/>
      <c r="Y454" s="883"/>
      <c r="Z454" s="883"/>
      <c r="AA454" s="883"/>
      <c r="AB454" s="883"/>
      <c r="AC454" s="883"/>
      <c r="AD454" s="883"/>
    </row>
    <row r="455" spans="1:30">
      <c r="A455" s="883"/>
      <c r="B455" s="883"/>
      <c r="C455" s="883"/>
      <c r="D455" s="883"/>
      <c r="E455" s="883"/>
      <c r="F455" s="883"/>
      <c r="G455" s="883"/>
      <c r="H455" s="883"/>
      <c r="I455" s="883"/>
      <c r="J455" s="883"/>
      <c r="K455" s="883"/>
      <c r="L455" s="883"/>
      <c r="M455" s="883"/>
      <c r="N455" s="883"/>
      <c r="O455" s="883"/>
      <c r="P455" s="883"/>
      <c r="Q455" s="883"/>
      <c r="R455" s="883"/>
      <c r="S455" s="883"/>
      <c r="T455" s="883"/>
      <c r="U455" s="883"/>
      <c r="V455" s="883"/>
      <c r="W455" s="883"/>
      <c r="X455" s="883"/>
      <c r="Y455" s="883"/>
      <c r="Z455" s="883"/>
      <c r="AA455" s="883"/>
      <c r="AB455" s="883"/>
      <c r="AC455" s="883"/>
      <c r="AD455" s="883"/>
    </row>
    <row r="456" spans="1:30">
      <c r="A456" s="883"/>
      <c r="B456" s="883"/>
      <c r="C456" s="883"/>
      <c r="D456" s="883"/>
      <c r="E456" s="883"/>
      <c r="F456" s="883"/>
      <c r="G456" s="883"/>
      <c r="H456" s="883"/>
      <c r="I456" s="883"/>
      <c r="J456" s="883"/>
      <c r="K456" s="883"/>
      <c r="L456" s="883"/>
      <c r="M456" s="883"/>
      <c r="N456" s="883"/>
      <c r="O456" s="883"/>
      <c r="P456" s="883"/>
      <c r="Q456" s="883"/>
      <c r="R456" s="883"/>
      <c r="S456" s="883"/>
      <c r="T456" s="883"/>
      <c r="U456" s="883"/>
      <c r="V456" s="883"/>
      <c r="W456" s="883"/>
      <c r="X456" s="883"/>
      <c r="Y456" s="883"/>
      <c r="Z456" s="883"/>
      <c r="AA456" s="883"/>
      <c r="AB456" s="883"/>
      <c r="AC456" s="883"/>
      <c r="AD456" s="883"/>
    </row>
    <row r="457" spans="1:30">
      <c r="A457" s="883"/>
      <c r="B457" s="883"/>
      <c r="C457" s="883"/>
      <c r="D457" s="883"/>
      <c r="E457" s="883"/>
      <c r="F457" s="883"/>
      <c r="G457" s="883"/>
      <c r="H457" s="883"/>
      <c r="I457" s="883"/>
      <c r="J457" s="883"/>
      <c r="K457" s="883"/>
      <c r="L457" s="883"/>
      <c r="M457" s="883"/>
      <c r="N457" s="883"/>
      <c r="O457" s="883"/>
      <c r="P457" s="883"/>
      <c r="Q457" s="883"/>
      <c r="R457" s="883"/>
      <c r="S457" s="883"/>
      <c r="T457" s="883"/>
      <c r="U457" s="883"/>
      <c r="V457" s="883"/>
      <c r="W457" s="883"/>
      <c r="X457" s="883"/>
      <c r="Y457" s="883"/>
      <c r="Z457" s="883"/>
      <c r="AA457" s="883"/>
      <c r="AB457" s="883"/>
      <c r="AC457" s="883"/>
      <c r="AD457" s="883"/>
    </row>
    <row r="458" spans="1:30">
      <c r="A458" s="883"/>
      <c r="B458" s="883"/>
      <c r="C458" s="883"/>
      <c r="D458" s="883"/>
      <c r="E458" s="883"/>
      <c r="F458" s="883"/>
      <c r="G458" s="883"/>
      <c r="H458" s="883"/>
      <c r="I458" s="883"/>
      <c r="J458" s="883"/>
      <c r="K458" s="883"/>
      <c r="L458" s="883"/>
      <c r="M458" s="883"/>
      <c r="N458" s="883"/>
      <c r="O458" s="883"/>
      <c r="P458" s="883"/>
      <c r="Q458" s="883"/>
      <c r="R458" s="883"/>
      <c r="S458" s="883"/>
      <c r="T458" s="883"/>
      <c r="U458" s="883"/>
      <c r="V458" s="883"/>
      <c r="W458" s="883"/>
      <c r="X458" s="883"/>
      <c r="Y458" s="883"/>
      <c r="Z458" s="883"/>
      <c r="AA458" s="883"/>
      <c r="AB458" s="883"/>
      <c r="AC458" s="883"/>
      <c r="AD458" s="883"/>
    </row>
    <row r="459" spans="1:30">
      <c r="A459" s="883"/>
      <c r="B459" s="883"/>
      <c r="C459" s="883"/>
      <c r="D459" s="883"/>
      <c r="E459" s="883"/>
      <c r="F459" s="883"/>
      <c r="G459" s="883"/>
      <c r="H459" s="883"/>
      <c r="I459" s="883"/>
      <c r="J459" s="883"/>
      <c r="K459" s="883"/>
      <c r="L459" s="883"/>
      <c r="M459" s="883"/>
      <c r="N459" s="883"/>
      <c r="O459" s="883"/>
      <c r="P459" s="883"/>
      <c r="Q459" s="883"/>
      <c r="R459" s="883"/>
      <c r="S459" s="883"/>
      <c r="T459" s="883"/>
      <c r="U459" s="883"/>
      <c r="V459" s="883"/>
      <c r="W459" s="883"/>
      <c r="X459" s="883"/>
      <c r="Y459" s="883"/>
      <c r="Z459" s="883"/>
      <c r="AA459" s="883"/>
      <c r="AB459" s="883"/>
      <c r="AC459" s="883"/>
      <c r="AD459" s="883"/>
    </row>
    <row r="460" spans="1:30">
      <c r="A460" s="883"/>
      <c r="B460" s="883"/>
      <c r="C460" s="883"/>
      <c r="D460" s="883"/>
      <c r="E460" s="883"/>
      <c r="F460" s="883"/>
      <c r="G460" s="883"/>
      <c r="H460" s="883"/>
      <c r="I460" s="883"/>
      <c r="J460" s="883"/>
      <c r="K460" s="883"/>
      <c r="L460" s="883"/>
      <c r="M460" s="883"/>
      <c r="N460" s="883"/>
      <c r="O460" s="883"/>
      <c r="P460" s="883"/>
      <c r="Q460" s="883"/>
      <c r="R460" s="883"/>
      <c r="S460" s="883"/>
      <c r="T460" s="883"/>
      <c r="U460" s="883"/>
      <c r="V460" s="883"/>
      <c r="W460" s="883"/>
      <c r="X460" s="883"/>
      <c r="Y460" s="883"/>
      <c r="Z460" s="883"/>
      <c r="AA460" s="883"/>
      <c r="AB460" s="883"/>
      <c r="AC460" s="883"/>
      <c r="AD460" s="883"/>
    </row>
    <row r="461" spans="1:30">
      <c r="A461" s="883"/>
      <c r="B461" s="883"/>
      <c r="C461" s="883"/>
      <c r="D461" s="883"/>
      <c r="E461" s="883"/>
      <c r="F461" s="883"/>
      <c r="G461" s="883"/>
      <c r="H461" s="883"/>
      <c r="I461" s="883"/>
      <c r="J461" s="883"/>
      <c r="K461" s="883"/>
      <c r="L461" s="883"/>
      <c r="M461" s="883"/>
      <c r="N461" s="883"/>
      <c r="O461" s="883"/>
      <c r="P461" s="883"/>
      <c r="Q461" s="883"/>
      <c r="R461" s="883"/>
      <c r="S461" s="883"/>
      <c r="T461" s="883"/>
      <c r="U461" s="883"/>
      <c r="V461" s="883"/>
      <c r="W461" s="883"/>
      <c r="X461" s="883"/>
      <c r="Y461" s="883"/>
      <c r="Z461" s="883"/>
      <c r="AA461" s="883"/>
      <c r="AB461" s="883"/>
      <c r="AC461" s="883"/>
      <c r="AD461" s="883"/>
    </row>
  </sheetData>
  <mergeCells count="17">
    <mergeCell ref="W3:X3"/>
    <mergeCell ref="S2:X2"/>
    <mergeCell ref="Y2:Z3"/>
    <mergeCell ref="AA2:AB3"/>
    <mergeCell ref="I3:J3"/>
    <mergeCell ref="K3:L3"/>
    <mergeCell ref="M3:N3"/>
    <mergeCell ref="O3:P3"/>
    <mergeCell ref="Q3:R3"/>
    <mergeCell ref="S3:T3"/>
    <mergeCell ref="U3:V3"/>
    <mergeCell ref="M2:R2"/>
    <mergeCell ref="C2:D3"/>
    <mergeCell ref="E2:F3"/>
    <mergeCell ref="G2:H3"/>
    <mergeCell ref="I2:J2"/>
    <mergeCell ref="K2:L2"/>
  </mergeCells>
  <phoneticPr fontId="3"/>
  <printOptions horizontalCentered="1"/>
  <pageMargins left="0.74803149606299213" right="0.59055118110236227" top="0.6692913385826772" bottom="0.55118110236220474" header="0.35433070866141736" footer="0.51181102362204722"/>
  <pageSetup paperSize="9" scale="61" orientation="portrait" r:id="rId1"/>
  <headerFooter alignWithMargins="0"/>
  <colBreaks count="1" manualBreakCount="1">
    <brk id="1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74"/>
  <sheetViews>
    <sheetView showGridLines="0" showOutlineSymbols="0" zoomScale="70" zoomScaleNormal="70" zoomScaleSheetLayoutView="80" workbookViewId="0">
      <selection activeCell="C5" sqref="C5"/>
    </sheetView>
  </sheetViews>
  <sheetFormatPr defaultColWidth="10.75" defaultRowHeight="14.25"/>
  <cols>
    <col min="1" max="2" width="11.875" style="555" customWidth="1"/>
    <col min="3" max="14" width="10.25" style="555" customWidth="1"/>
    <col min="15" max="15" width="2.75" style="555" customWidth="1"/>
    <col min="16" max="52" width="0" style="555" hidden="1" customWidth="1"/>
    <col min="53" max="197" width="10.75" style="555"/>
    <col min="198" max="199" width="11.875" style="555" customWidth="1"/>
    <col min="200" max="211" width="10.25" style="555" customWidth="1"/>
    <col min="212" max="212" width="2.75" style="555" customWidth="1"/>
    <col min="213" max="453" width="10.75" style="555"/>
    <col min="454" max="455" width="11.875" style="555" customWidth="1"/>
    <col min="456" max="467" width="10.25" style="555" customWidth="1"/>
    <col min="468" max="468" width="2.75" style="555" customWidth="1"/>
    <col min="469" max="709" width="10.75" style="555"/>
    <col min="710" max="711" width="11.875" style="555" customWidth="1"/>
    <col min="712" max="723" width="10.25" style="555" customWidth="1"/>
    <col min="724" max="724" width="2.75" style="555" customWidth="1"/>
    <col min="725" max="965" width="10.75" style="555"/>
    <col min="966" max="967" width="11.875" style="555" customWidth="1"/>
    <col min="968" max="979" width="10.25" style="555" customWidth="1"/>
    <col min="980" max="980" width="2.75" style="555" customWidth="1"/>
    <col min="981" max="1221" width="10.75" style="555"/>
    <col min="1222" max="1223" width="11.875" style="555" customWidth="1"/>
    <col min="1224" max="1235" width="10.25" style="555" customWidth="1"/>
    <col min="1236" max="1236" width="2.75" style="555" customWidth="1"/>
    <col min="1237" max="1477" width="10.75" style="555"/>
    <col min="1478" max="1479" width="11.875" style="555" customWidth="1"/>
    <col min="1480" max="1491" width="10.25" style="555" customWidth="1"/>
    <col min="1492" max="1492" width="2.75" style="555" customWidth="1"/>
    <col min="1493" max="1733" width="10.75" style="555"/>
    <col min="1734" max="1735" width="11.875" style="555" customWidth="1"/>
    <col min="1736" max="1747" width="10.25" style="555" customWidth="1"/>
    <col min="1748" max="1748" width="2.75" style="555" customWidth="1"/>
    <col min="1749" max="1989" width="10.75" style="555"/>
    <col min="1990" max="1991" width="11.875" style="555" customWidth="1"/>
    <col min="1992" max="2003" width="10.25" style="555" customWidth="1"/>
    <col min="2004" max="2004" width="2.75" style="555" customWidth="1"/>
    <col min="2005" max="2245" width="10.75" style="555"/>
    <col min="2246" max="2247" width="11.875" style="555" customWidth="1"/>
    <col min="2248" max="2259" width="10.25" style="555" customWidth="1"/>
    <col min="2260" max="2260" width="2.75" style="555" customWidth="1"/>
    <col min="2261" max="2501" width="10.75" style="555"/>
    <col min="2502" max="2503" width="11.875" style="555" customWidth="1"/>
    <col min="2504" max="2515" width="10.25" style="555" customWidth="1"/>
    <col min="2516" max="2516" width="2.75" style="555" customWidth="1"/>
    <col min="2517" max="2757" width="10.75" style="555"/>
    <col min="2758" max="2759" width="11.875" style="555" customWidth="1"/>
    <col min="2760" max="2771" width="10.25" style="555" customWidth="1"/>
    <col min="2772" max="2772" width="2.75" style="555" customWidth="1"/>
    <col min="2773" max="3013" width="10.75" style="555"/>
    <col min="3014" max="3015" width="11.875" style="555" customWidth="1"/>
    <col min="3016" max="3027" width="10.25" style="555" customWidth="1"/>
    <col min="3028" max="3028" width="2.75" style="555" customWidth="1"/>
    <col min="3029" max="3269" width="10.75" style="555"/>
    <col min="3270" max="3271" width="11.875" style="555" customWidth="1"/>
    <col min="3272" max="3283" width="10.25" style="555" customWidth="1"/>
    <col min="3284" max="3284" width="2.75" style="555" customWidth="1"/>
    <col min="3285" max="3525" width="10.75" style="555"/>
    <col min="3526" max="3527" width="11.875" style="555" customWidth="1"/>
    <col min="3528" max="3539" width="10.25" style="555" customWidth="1"/>
    <col min="3540" max="3540" width="2.75" style="555" customWidth="1"/>
    <col min="3541" max="3781" width="10.75" style="555"/>
    <col min="3782" max="3783" width="11.875" style="555" customWidth="1"/>
    <col min="3784" max="3795" width="10.25" style="555" customWidth="1"/>
    <col min="3796" max="3796" width="2.75" style="555" customWidth="1"/>
    <col min="3797" max="4037" width="10.75" style="555"/>
    <col min="4038" max="4039" width="11.875" style="555" customWidth="1"/>
    <col min="4040" max="4051" width="10.25" style="555" customWidth="1"/>
    <col min="4052" max="4052" width="2.75" style="555" customWidth="1"/>
    <col min="4053" max="4293" width="10.75" style="555"/>
    <col min="4294" max="4295" width="11.875" style="555" customWidth="1"/>
    <col min="4296" max="4307" width="10.25" style="555" customWidth="1"/>
    <col min="4308" max="4308" width="2.75" style="555" customWidth="1"/>
    <col min="4309" max="4549" width="10.75" style="555"/>
    <col min="4550" max="4551" width="11.875" style="555" customWidth="1"/>
    <col min="4552" max="4563" width="10.25" style="555" customWidth="1"/>
    <col min="4564" max="4564" width="2.75" style="555" customWidth="1"/>
    <col min="4565" max="4805" width="10.75" style="555"/>
    <col min="4806" max="4807" width="11.875" style="555" customWidth="1"/>
    <col min="4808" max="4819" width="10.25" style="555" customWidth="1"/>
    <col min="4820" max="4820" width="2.75" style="555" customWidth="1"/>
    <col min="4821" max="5061" width="10.75" style="555"/>
    <col min="5062" max="5063" width="11.875" style="555" customWidth="1"/>
    <col min="5064" max="5075" width="10.25" style="555" customWidth="1"/>
    <col min="5076" max="5076" width="2.75" style="555" customWidth="1"/>
    <col min="5077" max="5317" width="10.75" style="555"/>
    <col min="5318" max="5319" width="11.875" style="555" customWidth="1"/>
    <col min="5320" max="5331" width="10.25" style="555" customWidth="1"/>
    <col min="5332" max="5332" width="2.75" style="555" customWidth="1"/>
    <col min="5333" max="5573" width="10.75" style="555"/>
    <col min="5574" max="5575" width="11.875" style="555" customWidth="1"/>
    <col min="5576" max="5587" width="10.25" style="555" customWidth="1"/>
    <col min="5588" max="5588" width="2.75" style="555" customWidth="1"/>
    <col min="5589" max="5829" width="10.75" style="555"/>
    <col min="5830" max="5831" width="11.875" style="555" customWidth="1"/>
    <col min="5832" max="5843" width="10.25" style="555" customWidth="1"/>
    <col min="5844" max="5844" width="2.75" style="555" customWidth="1"/>
    <col min="5845" max="6085" width="10.75" style="555"/>
    <col min="6086" max="6087" width="11.875" style="555" customWidth="1"/>
    <col min="6088" max="6099" width="10.25" style="555" customWidth="1"/>
    <col min="6100" max="6100" width="2.75" style="555" customWidth="1"/>
    <col min="6101" max="6341" width="10.75" style="555"/>
    <col min="6342" max="6343" width="11.875" style="555" customWidth="1"/>
    <col min="6344" max="6355" width="10.25" style="555" customWidth="1"/>
    <col min="6356" max="6356" width="2.75" style="555" customWidth="1"/>
    <col min="6357" max="6597" width="10.75" style="555"/>
    <col min="6598" max="6599" width="11.875" style="555" customWidth="1"/>
    <col min="6600" max="6611" width="10.25" style="555" customWidth="1"/>
    <col min="6612" max="6612" width="2.75" style="555" customWidth="1"/>
    <col min="6613" max="6853" width="10.75" style="555"/>
    <col min="6854" max="6855" width="11.875" style="555" customWidth="1"/>
    <col min="6856" max="6867" width="10.25" style="555" customWidth="1"/>
    <col min="6868" max="6868" width="2.75" style="555" customWidth="1"/>
    <col min="6869" max="7109" width="10.75" style="555"/>
    <col min="7110" max="7111" width="11.875" style="555" customWidth="1"/>
    <col min="7112" max="7123" width="10.25" style="555" customWidth="1"/>
    <col min="7124" max="7124" width="2.75" style="555" customWidth="1"/>
    <col min="7125" max="7365" width="10.75" style="555"/>
    <col min="7366" max="7367" width="11.875" style="555" customWidth="1"/>
    <col min="7368" max="7379" width="10.25" style="555" customWidth="1"/>
    <col min="7380" max="7380" width="2.75" style="555" customWidth="1"/>
    <col min="7381" max="7621" width="10.75" style="555"/>
    <col min="7622" max="7623" width="11.875" style="555" customWidth="1"/>
    <col min="7624" max="7635" width="10.25" style="555" customWidth="1"/>
    <col min="7636" max="7636" width="2.75" style="555" customWidth="1"/>
    <col min="7637" max="7877" width="10.75" style="555"/>
    <col min="7878" max="7879" width="11.875" style="555" customWidth="1"/>
    <col min="7880" max="7891" width="10.25" style="555" customWidth="1"/>
    <col min="7892" max="7892" width="2.75" style="555" customWidth="1"/>
    <col min="7893" max="8133" width="10.75" style="555"/>
    <col min="8134" max="8135" width="11.875" style="555" customWidth="1"/>
    <col min="8136" max="8147" width="10.25" style="555" customWidth="1"/>
    <col min="8148" max="8148" width="2.75" style="555" customWidth="1"/>
    <col min="8149" max="8389" width="10.75" style="555"/>
    <col min="8390" max="8391" width="11.875" style="555" customWidth="1"/>
    <col min="8392" max="8403" width="10.25" style="555" customWidth="1"/>
    <col min="8404" max="8404" width="2.75" style="555" customWidth="1"/>
    <col min="8405" max="8645" width="10.75" style="555"/>
    <col min="8646" max="8647" width="11.875" style="555" customWidth="1"/>
    <col min="8648" max="8659" width="10.25" style="555" customWidth="1"/>
    <col min="8660" max="8660" width="2.75" style="555" customWidth="1"/>
    <col min="8661" max="8901" width="10.75" style="555"/>
    <col min="8902" max="8903" width="11.875" style="555" customWidth="1"/>
    <col min="8904" max="8915" width="10.25" style="555" customWidth="1"/>
    <col min="8916" max="8916" width="2.75" style="555" customWidth="1"/>
    <col min="8917" max="9157" width="10.75" style="555"/>
    <col min="9158" max="9159" width="11.875" style="555" customWidth="1"/>
    <col min="9160" max="9171" width="10.25" style="555" customWidth="1"/>
    <col min="9172" max="9172" width="2.75" style="555" customWidth="1"/>
    <col min="9173" max="9413" width="10.75" style="555"/>
    <col min="9414" max="9415" width="11.875" style="555" customWidth="1"/>
    <col min="9416" max="9427" width="10.25" style="555" customWidth="1"/>
    <col min="9428" max="9428" width="2.75" style="555" customWidth="1"/>
    <col min="9429" max="9669" width="10.75" style="555"/>
    <col min="9670" max="9671" width="11.875" style="555" customWidth="1"/>
    <col min="9672" max="9683" width="10.25" style="555" customWidth="1"/>
    <col min="9684" max="9684" width="2.75" style="555" customWidth="1"/>
    <col min="9685" max="9925" width="10.75" style="555"/>
    <col min="9926" max="9927" width="11.875" style="555" customWidth="1"/>
    <col min="9928" max="9939" width="10.25" style="555" customWidth="1"/>
    <col min="9940" max="9940" width="2.75" style="555" customWidth="1"/>
    <col min="9941" max="10181" width="10.75" style="555"/>
    <col min="10182" max="10183" width="11.875" style="555" customWidth="1"/>
    <col min="10184" max="10195" width="10.25" style="555" customWidth="1"/>
    <col min="10196" max="10196" width="2.75" style="555" customWidth="1"/>
    <col min="10197" max="10437" width="10.75" style="555"/>
    <col min="10438" max="10439" width="11.875" style="555" customWidth="1"/>
    <col min="10440" max="10451" width="10.25" style="555" customWidth="1"/>
    <col min="10452" max="10452" width="2.75" style="555" customWidth="1"/>
    <col min="10453" max="10693" width="10.75" style="555"/>
    <col min="10694" max="10695" width="11.875" style="555" customWidth="1"/>
    <col min="10696" max="10707" width="10.25" style="555" customWidth="1"/>
    <col min="10708" max="10708" width="2.75" style="555" customWidth="1"/>
    <col min="10709" max="10949" width="10.75" style="555"/>
    <col min="10950" max="10951" width="11.875" style="555" customWidth="1"/>
    <col min="10952" max="10963" width="10.25" style="555" customWidth="1"/>
    <col min="10964" max="10964" width="2.75" style="555" customWidth="1"/>
    <col min="10965" max="11205" width="10.75" style="555"/>
    <col min="11206" max="11207" width="11.875" style="555" customWidth="1"/>
    <col min="11208" max="11219" width="10.25" style="555" customWidth="1"/>
    <col min="11220" max="11220" width="2.75" style="555" customWidth="1"/>
    <col min="11221" max="11461" width="10.75" style="555"/>
    <col min="11462" max="11463" width="11.875" style="555" customWidth="1"/>
    <col min="11464" max="11475" width="10.25" style="555" customWidth="1"/>
    <col min="11476" max="11476" width="2.75" style="555" customWidth="1"/>
    <col min="11477" max="11717" width="10.75" style="555"/>
    <col min="11718" max="11719" width="11.875" style="555" customWidth="1"/>
    <col min="11720" max="11731" width="10.25" style="555" customWidth="1"/>
    <col min="11732" max="11732" width="2.75" style="555" customWidth="1"/>
    <col min="11733" max="11973" width="10.75" style="555"/>
    <col min="11974" max="11975" width="11.875" style="555" customWidth="1"/>
    <col min="11976" max="11987" width="10.25" style="555" customWidth="1"/>
    <col min="11988" max="11988" width="2.75" style="555" customWidth="1"/>
    <col min="11989" max="12229" width="10.75" style="555"/>
    <col min="12230" max="12231" width="11.875" style="555" customWidth="1"/>
    <col min="12232" max="12243" width="10.25" style="555" customWidth="1"/>
    <col min="12244" max="12244" width="2.75" style="555" customWidth="1"/>
    <col min="12245" max="12485" width="10.75" style="555"/>
    <col min="12486" max="12487" width="11.875" style="555" customWidth="1"/>
    <col min="12488" max="12499" width="10.25" style="555" customWidth="1"/>
    <col min="12500" max="12500" width="2.75" style="555" customWidth="1"/>
    <col min="12501" max="12741" width="10.75" style="555"/>
    <col min="12742" max="12743" width="11.875" style="555" customWidth="1"/>
    <col min="12744" max="12755" width="10.25" style="555" customWidth="1"/>
    <col min="12756" max="12756" width="2.75" style="555" customWidth="1"/>
    <col min="12757" max="12997" width="10.75" style="555"/>
    <col min="12998" max="12999" width="11.875" style="555" customWidth="1"/>
    <col min="13000" max="13011" width="10.25" style="555" customWidth="1"/>
    <col min="13012" max="13012" width="2.75" style="555" customWidth="1"/>
    <col min="13013" max="13253" width="10.75" style="555"/>
    <col min="13254" max="13255" width="11.875" style="555" customWidth="1"/>
    <col min="13256" max="13267" width="10.25" style="555" customWidth="1"/>
    <col min="13268" max="13268" width="2.75" style="555" customWidth="1"/>
    <col min="13269" max="13509" width="10.75" style="555"/>
    <col min="13510" max="13511" width="11.875" style="555" customWidth="1"/>
    <col min="13512" max="13523" width="10.25" style="555" customWidth="1"/>
    <col min="13524" max="13524" width="2.75" style="555" customWidth="1"/>
    <col min="13525" max="13765" width="10.75" style="555"/>
    <col min="13766" max="13767" width="11.875" style="555" customWidth="1"/>
    <col min="13768" max="13779" width="10.25" style="555" customWidth="1"/>
    <col min="13780" max="13780" width="2.75" style="555" customWidth="1"/>
    <col min="13781" max="14021" width="10.75" style="555"/>
    <col min="14022" max="14023" width="11.875" style="555" customWidth="1"/>
    <col min="14024" max="14035" width="10.25" style="555" customWidth="1"/>
    <col min="14036" max="14036" width="2.75" style="555" customWidth="1"/>
    <col min="14037" max="14277" width="10.75" style="555"/>
    <col min="14278" max="14279" width="11.875" style="555" customWidth="1"/>
    <col min="14280" max="14291" width="10.25" style="555" customWidth="1"/>
    <col min="14292" max="14292" width="2.75" style="555" customWidth="1"/>
    <col min="14293" max="14533" width="10.75" style="555"/>
    <col min="14534" max="14535" width="11.875" style="555" customWidth="1"/>
    <col min="14536" max="14547" width="10.25" style="555" customWidth="1"/>
    <col min="14548" max="14548" width="2.75" style="555" customWidth="1"/>
    <col min="14549" max="14789" width="10.75" style="555"/>
    <col min="14790" max="14791" width="11.875" style="555" customWidth="1"/>
    <col min="14792" max="14803" width="10.25" style="555" customWidth="1"/>
    <col min="14804" max="14804" width="2.75" style="555" customWidth="1"/>
    <col min="14805" max="15045" width="10.75" style="555"/>
    <col min="15046" max="15047" width="11.875" style="555" customWidth="1"/>
    <col min="15048" max="15059" width="10.25" style="555" customWidth="1"/>
    <col min="15060" max="15060" width="2.75" style="555" customWidth="1"/>
    <col min="15061" max="15301" width="10.75" style="555"/>
    <col min="15302" max="15303" width="11.875" style="555" customWidth="1"/>
    <col min="15304" max="15315" width="10.25" style="555" customWidth="1"/>
    <col min="15316" max="15316" width="2.75" style="555" customWidth="1"/>
    <col min="15317" max="15557" width="10.75" style="555"/>
    <col min="15558" max="15559" width="11.875" style="555" customWidth="1"/>
    <col min="15560" max="15571" width="10.25" style="555" customWidth="1"/>
    <col min="15572" max="15572" width="2.75" style="555" customWidth="1"/>
    <col min="15573" max="15813" width="10.75" style="555"/>
    <col min="15814" max="15815" width="11.875" style="555" customWidth="1"/>
    <col min="15816" max="15827" width="10.25" style="555" customWidth="1"/>
    <col min="15828" max="15828" width="2.75" style="555" customWidth="1"/>
    <col min="15829" max="16069" width="10.75" style="555"/>
    <col min="16070" max="16071" width="11.875" style="555" customWidth="1"/>
    <col min="16072" max="16083" width="10.25" style="555" customWidth="1"/>
    <col min="16084" max="16084" width="2.75" style="555" customWidth="1"/>
    <col min="16085" max="16384" width="10.75" style="555"/>
  </cols>
  <sheetData>
    <row r="1" spans="1:15" ht="35.25" customHeight="1" thickBot="1">
      <c r="A1" s="551" t="s">
        <v>480</v>
      </c>
      <c r="B1" s="552"/>
      <c r="C1" s="553"/>
      <c r="D1" s="553"/>
      <c r="E1" s="553"/>
      <c r="F1" s="553"/>
      <c r="G1" s="553"/>
      <c r="H1" s="553"/>
      <c r="I1" s="553"/>
      <c r="J1" s="553"/>
      <c r="K1" s="553"/>
      <c r="L1" s="553"/>
      <c r="M1" s="553"/>
      <c r="N1" s="553"/>
      <c r="O1" s="554"/>
    </row>
    <row r="2" spans="1:15" ht="20.100000000000001" customHeight="1">
      <c r="A2" s="556"/>
      <c r="B2" s="557"/>
      <c r="C2" s="1596" t="s">
        <v>481</v>
      </c>
      <c r="D2" s="1597"/>
      <c r="E2" s="1596" t="s">
        <v>482</v>
      </c>
      <c r="F2" s="1597"/>
      <c r="G2" s="1598" t="s">
        <v>483</v>
      </c>
      <c r="H2" s="1599"/>
      <c r="I2" s="1594" t="s">
        <v>484</v>
      </c>
      <c r="J2" s="1599"/>
      <c r="K2" s="1594" t="s">
        <v>485</v>
      </c>
      <c r="L2" s="1599"/>
      <c r="M2" s="1594" t="s">
        <v>486</v>
      </c>
      <c r="N2" s="1595"/>
      <c r="O2" s="558"/>
    </row>
    <row r="3" spans="1:15" ht="20.100000000000001" customHeight="1">
      <c r="A3" s="559" t="s">
        <v>275</v>
      </c>
      <c r="B3" s="560" t="s">
        <v>276</v>
      </c>
      <c r="C3" s="561" t="s">
        <v>487</v>
      </c>
      <c r="D3" s="561" t="s">
        <v>488</v>
      </c>
      <c r="E3" s="561" t="s">
        <v>487</v>
      </c>
      <c r="F3" s="561" t="s">
        <v>488</v>
      </c>
      <c r="G3" s="561" t="s">
        <v>487</v>
      </c>
      <c r="H3" s="561" t="s">
        <v>488</v>
      </c>
      <c r="I3" s="561" t="s">
        <v>487</v>
      </c>
      <c r="J3" s="561" t="s">
        <v>488</v>
      </c>
      <c r="K3" s="561" t="s">
        <v>487</v>
      </c>
      <c r="L3" s="561" t="s">
        <v>488</v>
      </c>
      <c r="M3" s="561" t="s">
        <v>487</v>
      </c>
      <c r="N3" s="562" t="s">
        <v>488</v>
      </c>
      <c r="O3" s="558"/>
    </row>
    <row r="4" spans="1:15" ht="20.100000000000001" customHeight="1" thickBot="1">
      <c r="A4" s="563"/>
      <c r="B4" s="564"/>
      <c r="C4" s="565" t="s">
        <v>489</v>
      </c>
      <c r="D4" s="565" t="s">
        <v>490</v>
      </c>
      <c r="E4" s="565" t="s">
        <v>489</v>
      </c>
      <c r="F4" s="565" t="s">
        <v>490</v>
      </c>
      <c r="G4" s="565" t="s">
        <v>489</v>
      </c>
      <c r="H4" s="565" t="s">
        <v>490</v>
      </c>
      <c r="I4" s="565" t="s">
        <v>489</v>
      </c>
      <c r="J4" s="565" t="s">
        <v>490</v>
      </c>
      <c r="K4" s="565" t="s">
        <v>489</v>
      </c>
      <c r="L4" s="565" t="s">
        <v>490</v>
      </c>
      <c r="M4" s="565" t="s">
        <v>489</v>
      </c>
      <c r="N4" s="566" t="s">
        <v>490</v>
      </c>
      <c r="O4" s="558"/>
    </row>
    <row r="5" spans="1:15" s="553" customFormat="1" ht="24.95" customHeight="1">
      <c r="A5" s="243"/>
      <c r="B5" s="244" t="s">
        <v>288</v>
      </c>
      <c r="C5" s="567">
        <v>121</v>
      </c>
      <c r="D5" s="567">
        <v>21</v>
      </c>
      <c r="E5" s="567">
        <v>88</v>
      </c>
      <c r="F5" s="567">
        <v>20</v>
      </c>
      <c r="G5" s="567">
        <v>31</v>
      </c>
      <c r="H5" s="567">
        <v>0</v>
      </c>
      <c r="I5" s="567">
        <v>0</v>
      </c>
      <c r="J5" s="567">
        <v>0</v>
      </c>
      <c r="K5" s="567">
        <v>2</v>
      </c>
      <c r="L5" s="567">
        <v>0</v>
      </c>
      <c r="M5" s="567">
        <v>0</v>
      </c>
      <c r="N5" s="568">
        <v>1</v>
      </c>
      <c r="O5" s="569"/>
    </row>
    <row r="6" spans="1:15" s="553" customFormat="1" ht="24.95" customHeight="1">
      <c r="A6" s="243"/>
      <c r="B6" s="244">
        <v>27</v>
      </c>
      <c r="C6" s="567">
        <v>125</v>
      </c>
      <c r="D6" s="567">
        <v>19</v>
      </c>
      <c r="E6" s="567">
        <v>95</v>
      </c>
      <c r="F6" s="567">
        <v>16</v>
      </c>
      <c r="G6" s="567">
        <v>29</v>
      </c>
      <c r="H6" s="567">
        <v>2</v>
      </c>
      <c r="I6" s="567">
        <v>0</v>
      </c>
      <c r="J6" s="567">
        <v>0</v>
      </c>
      <c r="K6" s="567">
        <v>1</v>
      </c>
      <c r="L6" s="567">
        <v>1</v>
      </c>
      <c r="M6" s="567">
        <v>0</v>
      </c>
      <c r="N6" s="568">
        <v>0</v>
      </c>
      <c r="O6" s="569"/>
    </row>
    <row r="7" spans="1:15" ht="24.95" customHeight="1">
      <c r="A7" s="243"/>
      <c r="B7" s="254">
        <v>28</v>
      </c>
      <c r="C7" s="570">
        <v>104</v>
      </c>
      <c r="D7" s="570">
        <v>16</v>
      </c>
      <c r="E7" s="570">
        <v>79</v>
      </c>
      <c r="F7" s="570">
        <v>14</v>
      </c>
      <c r="G7" s="570">
        <v>25</v>
      </c>
      <c r="H7" s="570">
        <v>2</v>
      </c>
      <c r="I7" s="570">
        <v>0</v>
      </c>
      <c r="J7" s="570">
        <v>0</v>
      </c>
      <c r="K7" s="570">
        <v>0</v>
      </c>
      <c r="L7" s="570">
        <v>0</v>
      </c>
      <c r="M7" s="570">
        <v>0</v>
      </c>
      <c r="N7" s="571">
        <v>0</v>
      </c>
      <c r="O7" s="558"/>
    </row>
    <row r="8" spans="1:15" ht="9.9499999999999993" customHeight="1">
      <c r="A8" s="243"/>
      <c r="B8" s="256"/>
      <c r="C8" s="570"/>
      <c r="D8" s="570"/>
      <c r="E8" s="570"/>
      <c r="F8" s="570"/>
      <c r="G8" s="570"/>
      <c r="H8" s="570"/>
      <c r="I8" s="570"/>
      <c r="J8" s="570"/>
      <c r="K8" s="570"/>
      <c r="L8" s="570"/>
      <c r="M8" s="570"/>
      <c r="N8" s="571"/>
      <c r="O8" s="558"/>
    </row>
    <row r="9" spans="1:15" ht="24.95" customHeight="1">
      <c r="A9" s="243"/>
      <c r="B9" s="256" t="s">
        <v>289</v>
      </c>
      <c r="C9" s="572">
        <v>100</v>
      </c>
      <c r="D9" s="572">
        <v>15</v>
      </c>
      <c r="E9" s="572">
        <v>75</v>
      </c>
      <c r="F9" s="572">
        <v>14</v>
      </c>
      <c r="G9" s="572">
        <v>25</v>
      </c>
      <c r="H9" s="572">
        <v>1</v>
      </c>
      <c r="I9" s="572">
        <v>0</v>
      </c>
      <c r="J9" s="572">
        <v>0</v>
      </c>
      <c r="K9" s="572">
        <v>0</v>
      </c>
      <c r="L9" s="572">
        <v>0</v>
      </c>
      <c r="M9" s="572">
        <v>0</v>
      </c>
      <c r="N9" s="573">
        <v>0</v>
      </c>
      <c r="O9" s="558"/>
    </row>
    <row r="10" spans="1:15" ht="24.95" customHeight="1">
      <c r="A10" s="243"/>
      <c r="B10" s="256" t="s">
        <v>290</v>
      </c>
      <c r="C10" s="572">
        <v>4</v>
      </c>
      <c r="D10" s="572">
        <v>1</v>
      </c>
      <c r="E10" s="572">
        <v>4</v>
      </c>
      <c r="F10" s="572">
        <v>0</v>
      </c>
      <c r="G10" s="572">
        <v>0</v>
      </c>
      <c r="H10" s="572">
        <v>1</v>
      </c>
      <c r="I10" s="572">
        <v>0</v>
      </c>
      <c r="J10" s="572">
        <v>0</v>
      </c>
      <c r="K10" s="572">
        <v>0</v>
      </c>
      <c r="L10" s="572">
        <v>0</v>
      </c>
      <c r="M10" s="572">
        <v>0</v>
      </c>
      <c r="N10" s="573">
        <v>0</v>
      </c>
      <c r="O10" s="558"/>
    </row>
    <row r="11" spans="1:15" ht="9.9499999999999993" customHeight="1">
      <c r="A11" s="243"/>
      <c r="B11" s="256"/>
      <c r="C11" s="567"/>
      <c r="D11" s="567"/>
      <c r="E11" s="567"/>
      <c r="F11" s="567"/>
      <c r="G11" s="567"/>
      <c r="H11" s="567"/>
      <c r="I11" s="567"/>
      <c r="J11" s="567"/>
      <c r="K11" s="567"/>
      <c r="L11" s="567"/>
      <c r="M11" s="567"/>
      <c r="N11" s="568"/>
      <c r="O11" s="558"/>
    </row>
    <row r="12" spans="1:15" ht="18" customHeight="1">
      <c r="A12" s="264" t="s">
        <v>291</v>
      </c>
      <c r="B12" s="230" t="s">
        <v>292</v>
      </c>
      <c r="C12" s="572">
        <v>27</v>
      </c>
      <c r="D12" s="572">
        <v>4</v>
      </c>
      <c r="E12" s="572">
        <v>23</v>
      </c>
      <c r="F12" s="572">
        <v>3</v>
      </c>
      <c r="G12" s="572">
        <v>4</v>
      </c>
      <c r="H12" s="572">
        <v>1</v>
      </c>
      <c r="I12" s="572">
        <v>0</v>
      </c>
      <c r="J12" s="572">
        <v>0</v>
      </c>
      <c r="K12" s="572">
        <v>0</v>
      </c>
      <c r="L12" s="572">
        <v>0</v>
      </c>
      <c r="M12" s="572">
        <v>0</v>
      </c>
      <c r="N12" s="573">
        <v>0</v>
      </c>
      <c r="O12" s="558"/>
    </row>
    <row r="13" spans="1:15" ht="18" customHeight="1">
      <c r="A13" s="267"/>
      <c r="B13" s="268" t="s">
        <v>293</v>
      </c>
      <c r="C13" s="572">
        <v>5</v>
      </c>
      <c r="D13" s="572">
        <v>0</v>
      </c>
      <c r="E13" s="574">
        <v>3</v>
      </c>
      <c r="F13" s="574">
        <v>0</v>
      </c>
      <c r="G13" s="574">
        <v>2</v>
      </c>
      <c r="H13" s="574">
        <v>0</v>
      </c>
      <c r="I13" s="574">
        <v>0</v>
      </c>
      <c r="J13" s="574">
        <v>0</v>
      </c>
      <c r="K13" s="574">
        <v>0</v>
      </c>
      <c r="L13" s="574">
        <v>0</v>
      </c>
      <c r="M13" s="574">
        <v>0</v>
      </c>
      <c r="N13" s="575">
        <v>0</v>
      </c>
      <c r="O13" s="558"/>
    </row>
    <row r="14" spans="1:15" ht="18" customHeight="1">
      <c r="A14" s="267"/>
      <c r="B14" s="268" t="s">
        <v>294</v>
      </c>
      <c r="C14" s="572">
        <v>6</v>
      </c>
      <c r="D14" s="572">
        <v>1</v>
      </c>
      <c r="E14" s="574">
        <v>6</v>
      </c>
      <c r="F14" s="574">
        <v>1</v>
      </c>
      <c r="G14" s="574">
        <v>0</v>
      </c>
      <c r="H14" s="574">
        <v>0</v>
      </c>
      <c r="I14" s="574">
        <v>0</v>
      </c>
      <c r="J14" s="574">
        <v>0</v>
      </c>
      <c r="K14" s="574">
        <v>0</v>
      </c>
      <c r="L14" s="574">
        <v>0</v>
      </c>
      <c r="M14" s="574">
        <v>0</v>
      </c>
      <c r="N14" s="575">
        <v>0</v>
      </c>
      <c r="O14" s="558"/>
    </row>
    <row r="15" spans="1:15" ht="18" customHeight="1">
      <c r="A15" s="267"/>
      <c r="B15" s="268" t="s">
        <v>295</v>
      </c>
      <c r="C15" s="572">
        <v>2</v>
      </c>
      <c r="D15" s="572">
        <v>1</v>
      </c>
      <c r="E15" s="574">
        <v>2</v>
      </c>
      <c r="F15" s="574">
        <v>1</v>
      </c>
      <c r="G15" s="574">
        <v>0</v>
      </c>
      <c r="H15" s="574">
        <v>0</v>
      </c>
      <c r="I15" s="574">
        <v>0</v>
      </c>
      <c r="J15" s="574">
        <v>0</v>
      </c>
      <c r="K15" s="574">
        <v>0</v>
      </c>
      <c r="L15" s="574">
        <v>0</v>
      </c>
      <c r="M15" s="574">
        <v>0</v>
      </c>
      <c r="N15" s="575">
        <v>0</v>
      </c>
      <c r="O15" s="558"/>
    </row>
    <row r="16" spans="1:15" ht="18" customHeight="1">
      <c r="A16" s="267"/>
      <c r="B16" s="268" t="s">
        <v>296</v>
      </c>
      <c r="C16" s="572">
        <v>1</v>
      </c>
      <c r="D16" s="572">
        <v>0</v>
      </c>
      <c r="E16" s="574">
        <v>0</v>
      </c>
      <c r="F16" s="574">
        <v>0</v>
      </c>
      <c r="G16" s="574">
        <v>1</v>
      </c>
      <c r="H16" s="574">
        <v>0</v>
      </c>
      <c r="I16" s="574">
        <v>0</v>
      </c>
      <c r="J16" s="574">
        <v>0</v>
      </c>
      <c r="K16" s="574">
        <v>0</v>
      </c>
      <c r="L16" s="574">
        <v>0</v>
      </c>
      <c r="M16" s="574">
        <v>0</v>
      </c>
      <c r="N16" s="575">
        <v>0</v>
      </c>
      <c r="O16" s="558"/>
    </row>
    <row r="17" spans="1:15" ht="18" customHeight="1">
      <c r="A17" s="267"/>
      <c r="B17" s="268" t="s">
        <v>297</v>
      </c>
      <c r="C17" s="572">
        <v>3</v>
      </c>
      <c r="D17" s="572">
        <v>0</v>
      </c>
      <c r="E17" s="574">
        <v>3</v>
      </c>
      <c r="F17" s="574">
        <v>0</v>
      </c>
      <c r="G17" s="574">
        <v>0</v>
      </c>
      <c r="H17" s="574">
        <v>0</v>
      </c>
      <c r="I17" s="574">
        <v>0</v>
      </c>
      <c r="J17" s="574">
        <v>0</v>
      </c>
      <c r="K17" s="574">
        <v>0</v>
      </c>
      <c r="L17" s="574">
        <v>0</v>
      </c>
      <c r="M17" s="574">
        <v>0</v>
      </c>
      <c r="N17" s="575">
        <v>0</v>
      </c>
      <c r="O17" s="558"/>
    </row>
    <row r="18" spans="1:15" ht="18" customHeight="1">
      <c r="A18" s="267"/>
      <c r="B18" s="268" t="s">
        <v>298</v>
      </c>
      <c r="C18" s="572">
        <v>1</v>
      </c>
      <c r="D18" s="572">
        <v>0</v>
      </c>
      <c r="E18" s="574">
        <v>1</v>
      </c>
      <c r="F18" s="574">
        <v>0</v>
      </c>
      <c r="G18" s="574">
        <v>0</v>
      </c>
      <c r="H18" s="574">
        <v>0</v>
      </c>
      <c r="I18" s="574">
        <v>0</v>
      </c>
      <c r="J18" s="574">
        <v>0</v>
      </c>
      <c r="K18" s="574">
        <v>0</v>
      </c>
      <c r="L18" s="574">
        <v>0</v>
      </c>
      <c r="M18" s="574">
        <v>0</v>
      </c>
      <c r="N18" s="575">
        <v>0</v>
      </c>
      <c r="O18" s="558"/>
    </row>
    <row r="19" spans="1:15" ht="18" customHeight="1">
      <c r="A19" s="267"/>
      <c r="B19" s="268" t="s">
        <v>299</v>
      </c>
      <c r="C19" s="572">
        <v>1</v>
      </c>
      <c r="D19" s="572">
        <v>0</v>
      </c>
      <c r="E19" s="574">
        <v>1</v>
      </c>
      <c r="F19" s="574">
        <v>0</v>
      </c>
      <c r="G19" s="574">
        <v>0</v>
      </c>
      <c r="H19" s="574">
        <v>0</v>
      </c>
      <c r="I19" s="574">
        <v>0</v>
      </c>
      <c r="J19" s="574">
        <v>0</v>
      </c>
      <c r="K19" s="574">
        <v>0</v>
      </c>
      <c r="L19" s="574">
        <v>0</v>
      </c>
      <c r="M19" s="574">
        <v>0</v>
      </c>
      <c r="N19" s="575">
        <v>0</v>
      </c>
      <c r="O19" s="558"/>
    </row>
    <row r="20" spans="1:15" ht="18" customHeight="1">
      <c r="A20" s="267"/>
      <c r="B20" s="268" t="s">
        <v>300</v>
      </c>
      <c r="C20" s="572">
        <v>3</v>
      </c>
      <c r="D20" s="572">
        <v>0</v>
      </c>
      <c r="E20" s="574">
        <v>3</v>
      </c>
      <c r="F20" s="574">
        <v>0</v>
      </c>
      <c r="G20" s="574">
        <v>0</v>
      </c>
      <c r="H20" s="574">
        <v>0</v>
      </c>
      <c r="I20" s="574">
        <v>0</v>
      </c>
      <c r="J20" s="574">
        <v>0</v>
      </c>
      <c r="K20" s="574">
        <v>0</v>
      </c>
      <c r="L20" s="574">
        <v>0</v>
      </c>
      <c r="M20" s="574">
        <v>0</v>
      </c>
      <c r="N20" s="575">
        <v>0</v>
      </c>
      <c r="O20" s="558"/>
    </row>
    <row r="21" spans="1:15" ht="18" customHeight="1">
      <c r="A21" s="269"/>
      <c r="B21" s="270" t="s">
        <v>301</v>
      </c>
      <c r="C21" s="576">
        <v>5</v>
      </c>
      <c r="D21" s="572">
        <v>2</v>
      </c>
      <c r="E21" s="574">
        <v>4</v>
      </c>
      <c r="F21" s="574">
        <v>1</v>
      </c>
      <c r="G21" s="574">
        <v>1</v>
      </c>
      <c r="H21" s="574">
        <v>1</v>
      </c>
      <c r="I21" s="574">
        <v>0</v>
      </c>
      <c r="J21" s="574">
        <v>0</v>
      </c>
      <c r="K21" s="574">
        <v>0</v>
      </c>
      <c r="L21" s="574">
        <v>0</v>
      </c>
      <c r="M21" s="574">
        <v>0</v>
      </c>
      <c r="N21" s="575">
        <v>0</v>
      </c>
      <c r="O21" s="558"/>
    </row>
    <row r="22" spans="1:15" ht="18" customHeight="1">
      <c r="A22" s="273" t="s">
        <v>302</v>
      </c>
      <c r="B22" s="274" t="s">
        <v>303</v>
      </c>
      <c r="C22" s="577">
        <v>13</v>
      </c>
      <c r="D22" s="578">
        <v>2</v>
      </c>
      <c r="E22" s="579">
        <v>9</v>
      </c>
      <c r="F22" s="579">
        <v>2</v>
      </c>
      <c r="G22" s="579">
        <v>4</v>
      </c>
      <c r="H22" s="579">
        <v>0</v>
      </c>
      <c r="I22" s="579">
        <v>0</v>
      </c>
      <c r="J22" s="579">
        <v>0</v>
      </c>
      <c r="K22" s="579">
        <v>0</v>
      </c>
      <c r="L22" s="579">
        <v>0</v>
      </c>
      <c r="M22" s="579">
        <v>0</v>
      </c>
      <c r="N22" s="580">
        <v>0</v>
      </c>
      <c r="O22" s="558"/>
    </row>
    <row r="23" spans="1:15" ht="18" customHeight="1">
      <c r="A23" s="273" t="s">
        <v>304</v>
      </c>
      <c r="B23" s="274" t="s">
        <v>305</v>
      </c>
      <c r="C23" s="577">
        <v>13</v>
      </c>
      <c r="D23" s="578">
        <v>2</v>
      </c>
      <c r="E23" s="579">
        <v>9</v>
      </c>
      <c r="F23" s="579">
        <v>2</v>
      </c>
      <c r="G23" s="579">
        <v>4</v>
      </c>
      <c r="H23" s="579">
        <v>0</v>
      </c>
      <c r="I23" s="579">
        <v>0</v>
      </c>
      <c r="J23" s="579">
        <v>0</v>
      </c>
      <c r="K23" s="579">
        <v>0</v>
      </c>
      <c r="L23" s="579">
        <v>0</v>
      </c>
      <c r="M23" s="579">
        <v>0</v>
      </c>
      <c r="N23" s="580">
        <v>0</v>
      </c>
      <c r="O23" s="558"/>
    </row>
    <row r="24" spans="1:15" ht="18" customHeight="1">
      <c r="A24" s="273" t="s">
        <v>306</v>
      </c>
      <c r="B24" s="274" t="s">
        <v>307</v>
      </c>
      <c r="C24" s="577">
        <v>15</v>
      </c>
      <c r="D24" s="578">
        <v>0</v>
      </c>
      <c r="E24" s="579">
        <v>10</v>
      </c>
      <c r="F24" s="579">
        <v>0</v>
      </c>
      <c r="G24" s="579">
        <v>5</v>
      </c>
      <c r="H24" s="579">
        <v>0</v>
      </c>
      <c r="I24" s="579">
        <v>0</v>
      </c>
      <c r="J24" s="579">
        <v>0</v>
      </c>
      <c r="K24" s="579">
        <v>0</v>
      </c>
      <c r="L24" s="579">
        <v>0</v>
      </c>
      <c r="M24" s="579">
        <v>0</v>
      </c>
      <c r="N24" s="580">
        <v>0</v>
      </c>
      <c r="O24" s="558"/>
    </row>
    <row r="25" spans="1:15" ht="18" customHeight="1">
      <c r="A25" s="273" t="s">
        <v>308</v>
      </c>
      <c r="B25" s="274" t="s">
        <v>309</v>
      </c>
      <c r="C25" s="577">
        <v>0</v>
      </c>
      <c r="D25" s="578">
        <v>0</v>
      </c>
      <c r="E25" s="579">
        <v>0</v>
      </c>
      <c r="F25" s="579">
        <v>0</v>
      </c>
      <c r="G25" s="579">
        <v>0</v>
      </c>
      <c r="H25" s="579">
        <v>0</v>
      </c>
      <c r="I25" s="579">
        <v>0</v>
      </c>
      <c r="J25" s="579">
        <v>0</v>
      </c>
      <c r="K25" s="579">
        <v>0</v>
      </c>
      <c r="L25" s="579">
        <v>0</v>
      </c>
      <c r="M25" s="579">
        <v>0</v>
      </c>
      <c r="N25" s="580">
        <v>0</v>
      </c>
      <c r="O25" s="558"/>
    </row>
    <row r="26" spans="1:15" ht="18" customHeight="1">
      <c r="A26" s="281" t="s">
        <v>310</v>
      </c>
      <c r="B26" s="282"/>
      <c r="C26" s="577">
        <v>4</v>
      </c>
      <c r="D26" s="572">
        <v>1</v>
      </c>
      <c r="E26" s="581">
        <v>3</v>
      </c>
      <c r="F26" s="572">
        <v>1</v>
      </c>
      <c r="G26" s="581">
        <v>1</v>
      </c>
      <c r="H26" s="572">
        <v>0</v>
      </c>
      <c r="I26" s="581">
        <v>0</v>
      </c>
      <c r="J26" s="572">
        <v>0</v>
      </c>
      <c r="K26" s="581">
        <v>0</v>
      </c>
      <c r="L26" s="572">
        <v>0</v>
      </c>
      <c r="M26" s="581">
        <v>0</v>
      </c>
      <c r="N26" s="573">
        <v>0</v>
      </c>
      <c r="O26" s="558"/>
    </row>
    <row r="27" spans="1:15" ht="18" customHeight="1">
      <c r="A27" s="267"/>
      <c r="B27" s="287" t="s">
        <v>311</v>
      </c>
      <c r="C27" s="572">
        <v>3</v>
      </c>
      <c r="D27" s="572">
        <v>1</v>
      </c>
      <c r="E27" s="574">
        <v>3</v>
      </c>
      <c r="F27" s="574">
        <v>1</v>
      </c>
      <c r="G27" s="574">
        <v>0</v>
      </c>
      <c r="H27" s="574">
        <v>0</v>
      </c>
      <c r="I27" s="574">
        <v>0</v>
      </c>
      <c r="J27" s="574">
        <v>0</v>
      </c>
      <c r="K27" s="574">
        <v>0</v>
      </c>
      <c r="L27" s="574">
        <v>0</v>
      </c>
      <c r="M27" s="574">
        <v>0</v>
      </c>
      <c r="N27" s="575">
        <v>0</v>
      </c>
      <c r="O27" s="558"/>
    </row>
    <row r="28" spans="1:15" ht="18" customHeight="1">
      <c r="A28" s="267"/>
      <c r="B28" s="287" t="s">
        <v>312</v>
      </c>
      <c r="C28" s="572">
        <v>1</v>
      </c>
      <c r="D28" s="572">
        <v>0</v>
      </c>
      <c r="E28" s="574">
        <v>0</v>
      </c>
      <c r="F28" s="574">
        <v>0</v>
      </c>
      <c r="G28" s="574">
        <v>1</v>
      </c>
      <c r="H28" s="574">
        <v>0</v>
      </c>
      <c r="I28" s="574">
        <v>0</v>
      </c>
      <c r="J28" s="574">
        <v>0</v>
      </c>
      <c r="K28" s="574">
        <v>0</v>
      </c>
      <c r="L28" s="574">
        <v>0</v>
      </c>
      <c r="M28" s="574">
        <v>0</v>
      </c>
      <c r="N28" s="575">
        <v>0</v>
      </c>
      <c r="O28" s="558"/>
    </row>
    <row r="29" spans="1:15" ht="18" customHeight="1">
      <c r="A29" s="269"/>
      <c r="B29" s="290" t="s">
        <v>313</v>
      </c>
      <c r="C29" s="576">
        <v>0</v>
      </c>
      <c r="D29" s="576">
        <v>0</v>
      </c>
      <c r="E29" s="574">
        <v>0</v>
      </c>
      <c r="F29" s="574">
        <v>0</v>
      </c>
      <c r="G29" s="574">
        <v>0</v>
      </c>
      <c r="H29" s="574">
        <v>0</v>
      </c>
      <c r="I29" s="574">
        <v>0</v>
      </c>
      <c r="J29" s="574">
        <v>0</v>
      </c>
      <c r="K29" s="574">
        <v>0</v>
      </c>
      <c r="L29" s="574">
        <v>0</v>
      </c>
      <c r="M29" s="574">
        <v>0</v>
      </c>
      <c r="N29" s="575">
        <v>0</v>
      </c>
      <c r="O29" s="558"/>
    </row>
    <row r="30" spans="1:15" ht="18" customHeight="1">
      <c r="A30" s="281" t="s">
        <v>314</v>
      </c>
      <c r="B30" s="282"/>
      <c r="C30" s="572">
        <v>8</v>
      </c>
      <c r="D30" s="572">
        <v>2</v>
      </c>
      <c r="E30" s="582">
        <v>5</v>
      </c>
      <c r="F30" s="583">
        <v>2</v>
      </c>
      <c r="G30" s="583">
        <v>3</v>
      </c>
      <c r="H30" s="583">
        <v>0</v>
      </c>
      <c r="I30" s="583">
        <v>0</v>
      </c>
      <c r="J30" s="583">
        <v>0</v>
      </c>
      <c r="K30" s="583">
        <v>0</v>
      </c>
      <c r="L30" s="583">
        <v>0</v>
      </c>
      <c r="M30" s="583">
        <v>0</v>
      </c>
      <c r="N30" s="584">
        <v>0</v>
      </c>
      <c r="O30" s="558"/>
    </row>
    <row r="31" spans="1:15" ht="18" customHeight="1">
      <c r="A31" s="267"/>
      <c r="B31" s="287" t="s">
        <v>315</v>
      </c>
      <c r="C31" s="572">
        <v>3</v>
      </c>
      <c r="D31" s="572">
        <v>2</v>
      </c>
      <c r="E31" s="585">
        <v>1</v>
      </c>
      <c r="F31" s="574">
        <v>2</v>
      </c>
      <c r="G31" s="574">
        <v>2</v>
      </c>
      <c r="H31" s="574">
        <v>0</v>
      </c>
      <c r="I31" s="574">
        <v>0</v>
      </c>
      <c r="J31" s="574">
        <v>0</v>
      </c>
      <c r="K31" s="574">
        <v>0</v>
      </c>
      <c r="L31" s="574">
        <v>0</v>
      </c>
      <c r="M31" s="574">
        <v>0</v>
      </c>
      <c r="N31" s="575">
        <v>0</v>
      </c>
      <c r="O31" s="558"/>
    </row>
    <row r="32" spans="1:15" ht="18" customHeight="1">
      <c r="A32" s="269"/>
      <c r="B32" s="290" t="s">
        <v>316</v>
      </c>
      <c r="C32" s="576">
        <v>5</v>
      </c>
      <c r="D32" s="572">
        <v>0</v>
      </c>
      <c r="E32" s="585">
        <v>4</v>
      </c>
      <c r="F32" s="574">
        <v>0</v>
      </c>
      <c r="G32" s="574">
        <v>1</v>
      </c>
      <c r="H32" s="574">
        <v>0</v>
      </c>
      <c r="I32" s="574">
        <v>0</v>
      </c>
      <c r="J32" s="574">
        <v>0</v>
      </c>
      <c r="K32" s="574">
        <v>0</v>
      </c>
      <c r="L32" s="574">
        <v>0</v>
      </c>
      <c r="M32" s="574">
        <v>0</v>
      </c>
      <c r="N32" s="575">
        <v>0</v>
      </c>
      <c r="O32" s="558"/>
    </row>
    <row r="33" spans="1:15" ht="18" customHeight="1">
      <c r="A33" s="273" t="s">
        <v>317</v>
      </c>
      <c r="B33" s="274" t="s">
        <v>318</v>
      </c>
      <c r="C33" s="586">
        <v>5</v>
      </c>
      <c r="D33" s="587">
        <v>3</v>
      </c>
      <c r="E33" s="588">
        <v>3</v>
      </c>
      <c r="F33" s="579">
        <v>3</v>
      </c>
      <c r="G33" s="588">
        <v>2</v>
      </c>
      <c r="H33" s="579">
        <v>0</v>
      </c>
      <c r="I33" s="588">
        <v>0</v>
      </c>
      <c r="J33" s="579">
        <v>0</v>
      </c>
      <c r="K33" s="588">
        <v>0</v>
      </c>
      <c r="L33" s="579">
        <v>0</v>
      </c>
      <c r="M33" s="588">
        <v>0</v>
      </c>
      <c r="N33" s="580">
        <v>0</v>
      </c>
      <c r="O33" s="558"/>
    </row>
    <row r="34" spans="1:15" ht="18" customHeight="1">
      <c r="A34" s="281" t="s">
        <v>319</v>
      </c>
      <c r="B34" s="282"/>
      <c r="C34" s="572">
        <v>5</v>
      </c>
      <c r="D34" s="572">
        <v>1</v>
      </c>
      <c r="E34" s="572">
        <v>4</v>
      </c>
      <c r="F34" s="572">
        <v>1</v>
      </c>
      <c r="G34" s="572">
        <v>1</v>
      </c>
      <c r="H34" s="572">
        <v>0</v>
      </c>
      <c r="I34" s="572">
        <v>0</v>
      </c>
      <c r="J34" s="572">
        <v>0</v>
      </c>
      <c r="K34" s="572">
        <v>0</v>
      </c>
      <c r="L34" s="572">
        <v>0</v>
      </c>
      <c r="M34" s="572">
        <v>0</v>
      </c>
      <c r="N34" s="573">
        <v>0</v>
      </c>
      <c r="O34" s="558"/>
    </row>
    <row r="35" spans="1:15" ht="18" customHeight="1">
      <c r="A35" s="267"/>
      <c r="B35" s="287" t="s">
        <v>320</v>
      </c>
      <c r="C35" s="572">
        <v>3</v>
      </c>
      <c r="D35" s="572">
        <v>1</v>
      </c>
      <c r="E35" s="574">
        <v>2</v>
      </c>
      <c r="F35" s="574">
        <v>1</v>
      </c>
      <c r="G35" s="574">
        <v>1</v>
      </c>
      <c r="H35" s="574">
        <v>0</v>
      </c>
      <c r="I35" s="574">
        <v>0</v>
      </c>
      <c r="J35" s="574">
        <v>0</v>
      </c>
      <c r="K35" s="574">
        <v>0</v>
      </c>
      <c r="L35" s="574">
        <v>0</v>
      </c>
      <c r="M35" s="574">
        <v>0</v>
      </c>
      <c r="N35" s="575">
        <v>0</v>
      </c>
      <c r="O35" s="558"/>
    </row>
    <row r="36" spans="1:15" ht="18" customHeight="1">
      <c r="A36" s="267"/>
      <c r="B36" s="287" t="s">
        <v>321</v>
      </c>
      <c r="C36" s="572">
        <v>1</v>
      </c>
      <c r="D36" s="572">
        <v>0</v>
      </c>
      <c r="E36" s="574">
        <v>1</v>
      </c>
      <c r="F36" s="574">
        <v>0</v>
      </c>
      <c r="G36" s="574">
        <v>0</v>
      </c>
      <c r="H36" s="574">
        <v>0</v>
      </c>
      <c r="I36" s="574">
        <v>0</v>
      </c>
      <c r="J36" s="574">
        <v>0</v>
      </c>
      <c r="K36" s="574">
        <v>0</v>
      </c>
      <c r="L36" s="574">
        <v>0</v>
      </c>
      <c r="M36" s="574">
        <v>0</v>
      </c>
      <c r="N36" s="575">
        <v>0</v>
      </c>
      <c r="O36" s="558"/>
    </row>
    <row r="37" spans="1:15" ht="18" customHeight="1">
      <c r="A37" s="267"/>
      <c r="B37" s="287" t="s">
        <v>322</v>
      </c>
      <c r="C37" s="572">
        <v>1</v>
      </c>
      <c r="D37" s="572">
        <v>0</v>
      </c>
      <c r="E37" s="574">
        <v>1</v>
      </c>
      <c r="F37" s="574">
        <v>0</v>
      </c>
      <c r="G37" s="574">
        <v>0</v>
      </c>
      <c r="H37" s="574">
        <v>0</v>
      </c>
      <c r="I37" s="574">
        <v>0</v>
      </c>
      <c r="J37" s="574">
        <v>0</v>
      </c>
      <c r="K37" s="574">
        <v>0</v>
      </c>
      <c r="L37" s="574">
        <v>0</v>
      </c>
      <c r="M37" s="574">
        <v>0</v>
      </c>
      <c r="N37" s="575">
        <v>0</v>
      </c>
      <c r="O37" s="558"/>
    </row>
    <row r="38" spans="1:15" ht="18" customHeight="1">
      <c r="A38" s="269"/>
      <c r="B38" s="290" t="s">
        <v>323</v>
      </c>
      <c r="C38" s="576">
        <v>0</v>
      </c>
      <c r="D38" s="572">
        <v>0</v>
      </c>
      <c r="E38" s="574">
        <v>0</v>
      </c>
      <c r="F38" s="574">
        <v>0</v>
      </c>
      <c r="G38" s="574">
        <v>0</v>
      </c>
      <c r="H38" s="574">
        <v>0</v>
      </c>
      <c r="I38" s="574">
        <v>0</v>
      </c>
      <c r="J38" s="574">
        <v>0</v>
      </c>
      <c r="K38" s="574">
        <v>0</v>
      </c>
      <c r="L38" s="574">
        <v>0</v>
      </c>
      <c r="M38" s="574">
        <v>0</v>
      </c>
      <c r="N38" s="575">
        <v>0</v>
      </c>
      <c r="O38" s="558"/>
    </row>
    <row r="39" spans="1:15" ht="18" customHeight="1">
      <c r="A39" s="281" t="s">
        <v>324</v>
      </c>
      <c r="B39" s="282"/>
      <c r="C39" s="572">
        <v>4</v>
      </c>
      <c r="D39" s="582">
        <v>0</v>
      </c>
      <c r="E39" s="582">
        <v>3</v>
      </c>
      <c r="F39" s="583">
        <v>0</v>
      </c>
      <c r="G39" s="582">
        <v>1</v>
      </c>
      <c r="H39" s="583">
        <v>0</v>
      </c>
      <c r="I39" s="582">
        <v>0</v>
      </c>
      <c r="J39" s="583">
        <v>0</v>
      </c>
      <c r="K39" s="582">
        <v>0</v>
      </c>
      <c r="L39" s="583">
        <v>0</v>
      </c>
      <c r="M39" s="582">
        <v>0</v>
      </c>
      <c r="N39" s="584">
        <v>0</v>
      </c>
      <c r="O39" s="558"/>
    </row>
    <row r="40" spans="1:15" ht="18" customHeight="1">
      <c r="A40" s="267"/>
      <c r="B40" s="287" t="s">
        <v>325</v>
      </c>
      <c r="C40" s="572">
        <v>1</v>
      </c>
      <c r="D40" s="581">
        <v>0</v>
      </c>
      <c r="E40" s="574">
        <v>1</v>
      </c>
      <c r="F40" s="574">
        <v>0</v>
      </c>
      <c r="G40" s="574">
        <v>0</v>
      </c>
      <c r="H40" s="574">
        <v>0</v>
      </c>
      <c r="I40" s="574">
        <v>0</v>
      </c>
      <c r="J40" s="574">
        <v>0</v>
      </c>
      <c r="K40" s="574">
        <v>0</v>
      </c>
      <c r="L40" s="574">
        <v>0</v>
      </c>
      <c r="M40" s="574">
        <v>0</v>
      </c>
      <c r="N40" s="575">
        <v>0</v>
      </c>
      <c r="O40" s="558"/>
    </row>
    <row r="41" spans="1:15" ht="18" customHeight="1">
      <c r="A41" s="267"/>
      <c r="B41" s="287" t="s">
        <v>326</v>
      </c>
      <c r="C41" s="572">
        <v>0</v>
      </c>
      <c r="D41" s="581">
        <v>0</v>
      </c>
      <c r="E41" s="574">
        <v>0</v>
      </c>
      <c r="F41" s="574">
        <v>0</v>
      </c>
      <c r="G41" s="574">
        <v>0</v>
      </c>
      <c r="H41" s="574">
        <v>0</v>
      </c>
      <c r="I41" s="574">
        <v>0</v>
      </c>
      <c r="J41" s="574">
        <v>0</v>
      </c>
      <c r="K41" s="574">
        <v>0</v>
      </c>
      <c r="L41" s="574">
        <v>0</v>
      </c>
      <c r="M41" s="574">
        <v>0</v>
      </c>
      <c r="N41" s="575">
        <v>0</v>
      </c>
      <c r="O41" s="558"/>
    </row>
    <row r="42" spans="1:15" ht="18" customHeight="1">
      <c r="A42" s="267"/>
      <c r="B42" s="287" t="s">
        <v>327</v>
      </c>
      <c r="C42" s="572">
        <v>1</v>
      </c>
      <c r="D42" s="581">
        <v>0</v>
      </c>
      <c r="E42" s="574">
        <v>0</v>
      </c>
      <c r="F42" s="574">
        <v>0</v>
      </c>
      <c r="G42" s="574">
        <v>1</v>
      </c>
      <c r="H42" s="574">
        <v>0</v>
      </c>
      <c r="I42" s="574">
        <v>0</v>
      </c>
      <c r="J42" s="574">
        <v>0</v>
      </c>
      <c r="K42" s="574">
        <v>0</v>
      </c>
      <c r="L42" s="574">
        <v>0</v>
      </c>
      <c r="M42" s="574">
        <v>0</v>
      </c>
      <c r="N42" s="575">
        <v>0</v>
      </c>
      <c r="O42" s="558"/>
    </row>
    <row r="43" spans="1:15" ht="18" customHeight="1">
      <c r="A43" s="299"/>
      <c r="B43" s="287" t="s">
        <v>328</v>
      </c>
      <c r="C43" s="572">
        <v>0</v>
      </c>
      <c r="D43" s="581">
        <v>0</v>
      </c>
      <c r="E43" s="574">
        <v>0</v>
      </c>
      <c r="F43" s="574">
        <v>0</v>
      </c>
      <c r="G43" s="574">
        <v>0</v>
      </c>
      <c r="H43" s="574">
        <v>0</v>
      </c>
      <c r="I43" s="574">
        <v>0</v>
      </c>
      <c r="J43" s="574">
        <v>0</v>
      </c>
      <c r="K43" s="574">
        <v>0</v>
      </c>
      <c r="L43" s="574">
        <v>0</v>
      </c>
      <c r="M43" s="574">
        <v>0</v>
      </c>
      <c r="N43" s="575">
        <v>0</v>
      </c>
      <c r="O43" s="558"/>
    </row>
    <row r="44" spans="1:15" ht="18" customHeight="1">
      <c r="A44" s="267" t="s">
        <v>329</v>
      </c>
      <c r="B44" s="287" t="s">
        <v>330</v>
      </c>
      <c r="C44" s="572">
        <v>1</v>
      </c>
      <c r="D44" s="581">
        <v>0</v>
      </c>
      <c r="E44" s="574">
        <v>1</v>
      </c>
      <c r="F44" s="574">
        <v>0</v>
      </c>
      <c r="G44" s="574">
        <v>0</v>
      </c>
      <c r="H44" s="574">
        <v>0</v>
      </c>
      <c r="I44" s="574">
        <v>0</v>
      </c>
      <c r="J44" s="574">
        <v>0</v>
      </c>
      <c r="K44" s="574">
        <v>0</v>
      </c>
      <c r="L44" s="574">
        <v>0</v>
      </c>
      <c r="M44" s="574">
        <v>0</v>
      </c>
      <c r="N44" s="575">
        <v>0</v>
      </c>
      <c r="O44" s="558"/>
    </row>
    <row r="45" spans="1:15" ht="18" customHeight="1">
      <c r="A45" s="269"/>
      <c r="B45" s="287" t="s">
        <v>331</v>
      </c>
      <c r="C45" s="576">
        <v>1</v>
      </c>
      <c r="D45" s="589">
        <v>0</v>
      </c>
      <c r="E45" s="590">
        <v>1</v>
      </c>
      <c r="F45" s="590">
        <v>0</v>
      </c>
      <c r="G45" s="590">
        <v>0</v>
      </c>
      <c r="H45" s="590">
        <v>0</v>
      </c>
      <c r="I45" s="590">
        <v>0</v>
      </c>
      <c r="J45" s="590">
        <v>0</v>
      </c>
      <c r="K45" s="590">
        <v>0</v>
      </c>
      <c r="L45" s="590">
        <v>0</v>
      </c>
      <c r="M45" s="590">
        <v>0</v>
      </c>
      <c r="N45" s="591">
        <v>0</v>
      </c>
      <c r="O45" s="558"/>
    </row>
    <row r="46" spans="1:15" ht="18" customHeight="1">
      <c r="A46" s="281" t="s">
        <v>332</v>
      </c>
      <c r="B46" s="282"/>
      <c r="C46" s="572">
        <v>3</v>
      </c>
      <c r="D46" s="572">
        <v>1</v>
      </c>
      <c r="E46" s="572">
        <v>3</v>
      </c>
      <c r="F46" s="572">
        <v>0</v>
      </c>
      <c r="G46" s="572">
        <v>0</v>
      </c>
      <c r="H46" s="572">
        <v>1</v>
      </c>
      <c r="I46" s="572">
        <v>0</v>
      </c>
      <c r="J46" s="572">
        <v>0</v>
      </c>
      <c r="K46" s="572">
        <v>0</v>
      </c>
      <c r="L46" s="572">
        <v>0</v>
      </c>
      <c r="M46" s="572">
        <v>0</v>
      </c>
      <c r="N46" s="573">
        <v>0</v>
      </c>
      <c r="O46" s="558"/>
    </row>
    <row r="47" spans="1:15" ht="18" customHeight="1">
      <c r="A47" s="267"/>
      <c r="B47" s="287" t="s">
        <v>333</v>
      </c>
      <c r="C47" s="572">
        <v>1</v>
      </c>
      <c r="D47" s="572">
        <v>0</v>
      </c>
      <c r="E47" s="574">
        <v>1</v>
      </c>
      <c r="F47" s="574">
        <v>0</v>
      </c>
      <c r="G47" s="574">
        <v>0</v>
      </c>
      <c r="H47" s="574">
        <v>0</v>
      </c>
      <c r="I47" s="574">
        <v>0</v>
      </c>
      <c r="J47" s="574">
        <v>0</v>
      </c>
      <c r="K47" s="574">
        <v>0</v>
      </c>
      <c r="L47" s="574">
        <v>0</v>
      </c>
      <c r="M47" s="574">
        <v>0</v>
      </c>
      <c r="N47" s="575">
        <v>0</v>
      </c>
      <c r="O47" s="558"/>
    </row>
    <row r="48" spans="1:15" ht="18" customHeight="1">
      <c r="A48" s="267"/>
      <c r="B48" s="287" t="s">
        <v>334</v>
      </c>
      <c r="C48" s="572">
        <v>1</v>
      </c>
      <c r="D48" s="572">
        <v>0</v>
      </c>
      <c r="E48" s="574">
        <v>1</v>
      </c>
      <c r="F48" s="574">
        <v>0</v>
      </c>
      <c r="G48" s="574">
        <v>0</v>
      </c>
      <c r="H48" s="574">
        <v>0</v>
      </c>
      <c r="I48" s="574">
        <v>0</v>
      </c>
      <c r="J48" s="574">
        <v>0</v>
      </c>
      <c r="K48" s="574">
        <v>0</v>
      </c>
      <c r="L48" s="574">
        <v>0</v>
      </c>
      <c r="M48" s="574">
        <v>0</v>
      </c>
      <c r="N48" s="575">
        <v>0</v>
      </c>
      <c r="O48" s="558"/>
    </row>
    <row r="49" spans="1:15" ht="18" customHeight="1">
      <c r="A49" s="267"/>
      <c r="B49" s="287" t="s">
        <v>335</v>
      </c>
      <c r="C49" s="572">
        <v>1</v>
      </c>
      <c r="D49" s="572">
        <v>1</v>
      </c>
      <c r="E49" s="574">
        <v>1</v>
      </c>
      <c r="F49" s="574">
        <v>0</v>
      </c>
      <c r="G49" s="574">
        <v>0</v>
      </c>
      <c r="H49" s="574">
        <v>1</v>
      </c>
      <c r="I49" s="574">
        <v>0</v>
      </c>
      <c r="J49" s="574">
        <v>0</v>
      </c>
      <c r="K49" s="574">
        <v>0</v>
      </c>
      <c r="L49" s="574">
        <v>0</v>
      </c>
      <c r="M49" s="574">
        <v>0</v>
      </c>
      <c r="N49" s="575">
        <v>0</v>
      </c>
      <c r="O49" s="558"/>
    </row>
    <row r="50" spans="1:15" ht="18" customHeight="1">
      <c r="A50" s="267"/>
      <c r="B50" s="287" t="s">
        <v>336</v>
      </c>
      <c r="C50" s="576">
        <v>0</v>
      </c>
      <c r="D50" s="572">
        <v>0</v>
      </c>
      <c r="E50" s="574">
        <v>0</v>
      </c>
      <c r="F50" s="574">
        <v>0</v>
      </c>
      <c r="G50" s="574">
        <v>0</v>
      </c>
      <c r="H50" s="574">
        <v>0</v>
      </c>
      <c r="I50" s="574">
        <v>0</v>
      </c>
      <c r="J50" s="574">
        <v>0</v>
      </c>
      <c r="K50" s="574">
        <v>0</v>
      </c>
      <c r="L50" s="574">
        <v>0</v>
      </c>
      <c r="M50" s="574">
        <v>0</v>
      </c>
      <c r="N50" s="575">
        <v>0</v>
      </c>
      <c r="O50" s="558"/>
    </row>
    <row r="51" spans="1:15" ht="18" customHeight="1">
      <c r="A51" s="302" t="s">
        <v>337</v>
      </c>
      <c r="B51" s="592"/>
      <c r="C51" s="572">
        <v>2</v>
      </c>
      <c r="D51" s="582">
        <v>0</v>
      </c>
      <c r="E51" s="582">
        <v>2</v>
      </c>
      <c r="F51" s="583">
        <v>0</v>
      </c>
      <c r="G51" s="582">
        <v>0</v>
      </c>
      <c r="H51" s="583">
        <v>0</v>
      </c>
      <c r="I51" s="582">
        <v>0</v>
      </c>
      <c r="J51" s="583">
        <v>0</v>
      </c>
      <c r="K51" s="582">
        <v>0</v>
      </c>
      <c r="L51" s="583">
        <v>0</v>
      </c>
      <c r="M51" s="582">
        <v>0</v>
      </c>
      <c r="N51" s="584">
        <v>0</v>
      </c>
      <c r="O51" s="558"/>
    </row>
    <row r="52" spans="1:15" ht="18" customHeight="1">
      <c r="A52" s="267"/>
      <c r="B52" s="287" t="s">
        <v>338</v>
      </c>
      <c r="C52" s="572">
        <v>0</v>
      </c>
      <c r="D52" s="581">
        <v>0</v>
      </c>
      <c r="E52" s="574">
        <v>0</v>
      </c>
      <c r="F52" s="574">
        <v>0</v>
      </c>
      <c r="G52" s="574">
        <v>0</v>
      </c>
      <c r="H52" s="574">
        <v>0</v>
      </c>
      <c r="I52" s="574">
        <v>0</v>
      </c>
      <c r="J52" s="574">
        <v>0</v>
      </c>
      <c r="K52" s="574">
        <v>0</v>
      </c>
      <c r="L52" s="574">
        <v>0</v>
      </c>
      <c r="M52" s="574">
        <v>0</v>
      </c>
      <c r="N52" s="575">
        <v>0</v>
      </c>
      <c r="O52" s="558"/>
    </row>
    <row r="53" spans="1:15" ht="18" customHeight="1">
      <c r="A53" s="267"/>
      <c r="B53" s="287" t="s">
        <v>339</v>
      </c>
      <c r="C53" s="572">
        <v>1</v>
      </c>
      <c r="D53" s="581">
        <v>0</v>
      </c>
      <c r="E53" s="574">
        <v>1</v>
      </c>
      <c r="F53" s="574">
        <v>0</v>
      </c>
      <c r="G53" s="574">
        <v>0</v>
      </c>
      <c r="H53" s="574">
        <v>0</v>
      </c>
      <c r="I53" s="574">
        <v>0</v>
      </c>
      <c r="J53" s="574">
        <v>0</v>
      </c>
      <c r="K53" s="574">
        <v>0</v>
      </c>
      <c r="L53" s="574">
        <v>0</v>
      </c>
      <c r="M53" s="574">
        <v>0</v>
      </c>
      <c r="N53" s="575">
        <v>0</v>
      </c>
      <c r="O53" s="558"/>
    </row>
    <row r="54" spans="1:15" ht="18" customHeight="1">
      <c r="A54" s="269"/>
      <c r="B54" s="290" t="s">
        <v>340</v>
      </c>
      <c r="C54" s="576">
        <v>1</v>
      </c>
      <c r="D54" s="589">
        <v>0</v>
      </c>
      <c r="E54" s="590">
        <v>1</v>
      </c>
      <c r="F54" s="590">
        <v>0</v>
      </c>
      <c r="G54" s="590">
        <v>0</v>
      </c>
      <c r="H54" s="590">
        <v>0</v>
      </c>
      <c r="I54" s="590">
        <v>0</v>
      </c>
      <c r="J54" s="590">
        <v>0</v>
      </c>
      <c r="K54" s="590">
        <v>0</v>
      </c>
      <c r="L54" s="590">
        <v>0</v>
      </c>
      <c r="M54" s="590">
        <v>0</v>
      </c>
      <c r="N54" s="591">
        <v>0</v>
      </c>
      <c r="O54" s="558"/>
    </row>
    <row r="55" spans="1:15" ht="18" customHeight="1">
      <c r="A55" s="281" t="s">
        <v>341</v>
      </c>
      <c r="B55" s="282"/>
      <c r="C55" s="572">
        <v>0</v>
      </c>
      <c r="D55" s="572">
        <v>0</v>
      </c>
      <c r="E55" s="572">
        <v>0</v>
      </c>
      <c r="F55" s="572">
        <v>0</v>
      </c>
      <c r="G55" s="572">
        <v>0</v>
      </c>
      <c r="H55" s="572">
        <v>0</v>
      </c>
      <c r="I55" s="572">
        <v>0</v>
      </c>
      <c r="J55" s="572">
        <v>0</v>
      </c>
      <c r="K55" s="572">
        <v>0</v>
      </c>
      <c r="L55" s="572">
        <v>0</v>
      </c>
      <c r="M55" s="572">
        <v>0</v>
      </c>
      <c r="N55" s="573">
        <v>0</v>
      </c>
      <c r="O55" s="558"/>
    </row>
    <row r="56" spans="1:15" ht="18" customHeight="1">
      <c r="A56" s="267"/>
      <c r="B56" s="287" t="s">
        <v>342</v>
      </c>
      <c r="C56" s="572">
        <v>0</v>
      </c>
      <c r="D56" s="572">
        <v>0</v>
      </c>
      <c r="E56" s="574">
        <v>0</v>
      </c>
      <c r="F56" s="574">
        <v>0</v>
      </c>
      <c r="G56" s="574">
        <v>0</v>
      </c>
      <c r="H56" s="574">
        <v>0</v>
      </c>
      <c r="I56" s="574">
        <v>0</v>
      </c>
      <c r="J56" s="574">
        <v>0</v>
      </c>
      <c r="K56" s="574">
        <v>0</v>
      </c>
      <c r="L56" s="574">
        <v>0</v>
      </c>
      <c r="M56" s="574">
        <v>0</v>
      </c>
      <c r="N56" s="575">
        <v>0</v>
      </c>
      <c r="O56" s="558"/>
    </row>
    <row r="57" spans="1:15" ht="18" customHeight="1">
      <c r="A57" s="267"/>
      <c r="B57" s="287" t="s">
        <v>343</v>
      </c>
      <c r="C57" s="572">
        <v>0</v>
      </c>
      <c r="D57" s="572">
        <v>0</v>
      </c>
      <c r="E57" s="574">
        <v>0</v>
      </c>
      <c r="F57" s="574">
        <v>0</v>
      </c>
      <c r="G57" s="574">
        <v>0</v>
      </c>
      <c r="H57" s="574">
        <v>0</v>
      </c>
      <c r="I57" s="574">
        <v>0</v>
      </c>
      <c r="J57" s="574">
        <v>0</v>
      </c>
      <c r="K57" s="574">
        <v>0</v>
      </c>
      <c r="L57" s="574">
        <v>0</v>
      </c>
      <c r="M57" s="574">
        <v>0</v>
      </c>
      <c r="N57" s="575">
        <v>0</v>
      </c>
      <c r="O57" s="558"/>
    </row>
    <row r="58" spans="1:15" ht="18" customHeight="1">
      <c r="A58" s="269"/>
      <c r="B58" s="290" t="s">
        <v>344</v>
      </c>
      <c r="C58" s="576">
        <v>0</v>
      </c>
      <c r="D58" s="576">
        <v>0</v>
      </c>
      <c r="E58" s="574">
        <v>0</v>
      </c>
      <c r="F58" s="574">
        <v>0</v>
      </c>
      <c r="G58" s="574">
        <v>0</v>
      </c>
      <c r="H58" s="574">
        <v>0</v>
      </c>
      <c r="I58" s="574">
        <v>0</v>
      </c>
      <c r="J58" s="574">
        <v>0</v>
      </c>
      <c r="K58" s="574">
        <v>0</v>
      </c>
      <c r="L58" s="574">
        <v>0</v>
      </c>
      <c r="M58" s="574">
        <v>0</v>
      </c>
      <c r="N58" s="575">
        <v>0</v>
      </c>
      <c r="O58" s="593"/>
    </row>
    <row r="59" spans="1:15" ht="18" customHeight="1">
      <c r="A59" s="281" t="s">
        <v>345</v>
      </c>
      <c r="B59" s="282"/>
      <c r="C59" s="572">
        <v>2</v>
      </c>
      <c r="D59" s="572">
        <v>0</v>
      </c>
      <c r="E59" s="582">
        <v>2</v>
      </c>
      <c r="F59" s="583">
        <v>0</v>
      </c>
      <c r="G59" s="582">
        <v>0</v>
      </c>
      <c r="H59" s="583">
        <v>0</v>
      </c>
      <c r="I59" s="582">
        <v>0</v>
      </c>
      <c r="J59" s="583">
        <v>0</v>
      </c>
      <c r="K59" s="582">
        <v>0</v>
      </c>
      <c r="L59" s="583">
        <v>0</v>
      </c>
      <c r="M59" s="582">
        <v>0</v>
      </c>
      <c r="N59" s="584">
        <v>0</v>
      </c>
      <c r="O59" s="593"/>
    </row>
    <row r="60" spans="1:15" ht="18" customHeight="1">
      <c r="A60" s="267"/>
      <c r="B60" s="287" t="s">
        <v>346</v>
      </c>
      <c r="C60" s="572">
        <v>2</v>
      </c>
      <c r="D60" s="572">
        <v>0</v>
      </c>
      <c r="E60" s="574">
        <v>2</v>
      </c>
      <c r="F60" s="574">
        <v>0</v>
      </c>
      <c r="G60" s="574">
        <v>0</v>
      </c>
      <c r="H60" s="574">
        <v>0</v>
      </c>
      <c r="I60" s="574">
        <v>0</v>
      </c>
      <c r="J60" s="574">
        <v>0</v>
      </c>
      <c r="K60" s="574">
        <v>0</v>
      </c>
      <c r="L60" s="574">
        <v>0</v>
      </c>
      <c r="M60" s="574">
        <v>0</v>
      </c>
      <c r="N60" s="575">
        <v>0</v>
      </c>
      <c r="O60" s="593"/>
    </row>
    <row r="61" spans="1:15" ht="18" customHeight="1">
      <c r="A61" s="267"/>
      <c r="B61" s="287" t="s">
        <v>347</v>
      </c>
      <c r="C61" s="572">
        <v>0</v>
      </c>
      <c r="D61" s="572">
        <v>0</v>
      </c>
      <c r="E61" s="574">
        <v>0</v>
      </c>
      <c r="F61" s="574">
        <v>0</v>
      </c>
      <c r="G61" s="574">
        <v>0</v>
      </c>
      <c r="H61" s="574">
        <v>0</v>
      </c>
      <c r="I61" s="574">
        <v>0</v>
      </c>
      <c r="J61" s="574">
        <v>0</v>
      </c>
      <c r="K61" s="574">
        <v>0</v>
      </c>
      <c r="L61" s="574">
        <v>0</v>
      </c>
      <c r="M61" s="574">
        <v>0</v>
      </c>
      <c r="N61" s="575">
        <v>0</v>
      </c>
      <c r="O61" s="558"/>
    </row>
    <row r="62" spans="1:15" ht="18" customHeight="1">
      <c r="A62" s="269"/>
      <c r="B62" s="290" t="s">
        <v>348</v>
      </c>
      <c r="C62" s="576">
        <v>0</v>
      </c>
      <c r="D62" s="576">
        <v>0</v>
      </c>
      <c r="E62" s="574">
        <v>0</v>
      </c>
      <c r="F62" s="574">
        <v>0</v>
      </c>
      <c r="G62" s="574">
        <v>0</v>
      </c>
      <c r="H62" s="574">
        <v>0</v>
      </c>
      <c r="I62" s="574">
        <v>0</v>
      </c>
      <c r="J62" s="574">
        <v>0</v>
      </c>
      <c r="K62" s="574">
        <v>0</v>
      </c>
      <c r="L62" s="574">
        <v>0</v>
      </c>
      <c r="M62" s="574">
        <v>0</v>
      </c>
      <c r="N62" s="575">
        <v>0</v>
      </c>
      <c r="O62" s="558"/>
    </row>
    <row r="63" spans="1:15" ht="18" customHeight="1">
      <c r="A63" s="281" t="s">
        <v>349</v>
      </c>
      <c r="B63" s="282"/>
      <c r="C63" s="572">
        <v>0</v>
      </c>
      <c r="D63" s="572">
        <v>0</v>
      </c>
      <c r="E63" s="582">
        <v>0</v>
      </c>
      <c r="F63" s="583">
        <v>0</v>
      </c>
      <c r="G63" s="583">
        <v>0</v>
      </c>
      <c r="H63" s="583">
        <v>0</v>
      </c>
      <c r="I63" s="583">
        <v>0</v>
      </c>
      <c r="J63" s="583">
        <v>0</v>
      </c>
      <c r="K63" s="583">
        <v>0</v>
      </c>
      <c r="L63" s="583">
        <v>0</v>
      </c>
      <c r="M63" s="583">
        <v>0</v>
      </c>
      <c r="N63" s="584">
        <v>0</v>
      </c>
      <c r="O63" s="558"/>
    </row>
    <row r="64" spans="1:15" ht="18" customHeight="1">
      <c r="A64" s="267"/>
      <c r="B64" s="287" t="s">
        <v>350</v>
      </c>
      <c r="C64" s="572">
        <v>0</v>
      </c>
      <c r="D64" s="572">
        <v>0</v>
      </c>
      <c r="E64" s="585">
        <v>0</v>
      </c>
      <c r="F64" s="574">
        <v>0</v>
      </c>
      <c r="G64" s="574">
        <v>0</v>
      </c>
      <c r="H64" s="574">
        <v>0</v>
      </c>
      <c r="I64" s="574">
        <v>0</v>
      </c>
      <c r="J64" s="574">
        <v>0</v>
      </c>
      <c r="K64" s="574">
        <v>0</v>
      </c>
      <c r="L64" s="574">
        <v>0</v>
      </c>
      <c r="M64" s="574">
        <v>0</v>
      </c>
      <c r="N64" s="575">
        <v>0</v>
      </c>
      <c r="O64" s="558"/>
    </row>
    <row r="65" spans="1:15" ht="18" customHeight="1">
      <c r="A65" s="269"/>
      <c r="B65" s="290" t="s">
        <v>351</v>
      </c>
      <c r="C65" s="576">
        <v>0</v>
      </c>
      <c r="D65" s="576">
        <v>0</v>
      </c>
      <c r="E65" s="594">
        <v>0</v>
      </c>
      <c r="F65" s="590">
        <v>0</v>
      </c>
      <c r="G65" s="590">
        <v>0</v>
      </c>
      <c r="H65" s="590">
        <v>0</v>
      </c>
      <c r="I65" s="590">
        <v>0</v>
      </c>
      <c r="J65" s="590">
        <v>0</v>
      </c>
      <c r="K65" s="590">
        <v>0</v>
      </c>
      <c r="L65" s="590">
        <v>0</v>
      </c>
      <c r="M65" s="590">
        <v>0</v>
      </c>
      <c r="N65" s="591">
        <v>0</v>
      </c>
      <c r="O65" s="558"/>
    </row>
    <row r="66" spans="1:15" ht="18" customHeight="1">
      <c r="A66" s="281" t="s">
        <v>352</v>
      </c>
      <c r="B66" s="282"/>
      <c r="C66" s="572">
        <v>2</v>
      </c>
      <c r="D66" s="572">
        <v>0</v>
      </c>
      <c r="E66" s="582">
        <v>2</v>
      </c>
      <c r="F66" s="583">
        <v>0</v>
      </c>
      <c r="G66" s="582">
        <v>0</v>
      </c>
      <c r="H66" s="583">
        <v>0</v>
      </c>
      <c r="I66" s="582">
        <v>0</v>
      </c>
      <c r="J66" s="583">
        <v>0</v>
      </c>
      <c r="K66" s="582">
        <v>0</v>
      </c>
      <c r="L66" s="583">
        <v>0</v>
      </c>
      <c r="M66" s="582">
        <v>0</v>
      </c>
      <c r="N66" s="584">
        <v>0</v>
      </c>
      <c r="O66" s="558"/>
    </row>
    <row r="67" spans="1:15" ht="18" customHeight="1">
      <c r="A67" s="267"/>
      <c r="B67" s="287" t="s">
        <v>353</v>
      </c>
      <c r="C67" s="572">
        <v>1</v>
      </c>
      <c r="D67" s="572">
        <v>0</v>
      </c>
      <c r="E67" s="574">
        <v>1</v>
      </c>
      <c r="F67" s="574">
        <v>0</v>
      </c>
      <c r="G67" s="574">
        <v>0</v>
      </c>
      <c r="H67" s="574">
        <v>0</v>
      </c>
      <c r="I67" s="574">
        <v>0</v>
      </c>
      <c r="J67" s="574">
        <v>0</v>
      </c>
      <c r="K67" s="574">
        <v>0</v>
      </c>
      <c r="L67" s="574">
        <v>0</v>
      </c>
      <c r="M67" s="574">
        <v>0</v>
      </c>
      <c r="N67" s="575">
        <v>0</v>
      </c>
      <c r="O67" s="593"/>
    </row>
    <row r="68" spans="1:15" ht="18" customHeight="1">
      <c r="A68" s="269"/>
      <c r="B68" s="290" t="s">
        <v>354</v>
      </c>
      <c r="C68" s="576">
        <v>1</v>
      </c>
      <c r="D68" s="576">
        <v>0</v>
      </c>
      <c r="E68" s="574">
        <v>1</v>
      </c>
      <c r="F68" s="574">
        <v>0</v>
      </c>
      <c r="G68" s="574">
        <v>0</v>
      </c>
      <c r="H68" s="574">
        <v>0</v>
      </c>
      <c r="I68" s="574">
        <v>0</v>
      </c>
      <c r="J68" s="574">
        <v>0</v>
      </c>
      <c r="K68" s="574">
        <v>0</v>
      </c>
      <c r="L68" s="574">
        <v>0</v>
      </c>
      <c r="M68" s="574">
        <v>0</v>
      </c>
      <c r="N68" s="575">
        <v>0</v>
      </c>
      <c r="O68" s="593"/>
    </row>
    <row r="69" spans="1:15" ht="18" customHeight="1">
      <c r="A69" s="281" t="s">
        <v>355</v>
      </c>
      <c r="B69" s="282"/>
      <c r="C69" s="572">
        <v>1</v>
      </c>
      <c r="D69" s="572">
        <v>0</v>
      </c>
      <c r="E69" s="582">
        <v>1</v>
      </c>
      <c r="F69" s="583">
        <v>0</v>
      </c>
      <c r="G69" s="583">
        <v>0</v>
      </c>
      <c r="H69" s="583">
        <v>0</v>
      </c>
      <c r="I69" s="583">
        <v>0</v>
      </c>
      <c r="J69" s="583">
        <v>0</v>
      </c>
      <c r="K69" s="583">
        <v>0</v>
      </c>
      <c r="L69" s="583">
        <v>0</v>
      </c>
      <c r="M69" s="583">
        <v>0</v>
      </c>
      <c r="N69" s="584">
        <v>0</v>
      </c>
      <c r="O69" s="593"/>
    </row>
    <row r="70" spans="1:15" ht="18" customHeight="1">
      <c r="A70" s="267"/>
      <c r="B70" s="287" t="s">
        <v>356</v>
      </c>
      <c r="C70" s="572">
        <v>1</v>
      </c>
      <c r="D70" s="572">
        <v>0</v>
      </c>
      <c r="E70" s="585">
        <v>1</v>
      </c>
      <c r="F70" s="574">
        <v>0</v>
      </c>
      <c r="G70" s="574">
        <v>0</v>
      </c>
      <c r="H70" s="574">
        <v>0</v>
      </c>
      <c r="I70" s="574">
        <v>0</v>
      </c>
      <c r="J70" s="574">
        <v>0</v>
      </c>
      <c r="K70" s="574">
        <v>0</v>
      </c>
      <c r="L70" s="574">
        <v>0</v>
      </c>
      <c r="M70" s="574">
        <v>0</v>
      </c>
      <c r="N70" s="575">
        <v>0</v>
      </c>
      <c r="O70" s="593"/>
    </row>
    <row r="71" spans="1:15" ht="18" customHeight="1">
      <c r="A71" s="267"/>
      <c r="B71" s="287" t="s">
        <v>357</v>
      </c>
      <c r="C71" s="572">
        <v>0</v>
      </c>
      <c r="D71" s="572">
        <v>0</v>
      </c>
      <c r="E71" s="585">
        <v>0</v>
      </c>
      <c r="F71" s="574">
        <v>0</v>
      </c>
      <c r="G71" s="574">
        <v>0</v>
      </c>
      <c r="H71" s="574">
        <v>0</v>
      </c>
      <c r="I71" s="574">
        <v>0</v>
      </c>
      <c r="J71" s="574">
        <v>0</v>
      </c>
      <c r="K71" s="574">
        <v>0</v>
      </c>
      <c r="L71" s="574">
        <v>0</v>
      </c>
      <c r="M71" s="574">
        <v>0</v>
      </c>
      <c r="N71" s="575">
        <v>0</v>
      </c>
      <c r="O71" s="593"/>
    </row>
    <row r="72" spans="1:15" ht="18" customHeight="1" thickBot="1">
      <c r="A72" s="316"/>
      <c r="B72" s="242" t="s">
        <v>358</v>
      </c>
      <c r="C72" s="595">
        <v>0</v>
      </c>
      <c r="D72" s="595">
        <v>0</v>
      </c>
      <c r="E72" s="596">
        <v>0</v>
      </c>
      <c r="F72" s="597">
        <v>0</v>
      </c>
      <c r="G72" s="597">
        <v>0</v>
      </c>
      <c r="H72" s="597">
        <v>0</v>
      </c>
      <c r="I72" s="597">
        <v>0</v>
      </c>
      <c r="J72" s="597">
        <v>0</v>
      </c>
      <c r="K72" s="597">
        <v>0</v>
      </c>
      <c r="L72" s="597">
        <v>0</v>
      </c>
      <c r="M72" s="597">
        <v>0</v>
      </c>
      <c r="N72" s="598">
        <v>0</v>
      </c>
      <c r="O72" s="593"/>
    </row>
    <row r="73" spans="1:15" ht="15.95" customHeight="1">
      <c r="A73" s="599" t="s">
        <v>491</v>
      </c>
      <c r="B73" s="593"/>
      <c r="C73" s="593"/>
      <c r="D73" s="593"/>
      <c r="E73" s="593"/>
      <c r="F73" s="593"/>
      <c r="G73" s="593"/>
      <c r="H73" s="593"/>
      <c r="I73" s="593"/>
      <c r="J73" s="593"/>
      <c r="K73" s="593"/>
      <c r="L73" s="593"/>
      <c r="M73" s="593"/>
      <c r="N73" s="593"/>
      <c r="O73" s="554"/>
    </row>
    <row r="74" spans="1:15">
      <c r="A74" s="322"/>
    </row>
  </sheetData>
  <sheetProtection sheet="1" objects="1" scenarios="1"/>
  <mergeCells count="6">
    <mergeCell ref="M2:N2"/>
    <mergeCell ref="C2:D2"/>
    <mergeCell ref="E2:F2"/>
    <mergeCell ref="G2:H2"/>
    <mergeCell ref="I2:J2"/>
    <mergeCell ref="K2:L2"/>
  </mergeCells>
  <phoneticPr fontId="3"/>
  <printOptions horizontalCentered="1" verticalCentered="1"/>
  <pageMargins left="0.51181102362204722" right="0.51181102362204722" top="0.68" bottom="0.39370078740157483" header="0.8" footer="0"/>
  <pageSetup paperSize="9" scale="59" orientation="portrait" blackAndWhite="1" r:id="rId1"/>
  <headerFooter alignWithMargins="0"/>
  <rowBreaks count="1" manualBreakCount="1">
    <brk id="74"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BP73"/>
  <sheetViews>
    <sheetView showOutlineSymbols="0" zoomScale="70" zoomScaleNormal="70" zoomScaleSheetLayoutView="50" workbookViewId="0">
      <pane xSplit="2" ySplit="4" topLeftCell="C5" activePane="bottomRight" state="frozen"/>
      <selection pane="topRight" activeCell="C1" sqref="C1"/>
      <selection pane="bottomLeft" activeCell="A5" sqref="A5"/>
      <selection pane="bottomRight" activeCell="C5" sqref="C5"/>
    </sheetView>
  </sheetViews>
  <sheetFormatPr defaultColWidth="10.75" defaultRowHeight="14.25"/>
  <cols>
    <col min="1" max="1" width="9.125" style="604" customWidth="1"/>
    <col min="2" max="2" width="10.625" style="604" customWidth="1"/>
    <col min="3" max="28" width="8.625" style="604" customWidth="1"/>
    <col min="29" max="29" width="2.75" style="604" customWidth="1"/>
    <col min="30" max="52" width="10.75" style="604" hidden="1" customWidth="1"/>
    <col min="53" max="204" width="10.75" style="604"/>
    <col min="205" max="205" width="9.125" style="604" customWidth="1"/>
    <col min="206" max="206" width="10.625" style="604" customWidth="1"/>
    <col min="207" max="232" width="8.625" style="604" customWidth="1"/>
    <col min="233" max="233" width="2.75" style="604" customWidth="1"/>
    <col min="234" max="460" width="10.75" style="604"/>
    <col min="461" max="461" width="9.125" style="604" customWidth="1"/>
    <col min="462" max="462" width="10.625" style="604" customWidth="1"/>
    <col min="463" max="488" width="8.625" style="604" customWidth="1"/>
    <col min="489" max="489" width="2.75" style="604" customWidth="1"/>
    <col min="490" max="716" width="10.75" style="604"/>
    <col min="717" max="717" width="9.125" style="604" customWidth="1"/>
    <col min="718" max="718" width="10.625" style="604" customWidth="1"/>
    <col min="719" max="744" width="8.625" style="604" customWidth="1"/>
    <col min="745" max="745" width="2.75" style="604" customWidth="1"/>
    <col min="746" max="972" width="10.75" style="604"/>
    <col min="973" max="973" width="9.125" style="604" customWidth="1"/>
    <col min="974" max="974" width="10.625" style="604" customWidth="1"/>
    <col min="975" max="1000" width="8.625" style="604" customWidth="1"/>
    <col min="1001" max="1001" width="2.75" style="604" customWidth="1"/>
    <col min="1002" max="1228" width="10.75" style="604"/>
    <col min="1229" max="1229" width="9.125" style="604" customWidth="1"/>
    <col min="1230" max="1230" width="10.625" style="604" customWidth="1"/>
    <col min="1231" max="1256" width="8.625" style="604" customWidth="1"/>
    <col min="1257" max="1257" width="2.75" style="604" customWidth="1"/>
    <col min="1258" max="1484" width="10.75" style="604"/>
    <col min="1485" max="1485" width="9.125" style="604" customWidth="1"/>
    <col min="1486" max="1486" width="10.625" style="604" customWidth="1"/>
    <col min="1487" max="1512" width="8.625" style="604" customWidth="1"/>
    <col min="1513" max="1513" width="2.75" style="604" customWidth="1"/>
    <col min="1514" max="1740" width="10.75" style="604"/>
    <col min="1741" max="1741" width="9.125" style="604" customWidth="1"/>
    <col min="1742" max="1742" width="10.625" style="604" customWidth="1"/>
    <col min="1743" max="1768" width="8.625" style="604" customWidth="1"/>
    <col min="1769" max="1769" width="2.75" style="604" customWidth="1"/>
    <col min="1770" max="1996" width="10.75" style="604"/>
    <col min="1997" max="1997" width="9.125" style="604" customWidth="1"/>
    <col min="1998" max="1998" width="10.625" style="604" customWidth="1"/>
    <col min="1999" max="2024" width="8.625" style="604" customWidth="1"/>
    <col min="2025" max="2025" width="2.75" style="604" customWidth="1"/>
    <col min="2026" max="2252" width="10.75" style="604"/>
    <col min="2253" max="2253" width="9.125" style="604" customWidth="1"/>
    <col min="2254" max="2254" width="10.625" style="604" customWidth="1"/>
    <col min="2255" max="2280" width="8.625" style="604" customWidth="1"/>
    <col min="2281" max="2281" width="2.75" style="604" customWidth="1"/>
    <col min="2282" max="2508" width="10.75" style="604"/>
    <col min="2509" max="2509" width="9.125" style="604" customWidth="1"/>
    <col min="2510" max="2510" width="10.625" style="604" customWidth="1"/>
    <col min="2511" max="2536" width="8.625" style="604" customWidth="1"/>
    <col min="2537" max="2537" width="2.75" style="604" customWidth="1"/>
    <col min="2538" max="2764" width="10.75" style="604"/>
    <col min="2765" max="2765" width="9.125" style="604" customWidth="1"/>
    <col min="2766" max="2766" width="10.625" style="604" customWidth="1"/>
    <col min="2767" max="2792" width="8.625" style="604" customWidth="1"/>
    <col min="2793" max="2793" width="2.75" style="604" customWidth="1"/>
    <col min="2794" max="3020" width="10.75" style="604"/>
    <col min="3021" max="3021" width="9.125" style="604" customWidth="1"/>
    <col min="3022" max="3022" width="10.625" style="604" customWidth="1"/>
    <col min="3023" max="3048" width="8.625" style="604" customWidth="1"/>
    <col min="3049" max="3049" width="2.75" style="604" customWidth="1"/>
    <col min="3050" max="3276" width="10.75" style="604"/>
    <col min="3277" max="3277" width="9.125" style="604" customWidth="1"/>
    <col min="3278" max="3278" width="10.625" style="604" customWidth="1"/>
    <col min="3279" max="3304" width="8.625" style="604" customWidth="1"/>
    <col min="3305" max="3305" width="2.75" style="604" customWidth="1"/>
    <col min="3306" max="3532" width="10.75" style="604"/>
    <col min="3533" max="3533" width="9.125" style="604" customWidth="1"/>
    <col min="3534" max="3534" width="10.625" style="604" customWidth="1"/>
    <col min="3535" max="3560" width="8.625" style="604" customWidth="1"/>
    <col min="3561" max="3561" width="2.75" style="604" customWidth="1"/>
    <col min="3562" max="3788" width="10.75" style="604"/>
    <col min="3789" max="3789" width="9.125" style="604" customWidth="1"/>
    <col min="3790" max="3790" width="10.625" style="604" customWidth="1"/>
    <col min="3791" max="3816" width="8.625" style="604" customWidth="1"/>
    <col min="3817" max="3817" width="2.75" style="604" customWidth="1"/>
    <col min="3818" max="4044" width="10.75" style="604"/>
    <col min="4045" max="4045" width="9.125" style="604" customWidth="1"/>
    <col min="4046" max="4046" width="10.625" style="604" customWidth="1"/>
    <col min="4047" max="4072" width="8.625" style="604" customWidth="1"/>
    <col min="4073" max="4073" width="2.75" style="604" customWidth="1"/>
    <col min="4074" max="4300" width="10.75" style="604"/>
    <col min="4301" max="4301" width="9.125" style="604" customWidth="1"/>
    <col min="4302" max="4302" width="10.625" style="604" customWidth="1"/>
    <col min="4303" max="4328" width="8.625" style="604" customWidth="1"/>
    <col min="4329" max="4329" width="2.75" style="604" customWidth="1"/>
    <col min="4330" max="4556" width="10.75" style="604"/>
    <col min="4557" max="4557" width="9.125" style="604" customWidth="1"/>
    <col min="4558" max="4558" width="10.625" style="604" customWidth="1"/>
    <col min="4559" max="4584" width="8.625" style="604" customWidth="1"/>
    <col min="4585" max="4585" width="2.75" style="604" customWidth="1"/>
    <col min="4586" max="4812" width="10.75" style="604"/>
    <col min="4813" max="4813" width="9.125" style="604" customWidth="1"/>
    <col min="4814" max="4814" width="10.625" style="604" customWidth="1"/>
    <col min="4815" max="4840" width="8.625" style="604" customWidth="1"/>
    <col min="4841" max="4841" width="2.75" style="604" customWidth="1"/>
    <col min="4842" max="5068" width="10.75" style="604"/>
    <col min="5069" max="5069" width="9.125" style="604" customWidth="1"/>
    <col min="5070" max="5070" width="10.625" style="604" customWidth="1"/>
    <col min="5071" max="5096" width="8.625" style="604" customWidth="1"/>
    <col min="5097" max="5097" width="2.75" style="604" customWidth="1"/>
    <col min="5098" max="5324" width="10.75" style="604"/>
    <col min="5325" max="5325" width="9.125" style="604" customWidth="1"/>
    <col min="5326" max="5326" width="10.625" style="604" customWidth="1"/>
    <col min="5327" max="5352" width="8.625" style="604" customWidth="1"/>
    <col min="5353" max="5353" width="2.75" style="604" customWidth="1"/>
    <col min="5354" max="5580" width="10.75" style="604"/>
    <col min="5581" max="5581" width="9.125" style="604" customWidth="1"/>
    <col min="5582" max="5582" width="10.625" style="604" customWidth="1"/>
    <col min="5583" max="5608" width="8.625" style="604" customWidth="1"/>
    <col min="5609" max="5609" width="2.75" style="604" customWidth="1"/>
    <col min="5610" max="5836" width="10.75" style="604"/>
    <col min="5837" max="5837" width="9.125" style="604" customWidth="1"/>
    <col min="5838" max="5838" width="10.625" style="604" customWidth="1"/>
    <col min="5839" max="5864" width="8.625" style="604" customWidth="1"/>
    <col min="5865" max="5865" width="2.75" style="604" customWidth="1"/>
    <col min="5866" max="6092" width="10.75" style="604"/>
    <col min="6093" max="6093" width="9.125" style="604" customWidth="1"/>
    <col min="6094" max="6094" width="10.625" style="604" customWidth="1"/>
    <col min="6095" max="6120" width="8.625" style="604" customWidth="1"/>
    <col min="6121" max="6121" width="2.75" style="604" customWidth="1"/>
    <col min="6122" max="6348" width="10.75" style="604"/>
    <col min="6349" max="6349" width="9.125" style="604" customWidth="1"/>
    <col min="6350" max="6350" width="10.625" style="604" customWidth="1"/>
    <col min="6351" max="6376" width="8.625" style="604" customWidth="1"/>
    <col min="6377" max="6377" width="2.75" style="604" customWidth="1"/>
    <col min="6378" max="6604" width="10.75" style="604"/>
    <col min="6605" max="6605" width="9.125" style="604" customWidth="1"/>
    <col min="6606" max="6606" width="10.625" style="604" customWidth="1"/>
    <col min="6607" max="6632" width="8.625" style="604" customWidth="1"/>
    <col min="6633" max="6633" width="2.75" style="604" customWidth="1"/>
    <col min="6634" max="6860" width="10.75" style="604"/>
    <col min="6861" max="6861" width="9.125" style="604" customWidth="1"/>
    <col min="6862" max="6862" width="10.625" style="604" customWidth="1"/>
    <col min="6863" max="6888" width="8.625" style="604" customWidth="1"/>
    <col min="6889" max="6889" width="2.75" style="604" customWidth="1"/>
    <col min="6890" max="7116" width="10.75" style="604"/>
    <col min="7117" max="7117" width="9.125" style="604" customWidth="1"/>
    <col min="7118" max="7118" width="10.625" style="604" customWidth="1"/>
    <col min="7119" max="7144" width="8.625" style="604" customWidth="1"/>
    <col min="7145" max="7145" width="2.75" style="604" customWidth="1"/>
    <col min="7146" max="7372" width="10.75" style="604"/>
    <col min="7373" max="7373" width="9.125" style="604" customWidth="1"/>
    <col min="7374" max="7374" width="10.625" style="604" customWidth="1"/>
    <col min="7375" max="7400" width="8.625" style="604" customWidth="1"/>
    <col min="7401" max="7401" width="2.75" style="604" customWidth="1"/>
    <col min="7402" max="7628" width="10.75" style="604"/>
    <col min="7629" max="7629" width="9.125" style="604" customWidth="1"/>
    <col min="7630" max="7630" width="10.625" style="604" customWidth="1"/>
    <col min="7631" max="7656" width="8.625" style="604" customWidth="1"/>
    <col min="7657" max="7657" width="2.75" style="604" customWidth="1"/>
    <col min="7658" max="7884" width="10.75" style="604"/>
    <col min="7885" max="7885" width="9.125" style="604" customWidth="1"/>
    <col min="7886" max="7886" width="10.625" style="604" customWidth="1"/>
    <col min="7887" max="7912" width="8.625" style="604" customWidth="1"/>
    <col min="7913" max="7913" width="2.75" style="604" customWidth="1"/>
    <col min="7914" max="8140" width="10.75" style="604"/>
    <col min="8141" max="8141" width="9.125" style="604" customWidth="1"/>
    <col min="8142" max="8142" width="10.625" style="604" customWidth="1"/>
    <col min="8143" max="8168" width="8.625" style="604" customWidth="1"/>
    <col min="8169" max="8169" width="2.75" style="604" customWidth="1"/>
    <col min="8170" max="8396" width="10.75" style="604"/>
    <col min="8397" max="8397" width="9.125" style="604" customWidth="1"/>
    <col min="8398" max="8398" width="10.625" style="604" customWidth="1"/>
    <col min="8399" max="8424" width="8.625" style="604" customWidth="1"/>
    <col min="8425" max="8425" width="2.75" style="604" customWidth="1"/>
    <col min="8426" max="8652" width="10.75" style="604"/>
    <col min="8653" max="8653" width="9.125" style="604" customWidth="1"/>
    <col min="8654" max="8654" width="10.625" style="604" customWidth="1"/>
    <col min="8655" max="8680" width="8.625" style="604" customWidth="1"/>
    <col min="8681" max="8681" width="2.75" style="604" customWidth="1"/>
    <col min="8682" max="8908" width="10.75" style="604"/>
    <col min="8909" max="8909" width="9.125" style="604" customWidth="1"/>
    <col min="8910" max="8910" width="10.625" style="604" customWidth="1"/>
    <col min="8911" max="8936" width="8.625" style="604" customWidth="1"/>
    <col min="8937" max="8937" width="2.75" style="604" customWidth="1"/>
    <col min="8938" max="9164" width="10.75" style="604"/>
    <col min="9165" max="9165" width="9.125" style="604" customWidth="1"/>
    <col min="9166" max="9166" width="10.625" style="604" customWidth="1"/>
    <col min="9167" max="9192" width="8.625" style="604" customWidth="1"/>
    <col min="9193" max="9193" width="2.75" style="604" customWidth="1"/>
    <col min="9194" max="9420" width="10.75" style="604"/>
    <col min="9421" max="9421" width="9.125" style="604" customWidth="1"/>
    <col min="9422" max="9422" width="10.625" style="604" customWidth="1"/>
    <col min="9423" max="9448" width="8.625" style="604" customWidth="1"/>
    <col min="9449" max="9449" width="2.75" style="604" customWidth="1"/>
    <col min="9450" max="9676" width="10.75" style="604"/>
    <col min="9677" max="9677" width="9.125" style="604" customWidth="1"/>
    <col min="9678" max="9678" width="10.625" style="604" customWidth="1"/>
    <col min="9679" max="9704" width="8.625" style="604" customWidth="1"/>
    <col min="9705" max="9705" width="2.75" style="604" customWidth="1"/>
    <col min="9706" max="9932" width="10.75" style="604"/>
    <col min="9933" max="9933" width="9.125" style="604" customWidth="1"/>
    <col min="9934" max="9934" width="10.625" style="604" customWidth="1"/>
    <col min="9935" max="9960" width="8.625" style="604" customWidth="1"/>
    <col min="9961" max="9961" width="2.75" style="604" customWidth="1"/>
    <col min="9962" max="10188" width="10.75" style="604"/>
    <col min="10189" max="10189" width="9.125" style="604" customWidth="1"/>
    <col min="10190" max="10190" width="10.625" style="604" customWidth="1"/>
    <col min="10191" max="10216" width="8.625" style="604" customWidth="1"/>
    <col min="10217" max="10217" width="2.75" style="604" customWidth="1"/>
    <col min="10218" max="10444" width="10.75" style="604"/>
    <col min="10445" max="10445" width="9.125" style="604" customWidth="1"/>
    <col min="10446" max="10446" width="10.625" style="604" customWidth="1"/>
    <col min="10447" max="10472" width="8.625" style="604" customWidth="1"/>
    <col min="10473" max="10473" width="2.75" style="604" customWidth="1"/>
    <col min="10474" max="10700" width="10.75" style="604"/>
    <col min="10701" max="10701" width="9.125" style="604" customWidth="1"/>
    <col min="10702" max="10702" width="10.625" style="604" customWidth="1"/>
    <col min="10703" max="10728" width="8.625" style="604" customWidth="1"/>
    <col min="10729" max="10729" width="2.75" style="604" customWidth="1"/>
    <col min="10730" max="10956" width="10.75" style="604"/>
    <col min="10957" max="10957" width="9.125" style="604" customWidth="1"/>
    <col min="10958" max="10958" width="10.625" style="604" customWidth="1"/>
    <col min="10959" max="10984" width="8.625" style="604" customWidth="1"/>
    <col min="10985" max="10985" width="2.75" style="604" customWidth="1"/>
    <col min="10986" max="11212" width="10.75" style="604"/>
    <col min="11213" max="11213" width="9.125" style="604" customWidth="1"/>
    <col min="11214" max="11214" width="10.625" style="604" customWidth="1"/>
    <col min="11215" max="11240" width="8.625" style="604" customWidth="1"/>
    <col min="11241" max="11241" width="2.75" style="604" customWidth="1"/>
    <col min="11242" max="11468" width="10.75" style="604"/>
    <col min="11469" max="11469" width="9.125" style="604" customWidth="1"/>
    <col min="11470" max="11470" width="10.625" style="604" customWidth="1"/>
    <col min="11471" max="11496" width="8.625" style="604" customWidth="1"/>
    <col min="11497" max="11497" width="2.75" style="604" customWidth="1"/>
    <col min="11498" max="11724" width="10.75" style="604"/>
    <col min="11725" max="11725" width="9.125" style="604" customWidth="1"/>
    <col min="11726" max="11726" width="10.625" style="604" customWidth="1"/>
    <col min="11727" max="11752" width="8.625" style="604" customWidth="1"/>
    <col min="11753" max="11753" width="2.75" style="604" customWidth="1"/>
    <col min="11754" max="11980" width="10.75" style="604"/>
    <col min="11981" max="11981" width="9.125" style="604" customWidth="1"/>
    <col min="11982" max="11982" width="10.625" style="604" customWidth="1"/>
    <col min="11983" max="12008" width="8.625" style="604" customWidth="1"/>
    <col min="12009" max="12009" width="2.75" style="604" customWidth="1"/>
    <col min="12010" max="12236" width="10.75" style="604"/>
    <col min="12237" max="12237" width="9.125" style="604" customWidth="1"/>
    <col min="12238" max="12238" width="10.625" style="604" customWidth="1"/>
    <col min="12239" max="12264" width="8.625" style="604" customWidth="1"/>
    <col min="12265" max="12265" width="2.75" style="604" customWidth="1"/>
    <col min="12266" max="12492" width="10.75" style="604"/>
    <col min="12493" max="12493" width="9.125" style="604" customWidth="1"/>
    <col min="12494" max="12494" width="10.625" style="604" customWidth="1"/>
    <col min="12495" max="12520" width="8.625" style="604" customWidth="1"/>
    <col min="12521" max="12521" width="2.75" style="604" customWidth="1"/>
    <col min="12522" max="12748" width="10.75" style="604"/>
    <col min="12749" max="12749" width="9.125" style="604" customWidth="1"/>
    <col min="12750" max="12750" width="10.625" style="604" customWidth="1"/>
    <col min="12751" max="12776" width="8.625" style="604" customWidth="1"/>
    <col min="12777" max="12777" width="2.75" style="604" customWidth="1"/>
    <col min="12778" max="13004" width="10.75" style="604"/>
    <col min="13005" max="13005" width="9.125" style="604" customWidth="1"/>
    <col min="13006" max="13006" width="10.625" style="604" customWidth="1"/>
    <col min="13007" max="13032" width="8.625" style="604" customWidth="1"/>
    <col min="13033" max="13033" width="2.75" style="604" customWidth="1"/>
    <col min="13034" max="13260" width="10.75" style="604"/>
    <col min="13261" max="13261" width="9.125" style="604" customWidth="1"/>
    <col min="13262" max="13262" width="10.625" style="604" customWidth="1"/>
    <col min="13263" max="13288" width="8.625" style="604" customWidth="1"/>
    <col min="13289" max="13289" width="2.75" style="604" customWidth="1"/>
    <col min="13290" max="13516" width="10.75" style="604"/>
    <col min="13517" max="13517" width="9.125" style="604" customWidth="1"/>
    <col min="13518" max="13518" width="10.625" style="604" customWidth="1"/>
    <col min="13519" max="13544" width="8.625" style="604" customWidth="1"/>
    <col min="13545" max="13545" width="2.75" style="604" customWidth="1"/>
    <col min="13546" max="13772" width="10.75" style="604"/>
    <col min="13773" max="13773" width="9.125" style="604" customWidth="1"/>
    <col min="13774" max="13774" width="10.625" style="604" customWidth="1"/>
    <col min="13775" max="13800" width="8.625" style="604" customWidth="1"/>
    <col min="13801" max="13801" width="2.75" style="604" customWidth="1"/>
    <col min="13802" max="14028" width="10.75" style="604"/>
    <col min="14029" max="14029" width="9.125" style="604" customWidth="1"/>
    <col min="14030" max="14030" width="10.625" style="604" customWidth="1"/>
    <col min="14031" max="14056" width="8.625" style="604" customWidth="1"/>
    <col min="14057" max="14057" width="2.75" style="604" customWidth="1"/>
    <col min="14058" max="14284" width="10.75" style="604"/>
    <col min="14285" max="14285" width="9.125" style="604" customWidth="1"/>
    <col min="14286" max="14286" width="10.625" style="604" customWidth="1"/>
    <col min="14287" max="14312" width="8.625" style="604" customWidth="1"/>
    <col min="14313" max="14313" width="2.75" style="604" customWidth="1"/>
    <col min="14314" max="14540" width="10.75" style="604"/>
    <col min="14541" max="14541" width="9.125" style="604" customWidth="1"/>
    <col min="14542" max="14542" width="10.625" style="604" customWidth="1"/>
    <col min="14543" max="14568" width="8.625" style="604" customWidth="1"/>
    <col min="14569" max="14569" width="2.75" style="604" customWidth="1"/>
    <col min="14570" max="14796" width="10.75" style="604"/>
    <col min="14797" max="14797" width="9.125" style="604" customWidth="1"/>
    <col min="14798" max="14798" width="10.625" style="604" customWidth="1"/>
    <col min="14799" max="14824" width="8.625" style="604" customWidth="1"/>
    <col min="14825" max="14825" width="2.75" style="604" customWidth="1"/>
    <col min="14826" max="15052" width="10.75" style="604"/>
    <col min="15053" max="15053" width="9.125" style="604" customWidth="1"/>
    <col min="15054" max="15054" width="10.625" style="604" customWidth="1"/>
    <col min="15055" max="15080" width="8.625" style="604" customWidth="1"/>
    <col min="15081" max="15081" width="2.75" style="604" customWidth="1"/>
    <col min="15082" max="15308" width="10.75" style="604"/>
    <col min="15309" max="15309" width="9.125" style="604" customWidth="1"/>
    <col min="15310" max="15310" width="10.625" style="604" customWidth="1"/>
    <col min="15311" max="15336" width="8.625" style="604" customWidth="1"/>
    <col min="15337" max="15337" width="2.75" style="604" customWidth="1"/>
    <col min="15338" max="15564" width="10.75" style="604"/>
    <col min="15565" max="15565" width="9.125" style="604" customWidth="1"/>
    <col min="15566" max="15566" width="10.625" style="604" customWidth="1"/>
    <col min="15567" max="15592" width="8.625" style="604" customWidth="1"/>
    <col min="15593" max="15593" width="2.75" style="604" customWidth="1"/>
    <col min="15594" max="15820" width="10.75" style="604"/>
    <col min="15821" max="15821" width="9.125" style="604" customWidth="1"/>
    <col min="15822" max="15822" width="10.625" style="604" customWidth="1"/>
    <col min="15823" max="15848" width="8.625" style="604" customWidth="1"/>
    <col min="15849" max="15849" width="2.75" style="604" customWidth="1"/>
    <col min="15850" max="16076" width="10.75" style="604"/>
    <col min="16077" max="16077" width="9.125" style="604" customWidth="1"/>
    <col min="16078" max="16078" width="10.625" style="604" customWidth="1"/>
    <col min="16079" max="16104" width="8.625" style="604" customWidth="1"/>
    <col min="16105" max="16105" width="2.75" style="604" customWidth="1"/>
    <col min="16106" max="16384" width="10.75" style="604"/>
  </cols>
  <sheetData>
    <row r="1" spans="1:68" ht="36" customHeight="1" thickBot="1">
      <c r="A1" s="600" t="s">
        <v>492</v>
      </c>
      <c r="B1" s="601"/>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3"/>
    </row>
    <row r="2" spans="1:68" ht="21.75" customHeight="1">
      <c r="A2" s="605"/>
      <c r="B2" s="606"/>
      <c r="C2" s="1605" t="s">
        <v>493</v>
      </c>
      <c r="D2" s="1606"/>
      <c r="E2" s="1600" t="s">
        <v>494</v>
      </c>
      <c r="F2" s="1604"/>
      <c r="G2" s="1600" t="s">
        <v>495</v>
      </c>
      <c r="H2" s="1604"/>
      <c r="I2" s="1600" t="s">
        <v>496</v>
      </c>
      <c r="J2" s="1604"/>
      <c r="K2" s="1600" t="s">
        <v>497</v>
      </c>
      <c r="L2" s="1604"/>
      <c r="M2" s="1600" t="s">
        <v>498</v>
      </c>
      <c r="N2" s="1604"/>
      <c r="O2" s="1600" t="s">
        <v>499</v>
      </c>
      <c r="P2" s="1604"/>
      <c r="Q2" s="1600" t="s">
        <v>500</v>
      </c>
      <c r="R2" s="1604"/>
      <c r="S2" s="1600" t="s">
        <v>501</v>
      </c>
      <c r="T2" s="1604"/>
      <c r="U2" s="1600" t="s">
        <v>502</v>
      </c>
      <c r="V2" s="1604"/>
      <c r="W2" s="1600" t="s">
        <v>503</v>
      </c>
      <c r="X2" s="1604"/>
      <c r="Y2" s="1600" t="s">
        <v>504</v>
      </c>
      <c r="Z2" s="1604"/>
      <c r="AA2" s="1600" t="s">
        <v>505</v>
      </c>
      <c r="AB2" s="1601"/>
      <c r="AC2" s="607"/>
    </row>
    <row r="3" spans="1:68" ht="21.75" customHeight="1">
      <c r="A3" s="608" t="s">
        <v>506</v>
      </c>
      <c r="B3" s="609" t="s">
        <v>507</v>
      </c>
      <c r="C3" s="610" t="s">
        <v>508</v>
      </c>
      <c r="D3" s="610" t="s">
        <v>509</v>
      </c>
      <c r="E3" s="610" t="s">
        <v>508</v>
      </c>
      <c r="F3" s="610" t="s">
        <v>509</v>
      </c>
      <c r="G3" s="610" t="s">
        <v>508</v>
      </c>
      <c r="H3" s="610" t="s">
        <v>509</v>
      </c>
      <c r="I3" s="610" t="s">
        <v>508</v>
      </c>
      <c r="J3" s="610" t="s">
        <v>509</v>
      </c>
      <c r="K3" s="610" t="s">
        <v>508</v>
      </c>
      <c r="L3" s="610" t="s">
        <v>509</v>
      </c>
      <c r="M3" s="610" t="s">
        <v>508</v>
      </c>
      <c r="N3" s="611" t="s">
        <v>509</v>
      </c>
      <c r="O3" s="610" t="s">
        <v>508</v>
      </c>
      <c r="P3" s="611" t="s">
        <v>509</v>
      </c>
      <c r="Q3" s="610" t="s">
        <v>508</v>
      </c>
      <c r="R3" s="610" t="s">
        <v>509</v>
      </c>
      <c r="S3" s="610" t="s">
        <v>508</v>
      </c>
      <c r="T3" s="610" t="s">
        <v>509</v>
      </c>
      <c r="U3" s="610" t="s">
        <v>508</v>
      </c>
      <c r="V3" s="610" t="s">
        <v>509</v>
      </c>
      <c r="W3" s="610" t="s">
        <v>508</v>
      </c>
      <c r="X3" s="610" t="s">
        <v>509</v>
      </c>
      <c r="Y3" s="610" t="s">
        <v>508</v>
      </c>
      <c r="Z3" s="610" t="s">
        <v>509</v>
      </c>
      <c r="AA3" s="610" t="s">
        <v>508</v>
      </c>
      <c r="AB3" s="612" t="s">
        <v>509</v>
      </c>
      <c r="AC3" s="607"/>
    </row>
    <row r="4" spans="1:68" ht="21.75" customHeight="1" thickBot="1">
      <c r="A4" s="613"/>
      <c r="B4" s="614"/>
      <c r="C4" s="615" t="s">
        <v>510</v>
      </c>
      <c r="D4" s="615" t="s">
        <v>511</v>
      </c>
      <c r="E4" s="615" t="s">
        <v>510</v>
      </c>
      <c r="F4" s="615" t="s">
        <v>511</v>
      </c>
      <c r="G4" s="615" t="s">
        <v>510</v>
      </c>
      <c r="H4" s="615" t="s">
        <v>511</v>
      </c>
      <c r="I4" s="615" t="s">
        <v>510</v>
      </c>
      <c r="J4" s="615" t="s">
        <v>511</v>
      </c>
      <c r="K4" s="615" t="s">
        <v>510</v>
      </c>
      <c r="L4" s="615" t="s">
        <v>511</v>
      </c>
      <c r="M4" s="615" t="s">
        <v>510</v>
      </c>
      <c r="N4" s="616" t="s">
        <v>511</v>
      </c>
      <c r="O4" s="615" t="s">
        <v>510</v>
      </c>
      <c r="P4" s="616" t="s">
        <v>511</v>
      </c>
      <c r="Q4" s="615" t="s">
        <v>510</v>
      </c>
      <c r="R4" s="615" t="s">
        <v>511</v>
      </c>
      <c r="S4" s="615" t="s">
        <v>510</v>
      </c>
      <c r="T4" s="615" t="s">
        <v>511</v>
      </c>
      <c r="U4" s="615" t="s">
        <v>510</v>
      </c>
      <c r="V4" s="615" t="s">
        <v>511</v>
      </c>
      <c r="W4" s="615" t="s">
        <v>510</v>
      </c>
      <c r="X4" s="615" t="s">
        <v>511</v>
      </c>
      <c r="Y4" s="615" t="s">
        <v>510</v>
      </c>
      <c r="Z4" s="615" t="s">
        <v>511</v>
      </c>
      <c r="AA4" s="615" t="s">
        <v>510</v>
      </c>
      <c r="AB4" s="617" t="s">
        <v>511</v>
      </c>
      <c r="AC4" s="607"/>
    </row>
    <row r="5" spans="1:68" s="602" customFormat="1" ht="20.100000000000001" customHeight="1">
      <c r="A5" s="618"/>
      <c r="B5" s="244" t="s">
        <v>512</v>
      </c>
      <c r="C5" s="619">
        <v>121</v>
      </c>
      <c r="D5" s="619">
        <v>21</v>
      </c>
      <c r="E5" s="619">
        <v>8</v>
      </c>
      <c r="F5" s="619">
        <v>2</v>
      </c>
      <c r="G5" s="619">
        <v>8</v>
      </c>
      <c r="H5" s="619">
        <v>2</v>
      </c>
      <c r="I5" s="619">
        <v>10</v>
      </c>
      <c r="J5" s="619">
        <v>2</v>
      </c>
      <c r="K5" s="619">
        <v>4</v>
      </c>
      <c r="L5" s="619">
        <v>0</v>
      </c>
      <c r="M5" s="619">
        <v>15</v>
      </c>
      <c r="N5" s="620">
        <v>2</v>
      </c>
      <c r="O5" s="620">
        <v>15</v>
      </c>
      <c r="P5" s="621">
        <v>1</v>
      </c>
      <c r="Q5" s="619">
        <v>11</v>
      </c>
      <c r="R5" s="619">
        <v>3</v>
      </c>
      <c r="S5" s="619">
        <v>14</v>
      </c>
      <c r="T5" s="619">
        <v>0</v>
      </c>
      <c r="U5" s="619">
        <v>11</v>
      </c>
      <c r="V5" s="619">
        <v>1</v>
      </c>
      <c r="W5" s="619">
        <v>5</v>
      </c>
      <c r="X5" s="619">
        <v>3</v>
      </c>
      <c r="Y5" s="619">
        <v>11</v>
      </c>
      <c r="Z5" s="619">
        <v>2</v>
      </c>
      <c r="AA5" s="619">
        <v>9</v>
      </c>
      <c r="AB5" s="622">
        <v>3</v>
      </c>
      <c r="AC5" s="623"/>
    </row>
    <row r="6" spans="1:68" s="602" customFormat="1" ht="20.100000000000001" customHeight="1">
      <c r="A6" s="401"/>
      <c r="B6" s="531">
        <v>27</v>
      </c>
      <c r="C6" s="619">
        <v>125</v>
      </c>
      <c r="D6" s="619">
        <v>19</v>
      </c>
      <c r="E6" s="619">
        <v>6</v>
      </c>
      <c r="F6" s="619">
        <v>2</v>
      </c>
      <c r="G6" s="619">
        <v>6</v>
      </c>
      <c r="H6" s="619">
        <v>3</v>
      </c>
      <c r="I6" s="619">
        <v>11</v>
      </c>
      <c r="J6" s="619">
        <v>0</v>
      </c>
      <c r="K6" s="619">
        <v>12</v>
      </c>
      <c r="L6" s="619">
        <v>0</v>
      </c>
      <c r="M6" s="619">
        <v>10</v>
      </c>
      <c r="N6" s="621">
        <v>4</v>
      </c>
      <c r="O6" s="621">
        <v>16</v>
      </c>
      <c r="P6" s="621">
        <v>0</v>
      </c>
      <c r="Q6" s="619">
        <v>14</v>
      </c>
      <c r="R6" s="619">
        <v>2</v>
      </c>
      <c r="S6" s="619">
        <v>8</v>
      </c>
      <c r="T6" s="619">
        <v>2</v>
      </c>
      <c r="U6" s="619">
        <v>12</v>
      </c>
      <c r="V6" s="619">
        <v>0</v>
      </c>
      <c r="W6" s="619">
        <v>11</v>
      </c>
      <c r="X6" s="619">
        <v>2</v>
      </c>
      <c r="Y6" s="619">
        <v>4</v>
      </c>
      <c r="Z6" s="619">
        <v>2</v>
      </c>
      <c r="AA6" s="619">
        <v>15</v>
      </c>
      <c r="AB6" s="622">
        <v>2</v>
      </c>
      <c r="AC6" s="623"/>
    </row>
    <row r="7" spans="1:68" ht="20.100000000000001" customHeight="1">
      <c r="A7" s="401"/>
      <c r="B7" s="534">
        <v>28</v>
      </c>
      <c r="C7" s="624">
        <v>104</v>
      </c>
      <c r="D7" s="624">
        <v>16</v>
      </c>
      <c r="E7" s="624">
        <v>6</v>
      </c>
      <c r="F7" s="624">
        <v>1</v>
      </c>
      <c r="G7" s="624">
        <v>5</v>
      </c>
      <c r="H7" s="624">
        <v>1</v>
      </c>
      <c r="I7" s="624">
        <v>9</v>
      </c>
      <c r="J7" s="624">
        <v>0</v>
      </c>
      <c r="K7" s="624">
        <v>10</v>
      </c>
      <c r="L7" s="624">
        <v>2</v>
      </c>
      <c r="M7" s="624">
        <v>5</v>
      </c>
      <c r="N7" s="625">
        <v>3</v>
      </c>
      <c r="O7" s="625">
        <v>15</v>
      </c>
      <c r="P7" s="625">
        <v>2</v>
      </c>
      <c r="Q7" s="624">
        <v>9</v>
      </c>
      <c r="R7" s="624">
        <v>2</v>
      </c>
      <c r="S7" s="624">
        <v>9</v>
      </c>
      <c r="T7" s="624">
        <v>0</v>
      </c>
      <c r="U7" s="624">
        <v>14</v>
      </c>
      <c r="V7" s="624">
        <v>3</v>
      </c>
      <c r="W7" s="624">
        <v>11</v>
      </c>
      <c r="X7" s="624">
        <v>0</v>
      </c>
      <c r="Y7" s="624">
        <v>3</v>
      </c>
      <c r="Z7" s="624">
        <v>1</v>
      </c>
      <c r="AA7" s="624">
        <v>8</v>
      </c>
      <c r="AB7" s="626">
        <v>1</v>
      </c>
      <c r="AC7" s="607"/>
    </row>
    <row r="8" spans="1:68" ht="12" customHeight="1">
      <c r="A8" s="401"/>
      <c r="B8" s="627"/>
      <c r="C8" s="624"/>
      <c r="D8" s="624"/>
      <c r="E8" s="624"/>
      <c r="F8" s="624"/>
      <c r="G8" s="624"/>
      <c r="H8" s="624"/>
      <c r="I8" s="624"/>
      <c r="J8" s="624"/>
      <c r="K8" s="624"/>
      <c r="L8" s="624"/>
      <c r="M8" s="624"/>
      <c r="N8" s="625"/>
      <c r="O8" s="625"/>
      <c r="P8" s="625"/>
      <c r="Q8" s="624"/>
      <c r="R8" s="624"/>
      <c r="S8" s="624"/>
      <c r="T8" s="624"/>
      <c r="U8" s="624"/>
      <c r="V8" s="624"/>
      <c r="W8" s="624"/>
      <c r="X8" s="624"/>
      <c r="Y8" s="624"/>
      <c r="Z8" s="624"/>
      <c r="AA8" s="624"/>
      <c r="AB8" s="626"/>
      <c r="AC8" s="607"/>
    </row>
    <row r="9" spans="1:68" ht="20.100000000000001" customHeight="1">
      <c r="A9" s="401"/>
      <c r="B9" s="627" t="s">
        <v>513</v>
      </c>
      <c r="C9" s="628">
        <v>100</v>
      </c>
      <c r="D9" s="628">
        <v>15</v>
      </c>
      <c r="E9" s="628">
        <v>6</v>
      </c>
      <c r="F9" s="628">
        <v>1</v>
      </c>
      <c r="G9" s="628">
        <v>5</v>
      </c>
      <c r="H9" s="628">
        <v>1</v>
      </c>
      <c r="I9" s="628">
        <v>8</v>
      </c>
      <c r="J9" s="628">
        <v>0</v>
      </c>
      <c r="K9" s="628">
        <v>10</v>
      </c>
      <c r="L9" s="628">
        <v>2</v>
      </c>
      <c r="M9" s="628">
        <v>5</v>
      </c>
      <c r="N9" s="629">
        <v>3</v>
      </c>
      <c r="O9" s="629">
        <v>15</v>
      </c>
      <c r="P9" s="629">
        <v>2</v>
      </c>
      <c r="Q9" s="628">
        <v>9</v>
      </c>
      <c r="R9" s="628">
        <v>2</v>
      </c>
      <c r="S9" s="628">
        <v>9</v>
      </c>
      <c r="T9" s="628">
        <v>0</v>
      </c>
      <c r="U9" s="628">
        <v>13</v>
      </c>
      <c r="V9" s="628">
        <v>2</v>
      </c>
      <c r="W9" s="628">
        <v>10</v>
      </c>
      <c r="X9" s="628">
        <v>0</v>
      </c>
      <c r="Y9" s="628">
        <v>3</v>
      </c>
      <c r="Z9" s="628">
        <v>1</v>
      </c>
      <c r="AA9" s="628">
        <v>7</v>
      </c>
      <c r="AB9" s="630">
        <v>1</v>
      </c>
      <c r="AC9" s="607"/>
    </row>
    <row r="10" spans="1:68" ht="20.100000000000001" customHeight="1">
      <c r="A10" s="401"/>
      <c r="B10" s="627" t="s">
        <v>514</v>
      </c>
      <c r="C10" s="628">
        <v>4</v>
      </c>
      <c r="D10" s="628">
        <v>1</v>
      </c>
      <c r="E10" s="628">
        <v>0</v>
      </c>
      <c r="F10" s="628">
        <v>0</v>
      </c>
      <c r="G10" s="628">
        <v>0</v>
      </c>
      <c r="H10" s="628">
        <v>0</v>
      </c>
      <c r="I10" s="628">
        <v>1</v>
      </c>
      <c r="J10" s="628">
        <v>0</v>
      </c>
      <c r="K10" s="628">
        <v>0</v>
      </c>
      <c r="L10" s="628">
        <v>0</v>
      </c>
      <c r="M10" s="628">
        <v>0</v>
      </c>
      <c r="N10" s="629">
        <v>0</v>
      </c>
      <c r="O10" s="629">
        <v>0</v>
      </c>
      <c r="P10" s="629">
        <v>0</v>
      </c>
      <c r="Q10" s="628">
        <v>0</v>
      </c>
      <c r="R10" s="628">
        <v>0</v>
      </c>
      <c r="S10" s="628">
        <v>0</v>
      </c>
      <c r="T10" s="628">
        <v>0</v>
      </c>
      <c r="U10" s="628">
        <v>1</v>
      </c>
      <c r="V10" s="628">
        <v>1</v>
      </c>
      <c r="W10" s="628">
        <v>1</v>
      </c>
      <c r="X10" s="628">
        <v>0</v>
      </c>
      <c r="Y10" s="628">
        <v>0</v>
      </c>
      <c r="Z10" s="628">
        <v>0</v>
      </c>
      <c r="AA10" s="628">
        <v>1</v>
      </c>
      <c r="AB10" s="630">
        <v>0</v>
      </c>
      <c r="AC10" s="607"/>
    </row>
    <row r="11" spans="1:68" ht="12" customHeight="1">
      <c r="A11" s="401"/>
      <c r="B11" s="627"/>
      <c r="C11" s="628"/>
      <c r="D11" s="628"/>
      <c r="E11" s="628"/>
      <c r="F11" s="628"/>
      <c r="G11" s="628"/>
      <c r="H11" s="628"/>
      <c r="I11" s="628"/>
      <c r="J11" s="628"/>
      <c r="K11" s="628"/>
      <c r="L11" s="628"/>
      <c r="M11" s="628"/>
      <c r="N11" s="629"/>
      <c r="O11" s="629"/>
      <c r="P11" s="629"/>
      <c r="Q11" s="628"/>
      <c r="R11" s="628"/>
      <c r="S11" s="628"/>
      <c r="T11" s="628"/>
      <c r="U11" s="628"/>
      <c r="V11" s="628"/>
      <c r="W11" s="628"/>
      <c r="X11" s="628"/>
      <c r="Y11" s="628"/>
      <c r="Z11" s="628"/>
      <c r="AA11" s="628"/>
      <c r="AB11" s="630"/>
      <c r="AC11" s="607"/>
    </row>
    <row r="12" spans="1:68" ht="14.25" customHeight="1">
      <c r="A12" s="267" t="s">
        <v>515</v>
      </c>
      <c r="B12" s="631" t="s">
        <v>516</v>
      </c>
      <c r="C12" s="628">
        <v>27</v>
      </c>
      <c r="D12" s="628">
        <v>4</v>
      </c>
      <c r="E12" s="628">
        <v>2</v>
      </c>
      <c r="F12" s="628">
        <v>1</v>
      </c>
      <c r="G12" s="628">
        <v>1</v>
      </c>
      <c r="H12" s="628">
        <v>0</v>
      </c>
      <c r="I12" s="628">
        <v>1</v>
      </c>
      <c r="J12" s="628">
        <v>0</v>
      </c>
      <c r="K12" s="628">
        <v>2</v>
      </c>
      <c r="L12" s="628">
        <v>0</v>
      </c>
      <c r="M12" s="628">
        <v>3</v>
      </c>
      <c r="N12" s="629">
        <v>0</v>
      </c>
      <c r="O12" s="629">
        <v>6</v>
      </c>
      <c r="P12" s="629">
        <v>0</v>
      </c>
      <c r="Q12" s="628">
        <v>2</v>
      </c>
      <c r="R12" s="628">
        <v>1</v>
      </c>
      <c r="S12" s="628">
        <v>4</v>
      </c>
      <c r="T12" s="628">
        <v>0</v>
      </c>
      <c r="U12" s="628">
        <v>4</v>
      </c>
      <c r="V12" s="628">
        <v>1</v>
      </c>
      <c r="W12" s="628">
        <v>0</v>
      </c>
      <c r="X12" s="628">
        <v>0</v>
      </c>
      <c r="Y12" s="628">
        <v>1</v>
      </c>
      <c r="Z12" s="628">
        <v>0</v>
      </c>
      <c r="AA12" s="628">
        <v>1</v>
      </c>
      <c r="AB12" s="630">
        <v>1</v>
      </c>
      <c r="AC12" s="607"/>
      <c r="BA12" s="495"/>
      <c r="BB12" s="495"/>
      <c r="BC12" s="495"/>
      <c r="BD12" s="495"/>
      <c r="BE12" s="495"/>
      <c r="BF12" s="495"/>
      <c r="BG12" s="495"/>
      <c r="BH12" s="495"/>
      <c r="BI12" s="495"/>
      <c r="BJ12" s="495"/>
      <c r="BK12" s="495"/>
      <c r="BL12" s="495"/>
      <c r="BM12" s="495"/>
      <c r="BN12" s="495"/>
      <c r="BO12" s="495"/>
      <c r="BP12" s="495"/>
    </row>
    <row r="13" spans="1:68" ht="14.25" customHeight="1">
      <c r="A13" s="267"/>
      <c r="B13" s="631" t="s">
        <v>517</v>
      </c>
      <c r="C13" s="628">
        <v>5</v>
      </c>
      <c r="D13" s="628">
        <v>0</v>
      </c>
      <c r="E13" s="632">
        <v>0</v>
      </c>
      <c r="F13" s="632">
        <v>0</v>
      </c>
      <c r="G13" s="632">
        <v>0</v>
      </c>
      <c r="H13" s="632">
        <v>0</v>
      </c>
      <c r="I13" s="632">
        <v>0</v>
      </c>
      <c r="J13" s="632">
        <v>0</v>
      </c>
      <c r="K13" s="632">
        <v>1</v>
      </c>
      <c r="L13" s="632">
        <v>0</v>
      </c>
      <c r="M13" s="632">
        <v>1</v>
      </c>
      <c r="N13" s="632">
        <v>0</v>
      </c>
      <c r="O13" s="632">
        <v>1</v>
      </c>
      <c r="P13" s="632">
        <v>0</v>
      </c>
      <c r="Q13" s="632">
        <v>0</v>
      </c>
      <c r="R13" s="632">
        <v>0</v>
      </c>
      <c r="S13" s="632">
        <v>1</v>
      </c>
      <c r="T13" s="632">
        <v>0</v>
      </c>
      <c r="U13" s="632">
        <v>1</v>
      </c>
      <c r="V13" s="632">
        <v>0</v>
      </c>
      <c r="W13" s="632">
        <v>0</v>
      </c>
      <c r="X13" s="632">
        <v>0</v>
      </c>
      <c r="Y13" s="632">
        <v>0</v>
      </c>
      <c r="Z13" s="632">
        <v>0</v>
      </c>
      <c r="AA13" s="632">
        <v>0</v>
      </c>
      <c r="AB13" s="633">
        <v>0</v>
      </c>
      <c r="AC13" s="607"/>
      <c r="BA13" s="495"/>
      <c r="BB13" s="495"/>
      <c r="BC13" s="495"/>
      <c r="BD13" s="495"/>
      <c r="BE13" s="495"/>
      <c r="BF13" s="495"/>
      <c r="BG13" s="495"/>
      <c r="BH13" s="495"/>
      <c r="BI13" s="495"/>
      <c r="BJ13" s="495"/>
      <c r="BK13" s="495"/>
      <c r="BL13" s="495"/>
      <c r="BM13" s="495"/>
      <c r="BN13" s="495"/>
      <c r="BO13" s="495"/>
      <c r="BP13" s="495"/>
    </row>
    <row r="14" spans="1:68" ht="14.25" customHeight="1">
      <c r="A14" s="267"/>
      <c r="B14" s="631" t="s">
        <v>518</v>
      </c>
      <c r="C14" s="628">
        <v>6</v>
      </c>
      <c r="D14" s="628">
        <v>1</v>
      </c>
      <c r="E14" s="632">
        <v>1</v>
      </c>
      <c r="F14" s="632">
        <v>0</v>
      </c>
      <c r="G14" s="632">
        <v>0</v>
      </c>
      <c r="H14" s="632">
        <v>0</v>
      </c>
      <c r="I14" s="632">
        <v>0</v>
      </c>
      <c r="J14" s="632">
        <v>0</v>
      </c>
      <c r="K14" s="632">
        <v>0</v>
      </c>
      <c r="L14" s="632">
        <v>0</v>
      </c>
      <c r="M14" s="632">
        <v>1</v>
      </c>
      <c r="N14" s="632">
        <v>0</v>
      </c>
      <c r="O14" s="632">
        <v>2</v>
      </c>
      <c r="P14" s="632">
        <v>0</v>
      </c>
      <c r="Q14" s="632">
        <v>1</v>
      </c>
      <c r="R14" s="632">
        <v>0</v>
      </c>
      <c r="S14" s="632">
        <v>1</v>
      </c>
      <c r="T14" s="632">
        <v>0</v>
      </c>
      <c r="U14" s="632">
        <v>0</v>
      </c>
      <c r="V14" s="632">
        <v>0</v>
      </c>
      <c r="W14" s="632">
        <v>0</v>
      </c>
      <c r="X14" s="632">
        <v>0</v>
      </c>
      <c r="Y14" s="632">
        <v>0</v>
      </c>
      <c r="Z14" s="632">
        <v>0</v>
      </c>
      <c r="AA14" s="632">
        <v>0</v>
      </c>
      <c r="AB14" s="633">
        <v>1</v>
      </c>
      <c r="AC14" s="607"/>
      <c r="BA14" s="495"/>
      <c r="BB14" s="495"/>
      <c r="BC14" s="495"/>
      <c r="BD14" s="495"/>
      <c r="BE14" s="495"/>
      <c r="BF14" s="495"/>
      <c r="BG14" s="495"/>
      <c r="BH14" s="495"/>
      <c r="BI14" s="495"/>
      <c r="BJ14" s="495"/>
      <c r="BK14" s="495"/>
      <c r="BL14" s="495"/>
      <c r="BM14" s="495"/>
      <c r="BN14" s="495"/>
      <c r="BO14" s="495"/>
      <c r="BP14" s="495"/>
    </row>
    <row r="15" spans="1:68" ht="14.25" customHeight="1">
      <c r="A15" s="267"/>
      <c r="B15" s="631" t="s">
        <v>519</v>
      </c>
      <c r="C15" s="628">
        <v>2</v>
      </c>
      <c r="D15" s="628">
        <v>1</v>
      </c>
      <c r="E15" s="632">
        <v>0</v>
      </c>
      <c r="F15" s="632">
        <v>0</v>
      </c>
      <c r="G15" s="632">
        <v>0</v>
      </c>
      <c r="H15" s="632">
        <v>0</v>
      </c>
      <c r="I15" s="632">
        <v>0</v>
      </c>
      <c r="J15" s="632">
        <v>0</v>
      </c>
      <c r="K15" s="632">
        <v>0</v>
      </c>
      <c r="L15" s="632">
        <v>0</v>
      </c>
      <c r="M15" s="632">
        <v>0</v>
      </c>
      <c r="N15" s="632">
        <v>0</v>
      </c>
      <c r="O15" s="632">
        <v>1</v>
      </c>
      <c r="P15" s="632">
        <v>0</v>
      </c>
      <c r="Q15" s="632">
        <v>0</v>
      </c>
      <c r="R15" s="632">
        <v>0</v>
      </c>
      <c r="S15" s="632">
        <v>0</v>
      </c>
      <c r="T15" s="632">
        <v>0</v>
      </c>
      <c r="U15" s="632">
        <v>1</v>
      </c>
      <c r="V15" s="632">
        <v>1</v>
      </c>
      <c r="W15" s="632">
        <v>0</v>
      </c>
      <c r="X15" s="632">
        <v>0</v>
      </c>
      <c r="Y15" s="632">
        <v>0</v>
      </c>
      <c r="Z15" s="632">
        <v>0</v>
      </c>
      <c r="AA15" s="632">
        <v>0</v>
      </c>
      <c r="AB15" s="633">
        <v>0</v>
      </c>
      <c r="AC15" s="607"/>
      <c r="BA15" s="495"/>
      <c r="BB15" s="495"/>
      <c r="BC15" s="495"/>
      <c r="BD15" s="495"/>
      <c r="BE15" s="495"/>
      <c r="BF15" s="495"/>
      <c r="BG15" s="495"/>
      <c r="BH15" s="495"/>
      <c r="BI15" s="495"/>
      <c r="BJ15" s="495"/>
      <c r="BK15" s="495"/>
      <c r="BL15" s="495"/>
      <c r="BM15" s="495"/>
      <c r="BN15" s="495"/>
      <c r="BO15" s="495"/>
      <c r="BP15" s="495"/>
    </row>
    <row r="16" spans="1:68" ht="14.25" customHeight="1">
      <c r="A16" s="267"/>
      <c r="B16" s="631" t="s">
        <v>520</v>
      </c>
      <c r="C16" s="628">
        <v>1</v>
      </c>
      <c r="D16" s="628">
        <v>0</v>
      </c>
      <c r="E16" s="632">
        <v>0</v>
      </c>
      <c r="F16" s="632">
        <v>0</v>
      </c>
      <c r="G16" s="632">
        <v>0</v>
      </c>
      <c r="H16" s="632">
        <v>0</v>
      </c>
      <c r="I16" s="632">
        <v>0</v>
      </c>
      <c r="J16" s="632">
        <v>0</v>
      </c>
      <c r="K16" s="632">
        <v>0</v>
      </c>
      <c r="L16" s="632">
        <v>0</v>
      </c>
      <c r="M16" s="632">
        <v>0</v>
      </c>
      <c r="N16" s="632">
        <v>0</v>
      </c>
      <c r="O16" s="632">
        <v>1</v>
      </c>
      <c r="P16" s="632">
        <v>0</v>
      </c>
      <c r="Q16" s="632">
        <v>0</v>
      </c>
      <c r="R16" s="632">
        <v>0</v>
      </c>
      <c r="S16" s="632">
        <v>0</v>
      </c>
      <c r="T16" s="632">
        <v>0</v>
      </c>
      <c r="U16" s="632">
        <v>0</v>
      </c>
      <c r="V16" s="632">
        <v>0</v>
      </c>
      <c r="W16" s="632">
        <v>0</v>
      </c>
      <c r="X16" s="632">
        <v>0</v>
      </c>
      <c r="Y16" s="632">
        <v>0</v>
      </c>
      <c r="Z16" s="632">
        <v>0</v>
      </c>
      <c r="AA16" s="632">
        <v>0</v>
      </c>
      <c r="AB16" s="633">
        <v>0</v>
      </c>
      <c r="AC16" s="607"/>
      <c r="BA16" s="495"/>
      <c r="BB16" s="495"/>
      <c r="BC16" s="495"/>
      <c r="BD16" s="495"/>
      <c r="BE16" s="495"/>
      <c r="BF16" s="495"/>
      <c r="BG16" s="495"/>
      <c r="BH16" s="495"/>
      <c r="BI16" s="495"/>
      <c r="BJ16" s="495"/>
      <c r="BK16" s="495"/>
      <c r="BL16" s="495"/>
      <c r="BM16" s="495"/>
      <c r="BN16" s="495"/>
      <c r="BO16" s="495"/>
      <c r="BP16" s="495"/>
    </row>
    <row r="17" spans="1:68" ht="14.25" customHeight="1">
      <c r="A17" s="267"/>
      <c r="B17" s="631" t="s">
        <v>521</v>
      </c>
      <c r="C17" s="628">
        <v>3</v>
      </c>
      <c r="D17" s="628">
        <v>0</v>
      </c>
      <c r="E17" s="632">
        <v>0</v>
      </c>
      <c r="F17" s="632">
        <v>0</v>
      </c>
      <c r="G17" s="632">
        <v>0</v>
      </c>
      <c r="H17" s="632">
        <v>0</v>
      </c>
      <c r="I17" s="632">
        <v>0</v>
      </c>
      <c r="J17" s="632">
        <v>0</v>
      </c>
      <c r="K17" s="632">
        <v>0</v>
      </c>
      <c r="L17" s="632">
        <v>0</v>
      </c>
      <c r="M17" s="632">
        <v>0</v>
      </c>
      <c r="N17" s="632">
        <v>0</v>
      </c>
      <c r="O17" s="632">
        <v>0</v>
      </c>
      <c r="P17" s="632">
        <v>0</v>
      </c>
      <c r="Q17" s="632">
        <v>1</v>
      </c>
      <c r="R17" s="632">
        <v>0</v>
      </c>
      <c r="S17" s="632">
        <v>1</v>
      </c>
      <c r="T17" s="632">
        <v>0</v>
      </c>
      <c r="U17" s="632">
        <v>0</v>
      </c>
      <c r="V17" s="632">
        <v>0</v>
      </c>
      <c r="W17" s="632">
        <v>0</v>
      </c>
      <c r="X17" s="632">
        <v>0</v>
      </c>
      <c r="Y17" s="632">
        <v>0</v>
      </c>
      <c r="Z17" s="632">
        <v>0</v>
      </c>
      <c r="AA17" s="632">
        <v>1</v>
      </c>
      <c r="AB17" s="633">
        <v>0</v>
      </c>
      <c r="AC17" s="607"/>
      <c r="BA17" s="495"/>
      <c r="BB17" s="495"/>
      <c r="BC17" s="495"/>
      <c r="BD17" s="495"/>
      <c r="BE17" s="495"/>
      <c r="BF17" s="495"/>
      <c r="BG17" s="495"/>
      <c r="BH17" s="495"/>
      <c r="BI17" s="495"/>
      <c r="BJ17" s="495"/>
      <c r="BK17" s="495"/>
      <c r="BL17" s="495"/>
      <c r="BM17" s="495"/>
      <c r="BN17" s="495"/>
      <c r="BO17" s="495"/>
      <c r="BP17" s="495"/>
    </row>
    <row r="18" spans="1:68" ht="14.25" customHeight="1">
      <c r="A18" s="267"/>
      <c r="B18" s="631" t="s">
        <v>522</v>
      </c>
      <c r="C18" s="628">
        <v>1</v>
      </c>
      <c r="D18" s="628">
        <v>0</v>
      </c>
      <c r="E18" s="632">
        <v>0</v>
      </c>
      <c r="F18" s="632">
        <v>0</v>
      </c>
      <c r="G18" s="632">
        <v>0</v>
      </c>
      <c r="H18" s="632">
        <v>0</v>
      </c>
      <c r="I18" s="632">
        <v>0</v>
      </c>
      <c r="J18" s="632">
        <v>0</v>
      </c>
      <c r="K18" s="632">
        <v>1</v>
      </c>
      <c r="L18" s="632">
        <v>0</v>
      </c>
      <c r="M18" s="632">
        <v>0</v>
      </c>
      <c r="N18" s="632">
        <v>0</v>
      </c>
      <c r="O18" s="632">
        <v>0</v>
      </c>
      <c r="P18" s="632">
        <v>0</v>
      </c>
      <c r="Q18" s="632">
        <v>0</v>
      </c>
      <c r="R18" s="632">
        <v>0</v>
      </c>
      <c r="S18" s="632">
        <v>0</v>
      </c>
      <c r="T18" s="632">
        <v>0</v>
      </c>
      <c r="U18" s="632">
        <v>0</v>
      </c>
      <c r="V18" s="632">
        <v>0</v>
      </c>
      <c r="W18" s="632">
        <v>0</v>
      </c>
      <c r="X18" s="632">
        <v>0</v>
      </c>
      <c r="Y18" s="632">
        <v>0</v>
      </c>
      <c r="Z18" s="632">
        <v>0</v>
      </c>
      <c r="AA18" s="632">
        <v>0</v>
      </c>
      <c r="AB18" s="633">
        <v>0</v>
      </c>
      <c r="AC18" s="607"/>
      <c r="BA18" s="495"/>
      <c r="BB18" s="495"/>
      <c r="BC18" s="495"/>
      <c r="BD18" s="495"/>
      <c r="BE18" s="495"/>
      <c r="BF18" s="495"/>
      <c r="BG18" s="495"/>
      <c r="BH18" s="495"/>
      <c r="BI18" s="495"/>
      <c r="BJ18" s="495"/>
      <c r="BK18" s="495"/>
      <c r="BL18" s="495"/>
      <c r="BM18" s="495"/>
      <c r="BN18" s="495"/>
      <c r="BO18" s="495"/>
      <c r="BP18" s="495"/>
    </row>
    <row r="19" spans="1:68" ht="14.25" customHeight="1">
      <c r="A19" s="267"/>
      <c r="B19" s="631" t="s">
        <v>523</v>
      </c>
      <c r="C19" s="628">
        <v>1</v>
      </c>
      <c r="D19" s="628">
        <v>0</v>
      </c>
      <c r="E19" s="632">
        <v>0</v>
      </c>
      <c r="F19" s="632">
        <v>0</v>
      </c>
      <c r="G19" s="632">
        <v>0</v>
      </c>
      <c r="H19" s="632">
        <v>0</v>
      </c>
      <c r="I19" s="632">
        <v>1</v>
      </c>
      <c r="J19" s="632">
        <v>0</v>
      </c>
      <c r="K19" s="632">
        <v>0</v>
      </c>
      <c r="L19" s="632">
        <v>0</v>
      </c>
      <c r="M19" s="632">
        <v>0</v>
      </c>
      <c r="N19" s="632">
        <v>0</v>
      </c>
      <c r="O19" s="632">
        <v>0</v>
      </c>
      <c r="P19" s="632">
        <v>0</v>
      </c>
      <c r="Q19" s="632">
        <v>0</v>
      </c>
      <c r="R19" s="632">
        <v>0</v>
      </c>
      <c r="S19" s="632">
        <v>0</v>
      </c>
      <c r="T19" s="632">
        <v>0</v>
      </c>
      <c r="U19" s="632">
        <v>0</v>
      </c>
      <c r="V19" s="632">
        <v>0</v>
      </c>
      <c r="W19" s="632">
        <v>0</v>
      </c>
      <c r="X19" s="632">
        <v>0</v>
      </c>
      <c r="Y19" s="632">
        <v>0</v>
      </c>
      <c r="Z19" s="632">
        <v>0</v>
      </c>
      <c r="AA19" s="632">
        <v>0</v>
      </c>
      <c r="AB19" s="633">
        <v>0</v>
      </c>
      <c r="AC19" s="607"/>
      <c r="BA19" s="495"/>
      <c r="BB19" s="495"/>
      <c r="BC19" s="495"/>
      <c r="BD19" s="495"/>
      <c r="BE19" s="495"/>
      <c r="BF19" s="495"/>
      <c r="BG19" s="495"/>
      <c r="BH19" s="495"/>
      <c r="BI19" s="495"/>
      <c r="BJ19" s="495"/>
      <c r="BK19" s="495"/>
      <c r="BL19" s="495"/>
      <c r="BM19" s="495"/>
      <c r="BN19" s="495"/>
      <c r="BO19" s="495"/>
      <c r="BP19" s="495"/>
    </row>
    <row r="20" spans="1:68" ht="14.25" customHeight="1">
      <c r="A20" s="267"/>
      <c r="B20" s="631" t="s">
        <v>524</v>
      </c>
      <c r="C20" s="628">
        <v>3</v>
      </c>
      <c r="D20" s="628">
        <v>0</v>
      </c>
      <c r="E20" s="632">
        <v>0</v>
      </c>
      <c r="F20" s="632">
        <v>0</v>
      </c>
      <c r="G20" s="632">
        <v>1</v>
      </c>
      <c r="H20" s="632">
        <v>0</v>
      </c>
      <c r="I20" s="632">
        <v>0</v>
      </c>
      <c r="J20" s="632">
        <v>0</v>
      </c>
      <c r="K20" s="632">
        <v>0</v>
      </c>
      <c r="L20" s="632">
        <v>0</v>
      </c>
      <c r="M20" s="632">
        <v>0</v>
      </c>
      <c r="N20" s="632">
        <v>0</v>
      </c>
      <c r="O20" s="632">
        <v>1</v>
      </c>
      <c r="P20" s="632">
        <v>0</v>
      </c>
      <c r="Q20" s="632">
        <v>0</v>
      </c>
      <c r="R20" s="632">
        <v>0</v>
      </c>
      <c r="S20" s="632">
        <v>0</v>
      </c>
      <c r="T20" s="632">
        <v>0</v>
      </c>
      <c r="U20" s="632">
        <v>0</v>
      </c>
      <c r="V20" s="632">
        <v>0</v>
      </c>
      <c r="W20" s="632">
        <v>0</v>
      </c>
      <c r="X20" s="632">
        <v>0</v>
      </c>
      <c r="Y20" s="632">
        <v>1</v>
      </c>
      <c r="Z20" s="632">
        <v>0</v>
      </c>
      <c r="AA20" s="632">
        <v>0</v>
      </c>
      <c r="AB20" s="633">
        <v>0</v>
      </c>
      <c r="AC20" s="607"/>
      <c r="BA20" s="495"/>
      <c r="BB20" s="495"/>
      <c r="BC20" s="495"/>
      <c r="BD20" s="495"/>
      <c r="BE20" s="495"/>
      <c r="BF20" s="495"/>
      <c r="BG20" s="495"/>
      <c r="BH20" s="495"/>
      <c r="BI20" s="495"/>
      <c r="BJ20" s="495"/>
      <c r="BK20" s="495"/>
      <c r="BL20" s="495"/>
      <c r="BM20" s="495"/>
      <c r="BN20" s="495"/>
      <c r="BO20" s="495"/>
      <c r="BP20" s="495"/>
    </row>
    <row r="21" spans="1:68" ht="14.25" customHeight="1">
      <c r="A21" s="269"/>
      <c r="B21" s="634" t="s">
        <v>525</v>
      </c>
      <c r="C21" s="635">
        <v>5</v>
      </c>
      <c r="D21" s="635">
        <v>2</v>
      </c>
      <c r="E21" s="632">
        <v>1</v>
      </c>
      <c r="F21" s="632">
        <v>1</v>
      </c>
      <c r="G21" s="632">
        <v>0</v>
      </c>
      <c r="H21" s="632">
        <v>0</v>
      </c>
      <c r="I21" s="632">
        <v>0</v>
      </c>
      <c r="J21" s="632">
        <v>0</v>
      </c>
      <c r="K21" s="632">
        <v>0</v>
      </c>
      <c r="L21" s="632">
        <v>0</v>
      </c>
      <c r="M21" s="632">
        <v>1</v>
      </c>
      <c r="N21" s="632">
        <v>0</v>
      </c>
      <c r="O21" s="632">
        <v>0</v>
      </c>
      <c r="P21" s="632">
        <v>0</v>
      </c>
      <c r="Q21" s="632">
        <v>0</v>
      </c>
      <c r="R21" s="632">
        <v>1</v>
      </c>
      <c r="S21" s="632">
        <v>1</v>
      </c>
      <c r="T21" s="632">
        <v>0</v>
      </c>
      <c r="U21" s="632">
        <v>2</v>
      </c>
      <c r="V21" s="632">
        <v>0</v>
      </c>
      <c r="W21" s="632">
        <v>0</v>
      </c>
      <c r="X21" s="632">
        <v>0</v>
      </c>
      <c r="Y21" s="632">
        <v>0</v>
      </c>
      <c r="Z21" s="632">
        <v>0</v>
      </c>
      <c r="AA21" s="632">
        <v>0</v>
      </c>
      <c r="AB21" s="633">
        <v>0</v>
      </c>
      <c r="AC21" s="607"/>
      <c r="BA21" s="495"/>
      <c r="BB21" s="495"/>
      <c r="BC21" s="495"/>
      <c r="BD21" s="495"/>
      <c r="BE21" s="495"/>
      <c r="BF21" s="495"/>
      <c r="BG21" s="495"/>
      <c r="BH21" s="495"/>
      <c r="BI21" s="495"/>
      <c r="BJ21" s="495"/>
      <c r="BK21" s="495"/>
      <c r="BL21" s="495"/>
      <c r="BM21" s="495"/>
      <c r="BN21" s="495"/>
      <c r="BO21" s="495"/>
      <c r="BP21" s="495"/>
    </row>
    <row r="22" spans="1:68" ht="14.25" customHeight="1">
      <c r="A22" s="273" t="s">
        <v>526</v>
      </c>
      <c r="B22" s="273" t="s">
        <v>527</v>
      </c>
      <c r="C22" s="636">
        <v>13</v>
      </c>
      <c r="D22" s="636">
        <v>2</v>
      </c>
      <c r="E22" s="637">
        <v>1</v>
      </c>
      <c r="F22" s="637">
        <v>0</v>
      </c>
      <c r="G22" s="637">
        <v>1</v>
      </c>
      <c r="H22" s="637">
        <v>0</v>
      </c>
      <c r="I22" s="637">
        <v>1</v>
      </c>
      <c r="J22" s="637">
        <v>0</v>
      </c>
      <c r="K22" s="637">
        <v>2</v>
      </c>
      <c r="L22" s="637">
        <v>1</v>
      </c>
      <c r="M22" s="637">
        <v>1</v>
      </c>
      <c r="N22" s="637">
        <v>0</v>
      </c>
      <c r="O22" s="637">
        <v>2</v>
      </c>
      <c r="P22" s="637">
        <v>1</v>
      </c>
      <c r="Q22" s="637">
        <v>1</v>
      </c>
      <c r="R22" s="637">
        <v>0</v>
      </c>
      <c r="S22" s="637">
        <v>2</v>
      </c>
      <c r="T22" s="637">
        <v>0</v>
      </c>
      <c r="U22" s="637">
        <v>1</v>
      </c>
      <c r="V22" s="637">
        <v>0</v>
      </c>
      <c r="W22" s="637">
        <v>1</v>
      </c>
      <c r="X22" s="637">
        <v>0</v>
      </c>
      <c r="Y22" s="637">
        <v>0</v>
      </c>
      <c r="Z22" s="637">
        <v>0</v>
      </c>
      <c r="AA22" s="637">
        <v>0</v>
      </c>
      <c r="AB22" s="638">
        <v>0</v>
      </c>
      <c r="AC22" s="607"/>
      <c r="BA22" s="495"/>
      <c r="BB22" s="495"/>
      <c r="BC22" s="495"/>
      <c r="BD22" s="495"/>
      <c r="BE22" s="495"/>
      <c r="BF22" s="495"/>
      <c r="BG22" s="495"/>
      <c r="BH22" s="495"/>
      <c r="BI22" s="495"/>
      <c r="BJ22" s="495"/>
      <c r="BK22" s="495"/>
      <c r="BL22" s="495"/>
      <c r="BM22" s="495"/>
      <c r="BN22" s="495"/>
      <c r="BO22" s="495"/>
      <c r="BP22" s="495"/>
    </row>
    <row r="23" spans="1:68" ht="14.25" customHeight="1">
      <c r="A23" s="273" t="s">
        <v>528</v>
      </c>
      <c r="B23" s="273" t="s">
        <v>529</v>
      </c>
      <c r="C23" s="636">
        <v>13</v>
      </c>
      <c r="D23" s="636">
        <v>2</v>
      </c>
      <c r="E23" s="637">
        <v>0</v>
      </c>
      <c r="F23" s="637">
        <v>0</v>
      </c>
      <c r="G23" s="637">
        <v>1</v>
      </c>
      <c r="H23" s="637">
        <v>0</v>
      </c>
      <c r="I23" s="637">
        <v>3</v>
      </c>
      <c r="J23" s="637">
        <v>0</v>
      </c>
      <c r="K23" s="637">
        <v>1</v>
      </c>
      <c r="L23" s="637">
        <v>1</v>
      </c>
      <c r="M23" s="637">
        <v>0</v>
      </c>
      <c r="N23" s="637">
        <v>1</v>
      </c>
      <c r="O23" s="637">
        <v>0</v>
      </c>
      <c r="P23" s="637">
        <v>0</v>
      </c>
      <c r="Q23" s="637">
        <v>0</v>
      </c>
      <c r="R23" s="637">
        <v>0</v>
      </c>
      <c r="S23" s="637">
        <v>0</v>
      </c>
      <c r="T23" s="637">
        <v>0</v>
      </c>
      <c r="U23" s="637">
        <v>5</v>
      </c>
      <c r="V23" s="637">
        <v>0</v>
      </c>
      <c r="W23" s="637">
        <v>3</v>
      </c>
      <c r="X23" s="637">
        <v>0</v>
      </c>
      <c r="Y23" s="637">
        <v>0</v>
      </c>
      <c r="Z23" s="637">
        <v>0</v>
      </c>
      <c r="AA23" s="637">
        <v>0</v>
      </c>
      <c r="AB23" s="638">
        <v>0</v>
      </c>
      <c r="AC23" s="607"/>
      <c r="BA23" s="495"/>
      <c r="BB23" s="495"/>
      <c r="BC23" s="495"/>
      <c r="BD23" s="495"/>
      <c r="BE23" s="495"/>
      <c r="BF23" s="495"/>
      <c r="BG23" s="495"/>
      <c r="BH23" s="495"/>
      <c r="BI23" s="495"/>
      <c r="BJ23" s="495"/>
      <c r="BK23" s="495"/>
      <c r="BL23" s="495"/>
      <c r="BM23" s="495"/>
      <c r="BN23" s="495"/>
      <c r="BO23" s="495"/>
      <c r="BP23" s="495"/>
    </row>
    <row r="24" spans="1:68" ht="14.25" customHeight="1">
      <c r="A24" s="273" t="s">
        <v>530</v>
      </c>
      <c r="B24" s="273" t="s">
        <v>531</v>
      </c>
      <c r="C24" s="636">
        <v>15</v>
      </c>
      <c r="D24" s="636">
        <v>0</v>
      </c>
      <c r="E24" s="637">
        <v>0</v>
      </c>
      <c r="F24" s="637">
        <v>0</v>
      </c>
      <c r="G24" s="637">
        <v>0</v>
      </c>
      <c r="H24" s="637">
        <v>0</v>
      </c>
      <c r="I24" s="637">
        <v>1</v>
      </c>
      <c r="J24" s="637">
        <v>0</v>
      </c>
      <c r="K24" s="637">
        <v>3</v>
      </c>
      <c r="L24" s="637">
        <v>0</v>
      </c>
      <c r="M24" s="637">
        <v>1</v>
      </c>
      <c r="N24" s="637">
        <v>0</v>
      </c>
      <c r="O24" s="637">
        <v>3</v>
      </c>
      <c r="P24" s="637">
        <v>0</v>
      </c>
      <c r="Q24" s="637">
        <v>1</v>
      </c>
      <c r="R24" s="637">
        <v>0</v>
      </c>
      <c r="S24" s="637">
        <v>0</v>
      </c>
      <c r="T24" s="637">
        <v>0</v>
      </c>
      <c r="U24" s="637">
        <v>1</v>
      </c>
      <c r="V24" s="637">
        <v>0</v>
      </c>
      <c r="W24" s="637">
        <v>3</v>
      </c>
      <c r="X24" s="637">
        <v>0</v>
      </c>
      <c r="Y24" s="637">
        <v>0</v>
      </c>
      <c r="Z24" s="637">
        <v>0</v>
      </c>
      <c r="AA24" s="637">
        <v>2</v>
      </c>
      <c r="AB24" s="638">
        <v>0</v>
      </c>
      <c r="AC24" s="607"/>
      <c r="BA24" s="495"/>
      <c r="BB24" s="495"/>
      <c r="BC24" s="495"/>
      <c r="BD24" s="495"/>
      <c r="BE24" s="495"/>
      <c r="BF24" s="495"/>
      <c r="BG24" s="495"/>
      <c r="BH24" s="495"/>
      <c r="BI24" s="495"/>
      <c r="BJ24" s="495"/>
      <c r="BK24" s="495"/>
      <c r="BL24" s="495"/>
      <c r="BM24" s="495"/>
      <c r="BN24" s="495"/>
      <c r="BO24" s="495"/>
      <c r="BP24" s="495"/>
    </row>
    <row r="25" spans="1:68" ht="14.25" customHeight="1">
      <c r="A25" s="273" t="s">
        <v>532</v>
      </c>
      <c r="B25" s="273" t="s">
        <v>533</v>
      </c>
      <c r="C25" s="636">
        <v>0</v>
      </c>
      <c r="D25" s="636">
        <v>0</v>
      </c>
      <c r="E25" s="637">
        <v>0</v>
      </c>
      <c r="F25" s="637">
        <v>0</v>
      </c>
      <c r="G25" s="637">
        <v>0</v>
      </c>
      <c r="H25" s="637">
        <v>0</v>
      </c>
      <c r="I25" s="637">
        <v>0</v>
      </c>
      <c r="J25" s="637">
        <v>0</v>
      </c>
      <c r="K25" s="637">
        <v>0</v>
      </c>
      <c r="L25" s="637">
        <v>0</v>
      </c>
      <c r="M25" s="637">
        <v>0</v>
      </c>
      <c r="N25" s="637">
        <v>0</v>
      </c>
      <c r="O25" s="637">
        <v>0</v>
      </c>
      <c r="P25" s="637">
        <v>0</v>
      </c>
      <c r="Q25" s="637">
        <v>0</v>
      </c>
      <c r="R25" s="637">
        <v>0</v>
      </c>
      <c r="S25" s="637">
        <v>0</v>
      </c>
      <c r="T25" s="637">
        <v>0</v>
      </c>
      <c r="U25" s="637">
        <v>0</v>
      </c>
      <c r="V25" s="637">
        <v>0</v>
      </c>
      <c r="W25" s="637">
        <v>0</v>
      </c>
      <c r="X25" s="637">
        <v>0</v>
      </c>
      <c r="Y25" s="637">
        <v>0</v>
      </c>
      <c r="Z25" s="637">
        <v>0</v>
      </c>
      <c r="AA25" s="637">
        <v>0</v>
      </c>
      <c r="AB25" s="638">
        <v>0</v>
      </c>
      <c r="AC25" s="607"/>
      <c r="BA25" s="495"/>
      <c r="BB25" s="495"/>
      <c r="BC25" s="495"/>
      <c r="BD25" s="495"/>
      <c r="BE25" s="495"/>
      <c r="BF25" s="495"/>
      <c r="BG25" s="495"/>
      <c r="BH25" s="495"/>
      <c r="BI25" s="495"/>
      <c r="BJ25" s="495"/>
      <c r="BK25" s="495"/>
      <c r="BL25" s="495"/>
      <c r="BM25" s="495"/>
      <c r="BN25" s="495"/>
      <c r="BO25" s="495"/>
      <c r="BP25" s="495"/>
    </row>
    <row r="26" spans="1:68" ht="14.25" customHeight="1">
      <c r="A26" s="281" t="s">
        <v>534</v>
      </c>
      <c r="B26" s="281"/>
      <c r="C26" s="636">
        <v>4</v>
      </c>
      <c r="D26" s="636">
        <v>1</v>
      </c>
      <c r="E26" s="639">
        <v>0</v>
      </c>
      <c r="F26" s="640">
        <v>0</v>
      </c>
      <c r="G26" s="640">
        <v>0</v>
      </c>
      <c r="H26" s="640">
        <v>0</v>
      </c>
      <c r="I26" s="640">
        <v>0</v>
      </c>
      <c r="J26" s="640">
        <v>0</v>
      </c>
      <c r="K26" s="640">
        <v>1</v>
      </c>
      <c r="L26" s="640">
        <v>0</v>
      </c>
      <c r="M26" s="640">
        <v>0</v>
      </c>
      <c r="N26" s="641">
        <v>0</v>
      </c>
      <c r="O26" s="641">
        <v>0</v>
      </c>
      <c r="P26" s="641">
        <v>0</v>
      </c>
      <c r="Q26" s="640">
        <v>0</v>
      </c>
      <c r="R26" s="640">
        <v>0</v>
      </c>
      <c r="S26" s="640">
        <v>1</v>
      </c>
      <c r="T26" s="640">
        <v>0</v>
      </c>
      <c r="U26" s="640">
        <v>0</v>
      </c>
      <c r="V26" s="640">
        <v>1</v>
      </c>
      <c r="W26" s="640">
        <v>2</v>
      </c>
      <c r="X26" s="640">
        <v>0</v>
      </c>
      <c r="Y26" s="640">
        <v>0</v>
      </c>
      <c r="Z26" s="640">
        <v>0</v>
      </c>
      <c r="AA26" s="640">
        <v>0</v>
      </c>
      <c r="AB26" s="642">
        <v>0</v>
      </c>
      <c r="AC26" s="607"/>
      <c r="BA26" s="495"/>
      <c r="BB26" s="495"/>
      <c r="BC26" s="495"/>
      <c r="BD26" s="495"/>
      <c r="BE26" s="495"/>
      <c r="BF26" s="495"/>
      <c r="BG26" s="495"/>
      <c r="BH26" s="495"/>
      <c r="BI26" s="495"/>
      <c r="BJ26" s="495"/>
      <c r="BK26" s="495"/>
      <c r="BL26" s="495"/>
      <c r="BM26" s="495"/>
      <c r="BN26" s="495"/>
      <c r="BO26" s="495"/>
      <c r="BP26" s="495"/>
    </row>
    <row r="27" spans="1:68" ht="14.25" customHeight="1">
      <c r="A27" s="267"/>
      <c r="B27" s="267" t="s">
        <v>535</v>
      </c>
      <c r="C27" s="628">
        <v>3</v>
      </c>
      <c r="D27" s="628">
        <v>1</v>
      </c>
      <c r="E27" s="643">
        <v>0</v>
      </c>
      <c r="F27" s="632">
        <v>0</v>
      </c>
      <c r="G27" s="632">
        <v>0</v>
      </c>
      <c r="H27" s="632">
        <v>0</v>
      </c>
      <c r="I27" s="632">
        <v>0</v>
      </c>
      <c r="J27" s="632">
        <v>0</v>
      </c>
      <c r="K27" s="632">
        <v>0</v>
      </c>
      <c r="L27" s="632">
        <v>0</v>
      </c>
      <c r="M27" s="632">
        <v>0</v>
      </c>
      <c r="N27" s="632">
        <v>0</v>
      </c>
      <c r="O27" s="632">
        <v>0</v>
      </c>
      <c r="P27" s="632">
        <v>0</v>
      </c>
      <c r="Q27" s="632">
        <v>0</v>
      </c>
      <c r="R27" s="632">
        <v>0</v>
      </c>
      <c r="S27" s="632">
        <v>1</v>
      </c>
      <c r="T27" s="632">
        <v>0</v>
      </c>
      <c r="U27" s="632">
        <v>0</v>
      </c>
      <c r="V27" s="632">
        <v>1</v>
      </c>
      <c r="W27" s="632">
        <v>2</v>
      </c>
      <c r="X27" s="632">
        <v>0</v>
      </c>
      <c r="Y27" s="632">
        <v>0</v>
      </c>
      <c r="Z27" s="632">
        <v>0</v>
      </c>
      <c r="AA27" s="632">
        <v>0</v>
      </c>
      <c r="AB27" s="633">
        <v>0</v>
      </c>
      <c r="AC27" s="607"/>
      <c r="BA27" s="495"/>
      <c r="BB27" s="495"/>
      <c r="BC27" s="495"/>
      <c r="BD27" s="495"/>
      <c r="BE27" s="495"/>
      <c r="BF27" s="495"/>
      <c r="BG27" s="495"/>
      <c r="BH27" s="495"/>
      <c r="BI27" s="495"/>
      <c r="BJ27" s="495"/>
      <c r="BK27" s="495"/>
      <c r="BL27" s="495"/>
      <c r="BM27" s="495"/>
      <c r="BN27" s="495"/>
      <c r="BO27" s="495"/>
      <c r="BP27" s="495"/>
    </row>
    <row r="28" spans="1:68" ht="14.25" customHeight="1">
      <c r="A28" s="267"/>
      <c r="B28" s="267" t="s">
        <v>536</v>
      </c>
      <c r="C28" s="628">
        <v>1</v>
      </c>
      <c r="D28" s="628">
        <v>0</v>
      </c>
      <c r="E28" s="643">
        <v>0</v>
      </c>
      <c r="F28" s="632">
        <v>0</v>
      </c>
      <c r="G28" s="632">
        <v>0</v>
      </c>
      <c r="H28" s="632">
        <v>0</v>
      </c>
      <c r="I28" s="632">
        <v>0</v>
      </c>
      <c r="J28" s="632">
        <v>0</v>
      </c>
      <c r="K28" s="632">
        <v>1</v>
      </c>
      <c r="L28" s="632">
        <v>0</v>
      </c>
      <c r="M28" s="632">
        <v>0</v>
      </c>
      <c r="N28" s="632">
        <v>0</v>
      </c>
      <c r="O28" s="632">
        <v>0</v>
      </c>
      <c r="P28" s="632">
        <v>0</v>
      </c>
      <c r="Q28" s="632">
        <v>0</v>
      </c>
      <c r="R28" s="632">
        <v>0</v>
      </c>
      <c r="S28" s="632">
        <v>0</v>
      </c>
      <c r="T28" s="632">
        <v>0</v>
      </c>
      <c r="U28" s="632">
        <v>0</v>
      </c>
      <c r="V28" s="632">
        <v>0</v>
      </c>
      <c r="W28" s="632">
        <v>0</v>
      </c>
      <c r="X28" s="632">
        <v>0</v>
      </c>
      <c r="Y28" s="632">
        <v>0</v>
      </c>
      <c r="Z28" s="632">
        <v>0</v>
      </c>
      <c r="AA28" s="632">
        <v>0</v>
      </c>
      <c r="AB28" s="633">
        <v>0</v>
      </c>
      <c r="AC28" s="607"/>
      <c r="BA28" s="495"/>
      <c r="BB28" s="495"/>
      <c r="BC28" s="495"/>
      <c r="BD28" s="495"/>
      <c r="BE28" s="495"/>
      <c r="BF28" s="495"/>
      <c r="BG28" s="495"/>
      <c r="BH28" s="495"/>
      <c r="BI28" s="495"/>
      <c r="BJ28" s="495"/>
      <c r="BK28" s="495"/>
      <c r="BL28" s="495"/>
      <c r="BM28" s="495"/>
      <c r="BN28" s="495"/>
      <c r="BO28" s="495"/>
      <c r="BP28" s="495"/>
    </row>
    <row r="29" spans="1:68" ht="14.25" customHeight="1">
      <c r="A29" s="269"/>
      <c r="B29" s="269" t="s">
        <v>537</v>
      </c>
      <c r="C29" s="635">
        <v>0</v>
      </c>
      <c r="D29" s="635">
        <v>0</v>
      </c>
      <c r="E29" s="644">
        <v>0</v>
      </c>
      <c r="F29" s="645">
        <v>0</v>
      </c>
      <c r="G29" s="645">
        <v>0</v>
      </c>
      <c r="H29" s="645">
        <v>0</v>
      </c>
      <c r="I29" s="645">
        <v>0</v>
      </c>
      <c r="J29" s="645">
        <v>0</v>
      </c>
      <c r="K29" s="645">
        <v>0</v>
      </c>
      <c r="L29" s="645">
        <v>0</v>
      </c>
      <c r="M29" s="645">
        <v>0</v>
      </c>
      <c r="N29" s="645">
        <v>0</v>
      </c>
      <c r="O29" s="645">
        <v>0</v>
      </c>
      <c r="P29" s="645">
        <v>0</v>
      </c>
      <c r="Q29" s="645">
        <v>0</v>
      </c>
      <c r="R29" s="645">
        <v>0</v>
      </c>
      <c r="S29" s="645">
        <v>0</v>
      </c>
      <c r="T29" s="645">
        <v>0</v>
      </c>
      <c r="U29" s="645">
        <v>0</v>
      </c>
      <c r="V29" s="645">
        <v>0</v>
      </c>
      <c r="W29" s="645">
        <v>0</v>
      </c>
      <c r="X29" s="645">
        <v>0</v>
      </c>
      <c r="Y29" s="645">
        <v>0</v>
      </c>
      <c r="Z29" s="645">
        <v>0</v>
      </c>
      <c r="AA29" s="645">
        <v>0</v>
      </c>
      <c r="AB29" s="646">
        <v>0</v>
      </c>
      <c r="AC29" s="607"/>
      <c r="BA29" s="495"/>
      <c r="BB29" s="495"/>
      <c r="BC29" s="495"/>
      <c r="BD29" s="495"/>
      <c r="BE29" s="495"/>
      <c r="BF29" s="495"/>
      <c r="BG29" s="495"/>
      <c r="BH29" s="495"/>
      <c r="BI29" s="495"/>
      <c r="BJ29" s="495"/>
      <c r="BK29" s="495"/>
      <c r="BL29" s="495"/>
      <c r="BM29" s="495"/>
      <c r="BN29" s="495"/>
      <c r="BO29" s="495"/>
      <c r="BP29" s="495"/>
    </row>
    <row r="30" spans="1:68" ht="14.25" customHeight="1">
      <c r="A30" s="281" t="s">
        <v>538</v>
      </c>
      <c r="B30" s="281"/>
      <c r="C30" s="628">
        <v>8</v>
      </c>
      <c r="D30" s="628">
        <v>2</v>
      </c>
      <c r="E30" s="628">
        <v>1</v>
      </c>
      <c r="F30" s="628">
        <v>0</v>
      </c>
      <c r="G30" s="628">
        <v>0</v>
      </c>
      <c r="H30" s="628">
        <v>1</v>
      </c>
      <c r="I30" s="628">
        <v>0</v>
      </c>
      <c r="J30" s="628">
        <v>0</v>
      </c>
      <c r="K30" s="628">
        <v>1</v>
      </c>
      <c r="L30" s="628">
        <v>0</v>
      </c>
      <c r="M30" s="628">
        <v>0</v>
      </c>
      <c r="N30" s="629">
        <v>1</v>
      </c>
      <c r="O30" s="629">
        <v>0</v>
      </c>
      <c r="P30" s="629">
        <v>0</v>
      </c>
      <c r="Q30" s="628">
        <v>1</v>
      </c>
      <c r="R30" s="628">
        <v>0</v>
      </c>
      <c r="S30" s="628">
        <v>2</v>
      </c>
      <c r="T30" s="628">
        <v>0</v>
      </c>
      <c r="U30" s="628">
        <v>1</v>
      </c>
      <c r="V30" s="628">
        <v>0</v>
      </c>
      <c r="W30" s="628">
        <v>0</v>
      </c>
      <c r="X30" s="628">
        <v>0</v>
      </c>
      <c r="Y30" s="628">
        <v>0</v>
      </c>
      <c r="Z30" s="628">
        <v>0</v>
      </c>
      <c r="AA30" s="628">
        <v>2</v>
      </c>
      <c r="AB30" s="630">
        <v>0</v>
      </c>
      <c r="AC30" s="607"/>
      <c r="BA30" s="495"/>
      <c r="BB30" s="495"/>
      <c r="BC30" s="495"/>
      <c r="BD30" s="495"/>
      <c r="BE30" s="495"/>
      <c r="BF30" s="495"/>
      <c r="BG30" s="495"/>
      <c r="BH30" s="495"/>
      <c r="BI30" s="495"/>
      <c r="BJ30" s="495"/>
      <c r="BK30" s="495"/>
      <c r="BL30" s="495"/>
      <c r="BM30" s="495"/>
      <c r="BN30" s="495"/>
      <c r="BO30" s="495"/>
      <c r="BP30" s="495"/>
    </row>
    <row r="31" spans="1:68" ht="14.25" customHeight="1">
      <c r="A31" s="267"/>
      <c r="B31" s="267" t="s">
        <v>539</v>
      </c>
      <c r="C31" s="628">
        <v>3</v>
      </c>
      <c r="D31" s="628">
        <v>2</v>
      </c>
      <c r="E31" s="632">
        <v>0</v>
      </c>
      <c r="F31" s="632">
        <v>0</v>
      </c>
      <c r="G31" s="632">
        <v>0</v>
      </c>
      <c r="H31" s="632">
        <v>1</v>
      </c>
      <c r="I31" s="632">
        <v>0</v>
      </c>
      <c r="J31" s="632">
        <v>0</v>
      </c>
      <c r="K31" s="632">
        <v>0</v>
      </c>
      <c r="L31" s="632">
        <v>0</v>
      </c>
      <c r="M31" s="632">
        <v>0</v>
      </c>
      <c r="N31" s="632">
        <v>1</v>
      </c>
      <c r="O31" s="632">
        <v>0</v>
      </c>
      <c r="P31" s="632">
        <v>0</v>
      </c>
      <c r="Q31" s="632">
        <v>0</v>
      </c>
      <c r="R31" s="632">
        <v>0</v>
      </c>
      <c r="S31" s="632">
        <v>1</v>
      </c>
      <c r="T31" s="632">
        <v>0</v>
      </c>
      <c r="U31" s="632">
        <v>1</v>
      </c>
      <c r="V31" s="632">
        <v>0</v>
      </c>
      <c r="W31" s="632">
        <v>0</v>
      </c>
      <c r="X31" s="632">
        <v>0</v>
      </c>
      <c r="Y31" s="632">
        <v>0</v>
      </c>
      <c r="Z31" s="632">
        <v>0</v>
      </c>
      <c r="AA31" s="632">
        <v>1</v>
      </c>
      <c r="AB31" s="633">
        <v>0</v>
      </c>
      <c r="AC31" s="607"/>
      <c r="BA31" s="495"/>
      <c r="BB31" s="495"/>
      <c r="BC31" s="495"/>
      <c r="BD31" s="495"/>
      <c r="BE31" s="495"/>
      <c r="BF31" s="495"/>
      <c r="BG31" s="495"/>
      <c r="BH31" s="495"/>
      <c r="BI31" s="495"/>
      <c r="BJ31" s="495"/>
      <c r="BK31" s="495"/>
      <c r="BL31" s="495"/>
      <c r="BM31" s="495"/>
      <c r="BN31" s="495"/>
      <c r="BO31" s="495"/>
      <c r="BP31" s="495"/>
    </row>
    <row r="32" spans="1:68" ht="14.25" customHeight="1">
      <c r="A32" s="269"/>
      <c r="B32" s="269" t="s">
        <v>540</v>
      </c>
      <c r="C32" s="635">
        <v>5</v>
      </c>
      <c r="D32" s="635">
        <v>0</v>
      </c>
      <c r="E32" s="632">
        <v>1</v>
      </c>
      <c r="F32" s="632">
        <v>0</v>
      </c>
      <c r="G32" s="632">
        <v>0</v>
      </c>
      <c r="H32" s="632">
        <v>0</v>
      </c>
      <c r="I32" s="632">
        <v>0</v>
      </c>
      <c r="J32" s="632">
        <v>0</v>
      </c>
      <c r="K32" s="632">
        <v>1</v>
      </c>
      <c r="L32" s="632">
        <v>0</v>
      </c>
      <c r="M32" s="632">
        <v>0</v>
      </c>
      <c r="N32" s="632">
        <v>0</v>
      </c>
      <c r="O32" s="632">
        <v>0</v>
      </c>
      <c r="P32" s="632">
        <v>0</v>
      </c>
      <c r="Q32" s="632">
        <v>1</v>
      </c>
      <c r="R32" s="632">
        <v>0</v>
      </c>
      <c r="S32" s="632">
        <v>1</v>
      </c>
      <c r="T32" s="632">
        <v>0</v>
      </c>
      <c r="U32" s="632">
        <v>0</v>
      </c>
      <c r="V32" s="632">
        <v>0</v>
      </c>
      <c r="W32" s="632">
        <v>0</v>
      </c>
      <c r="X32" s="632">
        <v>0</v>
      </c>
      <c r="Y32" s="632">
        <v>0</v>
      </c>
      <c r="Z32" s="632">
        <v>0</v>
      </c>
      <c r="AA32" s="632">
        <v>1</v>
      </c>
      <c r="AB32" s="633">
        <v>0</v>
      </c>
      <c r="AC32" s="607"/>
      <c r="BA32" s="495"/>
      <c r="BB32" s="495"/>
      <c r="BC32" s="495"/>
      <c r="BD32" s="495"/>
      <c r="BE32" s="495"/>
      <c r="BF32" s="495"/>
      <c r="BG32" s="495"/>
      <c r="BH32" s="495"/>
      <c r="BI32" s="495"/>
      <c r="BJ32" s="495"/>
      <c r="BK32" s="495"/>
      <c r="BL32" s="495"/>
      <c r="BM32" s="495"/>
      <c r="BN32" s="495"/>
      <c r="BO32" s="495"/>
      <c r="BP32" s="495"/>
    </row>
    <row r="33" spans="1:68" ht="14.25" customHeight="1">
      <c r="A33" s="273" t="s">
        <v>541</v>
      </c>
      <c r="B33" s="273" t="s">
        <v>542</v>
      </c>
      <c r="C33" s="647">
        <v>5</v>
      </c>
      <c r="D33" s="647">
        <v>3</v>
      </c>
      <c r="E33" s="637">
        <v>1</v>
      </c>
      <c r="F33" s="637">
        <v>0</v>
      </c>
      <c r="G33" s="637">
        <v>1</v>
      </c>
      <c r="H33" s="637">
        <v>0</v>
      </c>
      <c r="I33" s="637">
        <v>0</v>
      </c>
      <c r="J33" s="637">
        <v>0</v>
      </c>
      <c r="K33" s="637">
        <v>0</v>
      </c>
      <c r="L33" s="637">
        <v>0</v>
      </c>
      <c r="M33" s="637">
        <v>0</v>
      </c>
      <c r="N33" s="637">
        <v>0</v>
      </c>
      <c r="O33" s="637">
        <v>1</v>
      </c>
      <c r="P33" s="637">
        <v>1</v>
      </c>
      <c r="Q33" s="637">
        <v>1</v>
      </c>
      <c r="R33" s="637">
        <v>1</v>
      </c>
      <c r="S33" s="637">
        <v>0</v>
      </c>
      <c r="T33" s="637">
        <v>0</v>
      </c>
      <c r="U33" s="637">
        <v>0</v>
      </c>
      <c r="V33" s="637">
        <v>0</v>
      </c>
      <c r="W33" s="637">
        <v>1</v>
      </c>
      <c r="X33" s="637">
        <v>0</v>
      </c>
      <c r="Y33" s="637">
        <v>0</v>
      </c>
      <c r="Z33" s="637">
        <v>1</v>
      </c>
      <c r="AA33" s="637">
        <v>0</v>
      </c>
      <c r="AB33" s="638">
        <v>0</v>
      </c>
      <c r="AC33" s="607"/>
      <c r="BA33" s="495"/>
      <c r="BB33" s="495"/>
      <c r="BC33" s="495"/>
      <c r="BD33" s="495"/>
      <c r="BE33" s="495"/>
      <c r="BF33" s="495"/>
      <c r="BG33" s="495"/>
      <c r="BH33" s="495"/>
      <c r="BI33" s="495"/>
      <c r="BJ33" s="495"/>
      <c r="BK33" s="495"/>
      <c r="BL33" s="495"/>
      <c r="BM33" s="495"/>
      <c r="BN33" s="495"/>
      <c r="BO33" s="495"/>
      <c r="BP33" s="495"/>
    </row>
    <row r="34" spans="1:68" ht="14.25" customHeight="1">
      <c r="A34" s="281" t="s">
        <v>543</v>
      </c>
      <c r="B34" s="281"/>
      <c r="C34" s="628">
        <v>5</v>
      </c>
      <c r="D34" s="628">
        <v>1</v>
      </c>
      <c r="E34" s="639">
        <v>0</v>
      </c>
      <c r="F34" s="640">
        <v>0</v>
      </c>
      <c r="G34" s="640">
        <v>0</v>
      </c>
      <c r="H34" s="640">
        <v>0</v>
      </c>
      <c r="I34" s="640">
        <v>1</v>
      </c>
      <c r="J34" s="640">
        <v>0</v>
      </c>
      <c r="K34" s="640">
        <v>0</v>
      </c>
      <c r="L34" s="640">
        <v>0</v>
      </c>
      <c r="M34" s="640">
        <v>0</v>
      </c>
      <c r="N34" s="641">
        <v>1</v>
      </c>
      <c r="O34" s="641">
        <v>1</v>
      </c>
      <c r="P34" s="641">
        <v>0</v>
      </c>
      <c r="Q34" s="640">
        <v>0</v>
      </c>
      <c r="R34" s="640">
        <v>0</v>
      </c>
      <c r="S34" s="640">
        <v>0</v>
      </c>
      <c r="T34" s="640">
        <v>0</v>
      </c>
      <c r="U34" s="640">
        <v>0</v>
      </c>
      <c r="V34" s="640">
        <v>0</v>
      </c>
      <c r="W34" s="640">
        <v>0</v>
      </c>
      <c r="X34" s="640">
        <v>0</v>
      </c>
      <c r="Y34" s="640">
        <v>1</v>
      </c>
      <c r="Z34" s="640">
        <v>0</v>
      </c>
      <c r="AA34" s="640">
        <v>2</v>
      </c>
      <c r="AB34" s="642">
        <v>0</v>
      </c>
      <c r="AC34" s="607"/>
      <c r="BA34" s="495"/>
      <c r="BB34" s="495"/>
      <c r="BC34" s="495"/>
      <c r="BD34" s="495"/>
      <c r="BE34" s="495"/>
      <c r="BF34" s="495"/>
      <c r="BG34" s="495"/>
      <c r="BH34" s="495"/>
      <c r="BI34" s="495"/>
      <c r="BJ34" s="495"/>
      <c r="BK34" s="495"/>
      <c r="BL34" s="495"/>
      <c r="BM34" s="495"/>
      <c r="BN34" s="495"/>
      <c r="BO34" s="495"/>
      <c r="BP34" s="495"/>
    </row>
    <row r="35" spans="1:68" ht="14.25" customHeight="1">
      <c r="A35" s="267"/>
      <c r="B35" s="267" t="s">
        <v>544</v>
      </c>
      <c r="C35" s="628">
        <v>3</v>
      </c>
      <c r="D35" s="628">
        <v>1</v>
      </c>
      <c r="E35" s="643">
        <v>0</v>
      </c>
      <c r="F35" s="632">
        <v>0</v>
      </c>
      <c r="G35" s="632">
        <v>0</v>
      </c>
      <c r="H35" s="632">
        <v>0</v>
      </c>
      <c r="I35" s="632">
        <v>1</v>
      </c>
      <c r="J35" s="632">
        <v>0</v>
      </c>
      <c r="K35" s="632">
        <v>0</v>
      </c>
      <c r="L35" s="632">
        <v>0</v>
      </c>
      <c r="M35" s="632">
        <v>0</v>
      </c>
      <c r="N35" s="632">
        <v>1</v>
      </c>
      <c r="O35" s="632">
        <v>0</v>
      </c>
      <c r="P35" s="632">
        <v>0</v>
      </c>
      <c r="Q35" s="632">
        <v>0</v>
      </c>
      <c r="R35" s="632">
        <v>0</v>
      </c>
      <c r="S35" s="632">
        <v>0</v>
      </c>
      <c r="T35" s="632">
        <v>0</v>
      </c>
      <c r="U35" s="632">
        <v>0</v>
      </c>
      <c r="V35" s="632">
        <v>0</v>
      </c>
      <c r="W35" s="632">
        <v>0</v>
      </c>
      <c r="X35" s="632">
        <v>0</v>
      </c>
      <c r="Y35" s="632">
        <v>1</v>
      </c>
      <c r="Z35" s="632">
        <v>0</v>
      </c>
      <c r="AA35" s="632">
        <v>1</v>
      </c>
      <c r="AB35" s="633">
        <v>0</v>
      </c>
      <c r="AC35" s="607"/>
      <c r="BA35" s="495"/>
      <c r="BB35" s="495"/>
      <c r="BC35" s="495"/>
      <c r="BD35" s="495"/>
      <c r="BE35" s="495"/>
      <c r="BF35" s="495"/>
      <c r="BG35" s="495"/>
      <c r="BH35" s="495"/>
      <c r="BI35" s="495"/>
      <c r="BJ35" s="495"/>
      <c r="BK35" s="495"/>
      <c r="BL35" s="495"/>
      <c r="BM35" s="495"/>
      <c r="BN35" s="495"/>
      <c r="BO35" s="495"/>
      <c r="BP35" s="495"/>
    </row>
    <row r="36" spans="1:68" ht="14.25" customHeight="1">
      <c r="A36" s="267"/>
      <c r="B36" s="267" t="s">
        <v>545</v>
      </c>
      <c r="C36" s="628">
        <v>1</v>
      </c>
      <c r="D36" s="628">
        <v>0</v>
      </c>
      <c r="E36" s="643">
        <v>0</v>
      </c>
      <c r="F36" s="632">
        <v>0</v>
      </c>
      <c r="G36" s="632">
        <v>0</v>
      </c>
      <c r="H36" s="632">
        <v>0</v>
      </c>
      <c r="I36" s="632">
        <v>0</v>
      </c>
      <c r="J36" s="632">
        <v>0</v>
      </c>
      <c r="K36" s="632">
        <v>0</v>
      </c>
      <c r="L36" s="632">
        <v>0</v>
      </c>
      <c r="M36" s="632">
        <v>0</v>
      </c>
      <c r="N36" s="632">
        <v>0</v>
      </c>
      <c r="O36" s="632">
        <v>1</v>
      </c>
      <c r="P36" s="632">
        <v>0</v>
      </c>
      <c r="Q36" s="632">
        <v>0</v>
      </c>
      <c r="R36" s="632">
        <v>0</v>
      </c>
      <c r="S36" s="632">
        <v>0</v>
      </c>
      <c r="T36" s="632">
        <v>0</v>
      </c>
      <c r="U36" s="632">
        <v>0</v>
      </c>
      <c r="V36" s="632">
        <v>0</v>
      </c>
      <c r="W36" s="632">
        <v>0</v>
      </c>
      <c r="X36" s="632">
        <v>0</v>
      </c>
      <c r="Y36" s="632">
        <v>0</v>
      </c>
      <c r="Z36" s="632">
        <v>0</v>
      </c>
      <c r="AA36" s="632">
        <v>0</v>
      </c>
      <c r="AB36" s="633">
        <v>0</v>
      </c>
      <c r="AC36" s="607"/>
      <c r="BA36" s="495"/>
      <c r="BB36" s="495"/>
      <c r="BC36" s="495"/>
      <c r="BD36" s="495"/>
      <c r="BE36" s="495"/>
      <c r="BF36" s="495"/>
      <c r="BG36" s="495"/>
      <c r="BH36" s="495"/>
      <c r="BI36" s="495"/>
      <c r="BJ36" s="495"/>
      <c r="BK36" s="495"/>
      <c r="BL36" s="495"/>
      <c r="BM36" s="495"/>
      <c r="BN36" s="495"/>
      <c r="BO36" s="495"/>
      <c r="BP36" s="495"/>
    </row>
    <row r="37" spans="1:68" ht="14.25" customHeight="1">
      <c r="A37" s="267"/>
      <c r="B37" s="267" t="s">
        <v>546</v>
      </c>
      <c r="C37" s="628">
        <v>1</v>
      </c>
      <c r="D37" s="628">
        <v>0</v>
      </c>
      <c r="E37" s="643">
        <v>0</v>
      </c>
      <c r="F37" s="632">
        <v>0</v>
      </c>
      <c r="G37" s="632">
        <v>0</v>
      </c>
      <c r="H37" s="632">
        <v>0</v>
      </c>
      <c r="I37" s="632">
        <v>0</v>
      </c>
      <c r="J37" s="632">
        <v>0</v>
      </c>
      <c r="K37" s="632">
        <v>0</v>
      </c>
      <c r="L37" s="632">
        <v>0</v>
      </c>
      <c r="M37" s="632">
        <v>0</v>
      </c>
      <c r="N37" s="632">
        <v>0</v>
      </c>
      <c r="O37" s="632">
        <v>0</v>
      </c>
      <c r="P37" s="632">
        <v>0</v>
      </c>
      <c r="Q37" s="632">
        <v>0</v>
      </c>
      <c r="R37" s="632">
        <v>0</v>
      </c>
      <c r="S37" s="632">
        <v>0</v>
      </c>
      <c r="T37" s="632">
        <v>0</v>
      </c>
      <c r="U37" s="632">
        <v>0</v>
      </c>
      <c r="V37" s="632">
        <v>0</v>
      </c>
      <c r="W37" s="632">
        <v>0</v>
      </c>
      <c r="X37" s="632">
        <v>0</v>
      </c>
      <c r="Y37" s="632">
        <v>0</v>
      </c>
      <c r="Z37" s="632">
        <v>0</v>
      </c>
      <c r="AA37" s="632">
        <v>1</v>
      </c>
      <c r="AB37" s="633">
        <v>0</v>
      </c>
      <c r="AC37" s="607"/>
      <c r="BA37" s="495"/>
      <c r="BB37" s="495"/>
      <c r="BC37" s="495"/>
      <c r="BD37" s="495"/>
      <c r="BE37" s="495"/>
      <c r="BF37" s="495"/>
      <c r="BG37" s="495"/>
      <c r="BH37" s="495"/>
      <c r="BI37" s="495"/>
      <c r="BJ37" s="495"/>
      <c r="BK37" s="495"/>
      <c r="BL37" s="495"/>
      <c r="BM37" s="495"/>
      <c r="BN37" s="495"/>
      <c r="BO37" s="495"/>
      <c r="BP37" s="495"/>
    </row>
    <row r="38" spans="1:68" ht="14.25" customHeight="1">
      <c r="A38" s="269"/>
      <c r="B38" s="269" t="s">
        <v>547</v>
      </c>
      <c r="C38" s="635">
        <v>0</v>
      </c>
      <c r="D38" s="635">
        <v>0</v>
      </c>
      <c r="E38" s="644">
        <v>0</v>
      </c>
      <c r="F38" s="645">
        <v>0</v>
      </c>
      <c r="G38" s="645">
        <v>0</v>
      </c>
      <c r="H38" s="645">
        <v>0</v>
      </c>
      <c r="I38" s="645">
        <v>0</v>
      </c>
      <c r="J38" s="645">
        <v>0</v>
      </c>
      <c r="K38" s="645">
        <v>0</v>
      </c>
      <c r="L38" s="645">
        <v>0</v>
      </c>
      <c r="M38" s="645">
        <v>0</v>
      </c>
      <c r="N38" s="645">
        <v>0</v>
      </c>
      <c r="O38" s="645">
        <v>0</v>
      </c>
      <c r="P38" s="645">
        <v>0</v>
      </c>
      <c r="Q38" s="645">
        <v>0</v>
      </c>
      <c r="R38" s="645">
        <v>0</v>
      </c>
      <c r="S38" s="645">
        <v>0</v>
      </c>
      <c r="T38" s="645">
        <v>0</v>
      </c>
      <c r="U38" s="645">
        <v>0</v>
      </c>
      <c r="V38" s="645">
        <v>0</v>
      </c>
      <c r="W38" s="645">
        <v>0</v>
      </c>
      <c r="X38" s="645">
        <v>0</v>
      </c>
      <c r="Y38" s="645">
        <v>0</v>
      </c>
      <c r="Z38" s="645">
        <v>0</v>
      </c>
      <c r="AA38" s="645">
        <v>0</v>
      </c>
      <c r="AB38" s="646">
        <v>0</v>
      </c>
      <c r="AC38" s="607"/>
      <c r="BA38" s="495"/>
      <c r="BB38" s="495"/>
      <c r="BC38" s="495"/>
      <c r="BD38" s="495"/>
      <c r="BE38" s="495"/>
      <c r="BF38" s="495"/>
      <c r="BG38" s="495"/>
      <c r="BH38" s="495"/>
      <c r="BI38" s="495"/>
      <c r="BJ38" s="495"/>
      <c r="BK38" s="495"/>
      <c r="BL38" s="495"/>
      <c r="BM38" s="495"/>
      <c r="BN38" s="495"/>
      <c r="BO38" s="495"/>
      <c r="BP38" s="495"/>
    </row>
    <row r="39" spans="1:68" ht="14.25" customHeight="1">
      <c r="A39" s="281" t="s">
        <v>548</v>
      </c>
      <c r="B39" s="281"/>
      <c r="C39" s="628">
        <v>4</v>
      </c>
      <c r="D39" s="628">
        <v>0</v>
      </c>
      <c r="E39" s="628">
        <v>1</v>
      </c>
      <c r="F39" s="628">
        <v>0</v>
      </c>
      <c r="G39" s="628">
        <v>0</v>
      </c>
      <c r="H39" s="628">
        <v>0</v>
      </c>
      <c r="I39" s="628">
        <v>0</v>
      </c>
      <c r="J39" s="628">
        <v>0</v>
      </c>
      <c r="K39" s="628">
        <v>0</v>
      </c>
      <c r="L39" s="628">
        <v>0</v>
      </c>
      <c r="M39" s="628">
        <v>0</v>
      </c>
      <c r="N39" s="629">
        <v>0</v>
      </c>
      <c r="O39" s="629">
        <v>0</v>
      </c>
      <c r="P39" s="629">
        <v>0</v>
      </c>
      <c r="Q39" s="628">
        <v>0</v>
      </c>
      <c r="R39" s="628">
        <v>0</v>
      </c>
      <c r="S39" s="628">
        <v>0</v>
      </c>
      <c r="T39" s="628">
        <v>0</v>
      </c>
      <c r="U39" s="628">
        <v>1</v>
      </c>
      <c r="V39" s="628">
        <v>0</v>
      </c>
      <c r="W39" s="628">
        <v>0</v>
      </c>
      <c r="X39" s="628">
        <v>0</v>
      </c>
      <c r="Y39" s="628">
        <v>1</v>
      </c>
      <c r="Z39" s="628">
        <v>0</v>
      </c>
      <c r="AA39" s="628">
        <v>1</v>
      </c>
      <c r="AB39" s="630">
        <v>0</v>
      </c>
      <c r="AC39" s="607"/>
      <c r="BA39" s="495"/>
      <c r="BB39" s="495"/>
      <c r="BC39" s="495"/>
      <c r="BD39" s="495"/>
      <c r="BE39" s="495"/>
      <c r="BF39" s="495"/>
      <c r="BG39" s="495"/>
      <c r="BH39" s="495"/>
      <c r="BI39" s="495"/>
      <c r="BJ39" s="495"/>
      <c r="BK39" s="495"/>
      <c r="BL39" s="495"/>
      <c r="BM39" s="495"/>
      <c r="BN39" s="495"/>
      <c r="BO39" s="495"/>
      <c r="BP39" s="495"/>
    </row>
    <row r="40" spans="1:68" ht="14.25" customHeight="1">
      <c r="A40" s="267"/>
      <c r="B40" s="267" t="s">
        <v>549</v>
      </c>
      <c r="C40" s="628">
        <v>1</v>
      </c>
      <c r="D40" s="628">
        <v>0</v>
      </c>
      <c r="E40" s="632">
        <v>0</v>
      </c>
      <c r="F40" s="632">
        <v>0</v>
      </c>
      <c r="G40" s="632">
        <v>0</v>
      </c>
      <c r="H40" s="632">
        <v>0</v>
      </c>
      <c r="I40" s="632">
        <v>0</v>
      </c>
      <c r="J40" s="632">
        <v>0</v>
      </c>
      <c r="K40" s="632">
        <v>0</v>
      </c>
      <c r="L40" s="632">
        <v>0</v>
      </c>
      <c r="M40" s="632">
        <v>0</v>
      </c>
      <c r="N40" s="632">
        <v>0</v>
      </c>
      <c r="O40" s="632">
        <v>0</v>
      </c>
      <c r="P40" s="632">
        <v>0</v>
      </c>
      <c r="Q40" s="632">
        <v>0</v>
      </c>
      <c r="R40" s="632">
        <v>0</v>
      </c>
      <c r="S40" s="632">
        <v>0</v>
      </c>
      <c r="T40" s="632">
        <v>0</v>
      </c>
      <c r="U40" s="632">
        <v>0</v>
      </c>
      <c r="V40" s="632">
        <v>0</v>
      </c>
      <c r="W40" s="632">
        <v>0</v>
      </c>
      <c r="X40" s="632">
        <v>0</v>
      </c>
      <c r="Y40" s="632">
        <v>0</v>
      </c>
      <c r="Z40" s="632">
        <v>0</v>
      </c>
      <c r="AA40" s="632">
        <v>1</v>
      </c>
      <c r="AB40" s="633">
        <v>0</v>
      </c>
      <c r="AC40" s="607"/>
      <c r="BA40" s="495"/>
      <c r="BB40" s="495"/>
      <c r="BC40" s="495"/>
      <c r="BD40" s="495"/>
      <c r="BE40" s="495"/>
      <c r="BF40" s="495"/>
      <c r="BG40" s="495"/>
      <c r="BH40" s="495"/>
      <c r="BI40" s="495"/>
      <c r="BJ40" s="495"/>
      <c r="BK40" s="495"/>
      <c r="BL40" s="495"/>
      <c r="BM40" s="495"/>
      <c r="BN40" s="495"/>
      <c r="BO40" s="495"/>
      <c r="BP40" s="495"/>
    </row>
    <row r="41" spans="1:68" ht="14.25" customHeight="1">
      <c r="A41" s="267"/>
      <c r="B41" s="267" t="s">
        <v>550</v>
      </c>
      <c r="C41" s="628">
        <v>0</v>
      </c>
      <c r="D41" s="628">
        <v>0</v>
      </c>
      <c r="E41" s="632">
        <v>0</v>
      </c>
      <c r="F41" s="632">
        <v>0</v>
      </c>
      <c r="G41" s="632">
        <v>0</v>
      </c>
      <c r="H41" s="632">
        <v>0</v>
      </c>
      <c r="I41" s="632">
        <v>0</v>
      </c>
      <c r="J41" s="632">
        <v>0</v>
      </c>
      <c r="K41" s="632">
        <v>0</v>
      </c>
      <c r="L41" s="632">
        <v>0</v>
      </c>
      <c r="M41" s="632">
        <v>0</v>
      </c>
      <c r="N41" s="632">
        <v>0</v>
      </c>
      <c r="O41" s="632">
        <v>0</v>
      </c>
      <c r="P41" s="632">
        <v>0</v>
      </c>
      <c r="Q41" s="632">
        <v>0</v>
      </c>
      <c r="R41" s="632">
        <v>0</v>
      </c>
      <c r="S41" s="632">
        <v>0</v>
      </c>
      <c r="T41" s="632">
        <v>0</v>
      </c>
      <c r="U41" s="632">
        <v>0</v>
      </c>
      <c r="V41" s="632">
        <v>0</v>
      </c>
      <c r="W41" s="632">
        <v>0</v>
      </c>
      <c r="X41" s="632">
        <v>0</v>
      </c>
      <c r="Y41" s="632">
        <v>0</v>
      </c>
      <c r="Z41" s="632">
        <v>0</v>
      </c>
      <c r="AA41" s="632">
        <v>0</v>
      </c>
      <c r="AB41" s="633">
        <v>0</v>
      </c>
      <c r="AC41" s="607"/>
      <c r="BA41" s="495"/>
      <c r="BB41" s="495"/>
      <c r="BC41" s="495"/>
      <c r="BD41" s="495"/>
      <c r="BE41" s="495"/>
      <c r="BF41" s="495"/>
      <c r="BG41" s="495"/>
      <c r="BH41" s="495"/>
      <c r="BI41" s="495"/>
      <c r="BJ41" s="495"/>
      <c r="BK41" s="495"/>
      <c r="BL41" s="495"/>
      <c r="BM41" s="495"/>
      <c r="BN41" s="495"/>
      <c r="BO41" s="495"/>
      <c r="BP41" s="495"/>
    </row>
    <row r="42" spans="1:68" ht="14.25" customHeight="1">
      <c r="A42" s="267"/>
      <c r="B42" s="267" t="s">
        <v>551</v>
      </c>
      <c r="C42" s="628">
        <v>1</v>
      </c>
      <c r="D42" s="628">
        <v>0</v>
      </c>
      <c r="E42" s="632">
        <v>1</v>
      </c>
      <c r="F42" s="632">
        <v>0</v>
      </c>
      <c r="G42" s="632">
        <v>0</v>
      </c>
      <c r="H42" s="632">
        <v>0</v>
      </c>
      <c r="I42" s="632">
        <v>0</v>
      </c>
      <c r="J42" s="632">
        <v>0</v>
      </c>
      <c r="K42" s="632">
        <v>0</v>
      </c>
      <c r="L42" s="632">
        <v>0</v>
      </c>
      <c r="M42" s="632">
        <v>0</v>
      </c>
      <c r="N42" s="632">
        <v>0</v>
      </c>
      <c r="O42" s="632">
        <v>0</v>
      </c>
      <c r="P42" s="632">
        <v>0</v>
      </c>
      <c r="Q42" s="632">
        <v>0</v>
      </c>
      <c r="R42" s="632">
        <v>0</v>
      </c>
      <c r="S42" s="632">
        <v>0</v>
      </c>
      <c r="T42" s="632">
        <v>0</v>
      </c>
      <c r="U42" s="632">
        <v>0</v>
      </c>
      <c r="V42" s="632">
        <v>0</v>
      </c>
      <c r="W42" s="632">
        <v>0</v>
      </c>
      <c r="X42" s="632">
        <v>0</v>
      </c>
      <c r="Y42" s="632">
        <v>0</v>
      </c>
      <c r="Z42" s="632">
        <v>0</v>
      </c>
      <c r="AA42" s="632">
        <v>0</v>
      </c>
      <c r="AB42" s="633">
        <v>0</v>
      </c>
      <c r="AC42" s="607"/>
      <c r="BA42" s="495"/>
      <c r="BB42" s="495"/>
      <c r="BC42" s="495"/>
      <c r="BD42" s="495"/>
      <c r="BE42" s="495"/>
      <c r="BF42" s="495"/>
      <c r="BG42" s="495"/>
      <c r="BH42" s="495"/>
      <c r="BI42" s="495"/>
      <c r="BJ42" s="495"/>
      <c r="BK42" s="495"/>
      <c r="BL42" s="495"/>
      <c r="BM42" s="495"/>
      <c r="BN42" s="495"/>
      <c r="BO42" s="495"/>
      <c r="BP42" s="495"/>
    </row>
    <row r="43" spans="1:68" ht="14.25" customHeight="1">
      <c r="A43" s="267"/>
      <c r="B43" s="267" t="s">
        <v>552</v>
      </c>
      <c r="C43" s="628">
        <v>0</v>
      </c>
      <c r="D43" s="628">
        <v>0</v>
      </c>
      <c r="E43" s="632">
        <v>0</v>
      </c>
      <c r="F43" s="632">
        <v>0</v>
      </c>
      <c r="G43" s="632">
        <v>0</v>
      </c>
      <c r="H43" s="632">
        <v>0</v>
      </c>
      <c r="I43" s="632">
        <v>0</v>
      </c>
      <c r="J43" s="632">
        <v>0</v>
      </c>
      <c r="K43" s="632">
        <v>0</v>
      </c>
      <c r="L43" s="632">
        <v>0</v>
      </c>
      <c r="M43" s="632">
        <v>0</v>
      </c>
      <c r="N43" s="632">
        <v>0</v>
      </c>
      <c r="O43" s="632">
        <v>0</v>
      </c>
      <c r="P43" s="632">
        <v>0</v>
      </c>
      <c r="Q43" s="632">
        <v>0</v>
      </c>
      <c r="R43" s="632">
        <v>0</v>
      </c>
      <c r="S43" s="632">
        <v>0</v>
      </c>
      <c r="T43" s="632">
        <v>0</v>
      </c>
      <c r="U43" s="632">
        <v>0</v>
      </c>
      <c r="V43" s="632">
        <v>0</v>
      </c>
      <c r="W43" s="632">
        <v>0</v>
      </c>
      <c r="X43" s="632">
        <v>0</v>
      </c>
      <c r="Y43" s="632">
        <v>0</v>
      </c>
      <c r="Z43" s="632">
        <v>0</v>
      </c>
      <c r="AA43" s="632">
        <v>0</v>
      </c>
      <c r="AB43" s="633">
        <v>0</v>
      </c>
      <c r="AC43" s="607"/>
      <c r="BA43" s="495"/>
      <c r="BB43" s="495"/>
      <c r="BC43" s="495"/>
      <c r="BD43" s="495"/>
      <c r="BE43" s="495"/>
      <c r="BF43" s="495"/>
      <c r="BG43" s="495"/>
      <c r="BH43" s="495"/>
      <c r="BI43" s="495"/>
      <c r="BJ43" s="495"/>
      <c r="BK43" s="495"/>
      <c r="BL43" s="495"/>
      <c r="BM43" s="495"/>
      <c r="BN43" s="495"/>
      <c r="BO43" s="495"/>
      <c r="BP43" s="495"/>
    </row>
    <row r="44" spans="1:68" ht="14.25" customHeight="1">
      <c r="A44" s="267" t="s">
        <v>553</v>
      </c>
      <c r="B44" s="267" t="s">
        <v>554</v>
      </c>
      <c r="C44" s="628">
        <v>1</v>
      </c>
      <c r="D44" s="628">
        <v>0</v>
      </c>
      <c r="E44" s="632">
        <v>0</v>
      </c>
      <c r="F44" s="632">
        <v>0</v>
      </c>
      <c r="G44" s="632">
        <v>0</v>
      </c>
      <c r="H44" s="632">
        <v>0</v>
      </c>
      <c r="I44" s="632">
        <v>0</v>
      </c>
      <c r="J44" s="632">
        <v>0</v>
      </c>
      <c r="K44" s="632">
        <v>0</v>
      </c>
      <c r="L44" s="632">
        <v>0</v>
      </c>
      <c r="M44" s="632">
        <v>0</v>
      </c>
      <c r="N44" s="632">
        <v>0</v>
      </c>
      <c r="O44" s="632">
        <v>0</v>
      </c>
      <c r="P44" s="632">
        <v>0</v>
      </c>
      <c r="Q44" s="632">
        <v>0</v>
      </c>
      <c r="R44" s="632">
        <v>0</v>
      </c>
      <c r="S44" s="632">
        <v>0</v>
      </c>
      <c r="T44" s="632">
        <v>0</v>
      </c>
      <c r="U44" s="632">
        <v>0</v>
      </c>
      <c r="V44" s="632">
        <v>0</v>
      </c>
      <c r="W44" s="632">
        <v>0</v>
      </c>
      <c r="X44" s="632">
        <v>0</v>
      </c>
      <c r="Y44" s="632">
        <v>1</v>
      </c>
      <c r="Z44" s="632">
        <v>0</v>
      </c>
      <c r="AA44" s="632">
        <v>0</v>
      </c>
      <c r="AB44" s="633">
        <v>0</v>
      </c>
      <c r="AC44" s="607"/>
      <c r="BA44" s="495"/>
      <c r="BB44" s="495"/>
      <c r="BC44" s="495"/>
      <c r="BD44" s="495"/>
      <c r="BE44" s="495"/>
      <c r="BF44" s="495"/>
      <c r="BG44" s="495"/>
      <c r="BH44" s="495"/>
      <c r="BI44" s="495"/>
      <c r="BJ44" s="495"/>
      <c r="BK44" s="495"/>
      <c r="BL44" s="495"/>
      <c r="BM44" s="495"/>
      <c r="BN44" s="495"/>
      <c r="BO44" s="495"/>
      <c r="BP44" s="495"/>
    </row>
    <row r="45" spans="1:68" ht="14.25" customHeight="1">
      <c r="A45" s="269"/>
      <c r="B45" s="267" t="s">
        <v>555</v>
      </c>
      <c r="C45" s="635">
        <v>1</v>
      </c>
      <c r="D45" s="635">
        <v>0</v>
      </c>
      <c r="E45" s="632">
        <v>0</v>
      </c>
      <c r="F45" s="632">
        <v>0</v>
      </c>
      <c r="G45" s="632">
        <v>0</v>
      </c>
      <c r="H45" s="632">
        <v>0</v>
      </c>
      <c r="I45" s="632">
        <v>0</v>
      </c>
      <c r="J45" s="632">
        <v>0</v>
      </c>
      <c r="K45" s="632">
        <v>0</v>
      </c>
      <c r="L45" s="632">
        <v>0</v>
      </c>
      <c r="M45" s="632">
        <v>0</v>
      </c>
      <c r="N45" s="632">
        <v>0</v>
      </c>
      <c r="O45" s="632">
        <v>0</v>
      </c>
      <c r="P45" s="632">
        <v>0</v>
      </c>
      <c r="Q45" s="632">
        <v>0</v>
      </c>
      <c r="R45" s="632">
        <v>0</v>
      </c>
      <c r="S45" s="632">
        <v>0</v>
      </c>
      <c r="T45" s="632">
        <v>0</v>
      </c>
      <c r="U45" s="632">
        <v>1</v>
      </c>
      <c r="V45" s="632">
        <v>0</v>
      </c>
      <c r="W45" s="632">
        <v>0</v>
      </c>
      <c r="X45" s="632">
        <v>0</v>
      </c>
      <c r="Y45" s="632">
        <v>0</v>
      </c>
      <c r="Z45" s="632">
        <v>0</v>
      </c>
      <c r="AA45" s="632">
        <v>0</v>
      </c>
      <c r="AB45" s="633">
        <v>0</v>
      </c>
      <c r="AC45" s="607"/>
      <c r="BA45" s="495"/>
      <c r="BB45" s="495"/>
      <c r="BC45" s="495"/>
      <c r="BD45" s="495"/>
      <c r="BE45" s="495"/>
      <c r="BF45" s="495"/>
      <c r="BG45" s="495"/>
      <c r="BH45" s="495"/>
      <c r="BI45" s="495"/>
      <c r="BJ45" s="495"/>
      <c r="BK45" s="495"/>
      <c r="BL45" s="495"/>
      <c r="BM45" s="495"/>
      <c r="BN45" s="495"/>
      <c r="BO45" s="495"/>
      <c r="BP45" s="495"/>
    </row>
    <row r="46" spans="1:68" ht="14.25" customHeight="1">
      <c r="A46" s="281" t="s">
        <v>556</v>
      </c>
      <c r="B46" s="281"/>
      <c r="C46" s="628">
        <v>3</v>
      </c>
      <c r="D46" s="628">
        <v>1</v>
      </c>
      <c r="E46" s="639">
        <v>0</v>
      </c>
      <c r="F46" s="640">
        <v>0</v>
      </c>
      <c r="G46" s="640">
        <v>1</v>
      </c>
      <c r="H46" s="640">
        <v>0</v>
      </c>
      <c r="I46" s="640">
        <v>0</v>
      </c>
      <c r="J46" s="640">
        <v>0</v>
      </c>
      <c r="K46" s="640">
        <v>0</v>
      </c>
      <c r="L46" s="640">
        <v>0</v>
      </c>
      <c r="M46" s="640">
        <v>0</v>
      </c>
      <c r="N46" s="641">
        <v>0</v>
      </c>
      <c r="O46" s="641">
        <v>0</v>
      </c>
      <c r="P46" s="641">
        <v>0</v>
      </c>
      <c r="Q46" s="640">
        <v>1</v>
      </c>
      <c r="R46" s="640">
        <v>0</v>
      </c>
      <c r="S46" s="640">
        <v>0</v>
      </c>
      <c r="T46" s="640">
        <v>0</v>
      </c>
      <c r="U46" s="640">
        <v>0</v>
      </c>
      <c r="V46" s="640">
        <v>1</v>
      </c>
      <c r="W46" s="640">
        <v>1</v>
      </c>
      <c r="X46" s="640">
        <v>0</v>
      </c>
      <c r="Y46" s="640">
        <v>0</v>
      </c>
      <c r="Z46" s="640">
        <v>0</v>
      </c>
      <c r="AA46" s="640">
        <v>0</v>
      </c>
      <c r="AB46" s="642">
        <v>0</v>
      </c>
      <c r="AC46" s="648"/>
      <c r="BA46" s="495"/>
      <c r="BB46" s="495"/>
      <c r="BC46" s="495"/>
      <c r="BD46" s="495"/>
      <c r="BE46" s="495"/>
      <c r="BF46" s="495"/>
      <c r="BG46" s="495"/>
      <c r="BH46" s="495"/>
      <c r="BI46" s="495"/>
      <c r="BJ46" s="495"/>
      <c r="BK46" s="495"/>
      <c r="BL46" s="495"/>
      <c r="BM46" s="495"/>
      <c r="BN46" s="495"/>
      <c r="BO46" s="495"/>
      <c r="BP46" s="495"/>
    </row>
    <row r="47" spans="1:68" ht="14.25" customHeight="1">
      <c r="A47" s="267"/>
      <c r="B47" s="267" t="s">
        <v>557</v>
      </c>
      <c r="C47" s="628">
        <v>1</v>
      </c>
      <c r="D47" s="628">
        <v>0</v>
      </c>
      <c r="E47" s="643">
        <v>0</v>
      </c>
      <c r="F47" s="632">
        <v>0</v>
      </c>
      <c r="G47" s="632">
        <v>0</v>
      </c>
      <c r="H47" s="632">
        <v>0</v>
      </c>
      <c r="I47" s="632">
        <v>0</v>
      </c>
      <c r="J47" s="632">
        <v>0</v>
      </c>
      <c r="K47" s="632">
        <v>0</v>
      </c>
      <c r="L47" s="632">
        <v>0</v>
      </c>
      <c r="M47" s="632">
        <v>0</v>
      </c>
      <c r="N47" s="632">
        <v>0</v>
      </c>
      <c r="O47" s="632">
        <v>0</v>
      </c>
      <c r="P47" s="632">
        <v>0</v>
      </c>
      <c r="Q47" s="632">
        <v>1</v>
      </c>
      <c r="R47" s="632">
        <v>0</v>
      </c>
      <c r="S47" s="632">
        <v>0</v>
      </c>
      <c r="T47" s="632">
        <v>0</v>
      </c>
      <c r="U47" s="632">
        <v>0</v>
      </c>
      <c r="V47" s="632">
        <v>0</v>
      </c>
      <c r="W47" s="632">
        <v>0</v>
      </c>
      <c r="X47" s="632">
        <v>0</v>
      </c>
      <c r="Y47" s="632">
        <v>0</v>
      </c>
      <c r="Z47" s="632">
        <v>0</v>
      </c>
      <c r="AA47" s="632">
        <v>0</v>
      </c>
      <c r="AB47" s="633">
        <v>0</v>
      </c>
      <c r="AC47" s="648"/>
      <c r="BA47" s="495"/>
      <c r="BB47" s="495"/>
      <c r="BC47" s="495"/>
      <c r="BD47" s="495"/>
      <c r="BE47" s="495"/>
      <c r="BF47" s="495"/>
      <c r="BG47" s="495"/>
      <c r="BH47" s="495"/>
      <c r="BI47" s="495"/>
      <c r="BJ47" s="495"/>
      <c r="BK47" s="495"/>
      <c r="BL47" s="495"/>
      <c r="BM47" s="495"/>
      <c r="BN47" s="495"/>
      <c r="BO47" s="495"/>
      <c r="BP47" s="495"/>
    </row>
    <row r="48" spans="1:68" ht="14.25" customHeight="1">
      <c r="A48" s="267"/>
      <c r="B48" s="267" t="s">
        <v>558</v>
      </c>
      <c r="C48" s="628">
        <v>1</v>
      </c>
      <c r="D48" s="628">
        <v>0</v>
      </c>
      <c r="E48" s="643">
        <v>0</v>
      </c>
      <c r="F48" s="632">
        <v>0</v>
      </c>
      <c r="G48" s="632">
        <v>1</v>
      </c>
      <c r="H48" s="632">
        <v>0</v>
      </c>
      <c r="I48" s="632">
        <v>0</v>
      </c>
      <c r="J48" s="632">
        <v>0</v>
      </c>
      <c r="K48" s="632">
        <v>0</v>
      </c>
      <c r="L48" s="632">
        <v>0</v>
      </c>
      <c r="M48" s="632">
        <v>0</v>
      </c>
      <c r="N48" s="632">
        <v>0</v>
      </c>
      <c r="O48" s="632">
        <v>0</v>
      </c>
      <c r="P48" s="632">
        <v>0</v>
      </c>
      <c r="Q48" s="632">
        <v>0</v>
      </c>
      <c r="R48" s="632">
        <v>0</v>
      </c>
      <c r="S48" s="632">
        <v>0</v>
      </c>
      <c r="T48" s="632">
        <v>0</v>
      </c>
      <c r="U48" s="632">
        <v>0</v>
      </c>
      <c r="V48" s="632">
        <v>0</v>
      </c>
      <c r="W48" s="632">
        <v>0</v>
      </c>
      <c r="X48" s="632">
        <v>0</v>
      </c>
      <c r="Y48" s="632">
        <v>0</v>
      </c>
      <c r="Z48" s="632">
        <v>0</v>
      </c>
      <c r="AA48" s="632">
        <v>0</v>
      </c>
      <c r="AB48" s="633">
        <v>0</v>
      </c>
      <c r="AC48" s="648"/>
      <c r="BA48" s="495"/>
      <c r="BB48" s="495"/>
      <c r="BC48" s="495"/>
      <c r="BD48" s="495"/>
      <c r="BE48" s="495"/>
      <c r="BF48" s="495"/>
      <c r="BG48" s="495"/>
      <c r="BH48" s="495"/>
      <c r="BI48" s="495"/>
      <c r="BJ48" s="495"/>
      <c r="BK48" s="495"/>
      <c r="BL48" s="495"/>
      <c r="BM48" s="495"/>
      <c r="BN48" s="495"/>
      <c r="BO48" s="495"/>
      <c r="BP48" s="495"/>
    </row>
    <row r="49" spans="1:68" ht="14.25" customHeight="1">
      <c r="A49" s="267"/>
      <c r="B49" s="267" t="s">
        <v>559</v>
      </c>
      <c r="C49" s="628">
        <v>1</v>
      </c>
      <c r="D49" s="628">
        <v>1</v>
      </c>
      <c r="E49" s="643">
        <v>0</v>
      </c>
      <c r="F49" s="632">
        <v>0</v>
      </c>
      <c r="G49" s="632">
        <v>0</v>
      </c>
      <c r="H49" s="632">
        <v>0</v>
      </c>
      <c r="I49" s="632">
        <v>0</v>
      </c>
      <c r="J49" s="632">
        <v>0</v>
      </c>
      <c r="K49" s="632">
        <v>0</v>
      </c>
      <c r="L49" s="632">
        <v>0</v>
      </c>
      <c r="M49" s="632">
        <v>0</v>
      </c>
      <c r="N49" s="632">
        <v>0</v>
      </c>
      <c r="O49" s="632">
        <v>0</v>
      </c>
      <c r="P49" s="632">
        <v>0</v>
      </c>
      <c r="Q49" s="632">
        <v>0</v>
      </c>
      <c r="R49" s="632">
        <v>0</v>
      </c>
      <c r="S49" s="632">
        <v>0</v>
      </c>
      <c r="T49" s="632">
        <v>0</v>
      </c>
      <c r="U49" s="632">
        <v>0</v>
      </c>
      <c r="V49" s="632">
        <v>1</v>
      </c>
      <c r="W49" s="632">
        <v>1</v>
      </c>
      <c r="X49" s="632">
        <v>0</v>
      </c>
      <c r="Y49" s="632">
        <v>0</v>
      </c>
      <c r="Z49" s="632">
        <v>0</v>
      </c>
      <c r="AA49" s="632">
        <v>0</v>
      </c>
      <c r="AB49" s="633">
        <v>0</v>
      </c>
      <c r="AC49" s="648"/>
      <c r="BA49" s="495"/>
      <c r="BB49" s="495"/>
      <c r="BC49" s="495"/>
      <c r="BD49" s="495"/>
      <c r="BE49" s="495"/>
      <c r="BF49" s="495"/>
      <c r="BG49" s="495"/>
      <c r="BH49" s="495"/>
      <c r="BI49" s="495"/>
      <c r="BJ49" s="495"/>
      <c r="BK49" s="495"/>
      <c r="BL49" s="495"/>
      <c r="BM49" s="495"/>
      <c r="BN49" s="495"/>
      <c r="BO49" s="495"/>
      <c r="BP49" s="495"/>
    </row>
    <row r="50" spans="1:68" ht="14.25" customHeight="1">
      <c r="A50" s="267"/>
      <c r="B50" s="267" t="s">
        <v>560</v>
      </c>
      <c r="C50" s="635">
        <v>0</v>
      </c>
      <c r="D50" s="635">
        <v>0</v>
      </c>
      <c r="E50" s="644">
        <v>0</v>
      </c>
      <c r="F50" s="645">
        <v>0</v>
      </c>
      <c r="G50" s="645">
        <v>0</v>
      </c>
      <c r="H50" s="645">
        <v>0</v>
      </c>
      <c r="I50" s="645">
        <v>0</v>
      </c>
      <c r="J50" s="645">
        <v>0</v>
      </c>
      <c r="K50" s="645">
        <v>0</v>
      </c>
      <c r="L50" s="645">
        <v>0</v>
      </c>
      <c r="M50" s="645">
        <v>0</v>
      </c>
      <c r="N50" s="645">
        <v>0</v>
      </c>
      <c r="O50" s="645">
        <v>0</v>
      </c>
      <c r="P50" s="645">
        <v>0</v>
      </c>
      <c r="Q50" s="645">
        <v>0</v>
      </c>
      <c r="R50" s="645">
        <v>0</v>
      </c>
      <c r="S50" s="645">
        <v>0</v>
      </c>
      <c r="T50" s="645">
        <v>0</v>
      </c>
      <c r="U50" s="645">
        <v>0</v>
      </c>
      <c r="V50" s="645">
        <v>0</v>
      </c>
      <c r="W50" s="645">
        <v>0</v>
      </c>
      <c r="X50" s="645">
        <v>0</v>
      </c>
      <c r="Y50" s="645">
        <v>0</v>
      </c>
      <c r="Z50" s="645">
        <v>0</v>
      </c>
      <c r="AA50" s="645">
        <v>0</v>
      </c>
      <c r="AB50" s="646">
        <v>0</v>
      </c>
      <c r="AC50" s="648"/>
      <c r="BA50" s="495"/>
      <c r="BB50" s="495"/>
      <c r="BC50" s="495"/>
      <c r="BD50" s="495"/>
      <c r="BE50" s="495"/>
      <c r="BF50" s="495"/>
      <c r="BG50" s="495"/>
      <c r="BH50" s="495"/>
      <c r="BI50" s="495"/>
      <c r="BJ50" s="495"/>
      <c r="BK50" s="495"/>
      <c r="BL50" s="495"/>
      <c r="BM50" s="495"/>
      <c r="BN50" s="495"/>
      <c r="BO50" s="495"/>
      <c r="BP50" s="495"/>
    </row>
    <row r="51" spans="1:68" ht="14.25" customHeight="1">
      <c r="A51" s="302" t="s">
        <v>561</v>
      </c>
      <c r="B51" s="649"/>
      <c r="C51" s="628">
        <v>2</v>
      </c>
      <c r="D51" s="628">
        <v>0</v>
      </c>
      <c r="E51" s="628">
        <v>0</v>
      </c>
      <c r="F51" s="628">
        <v>0</v>
      </c>
      <c r="G51" s="628">
        <v>0</v>
      </c>
      <c r="H51" s="628">
        <v>0</v>
      </c>
      <c r="I51" s="628">
        <v>1</v>
      </c>
      <c r="J51" s="628">
        <v>0</v>
      </c>
      <c r="K51" s="628">
        <v>0</v>
      </c>
      <c r="L51" s="628">
        <v>0</v>
      </c>
      <c r="M51" s="628">
        <v>0</v>
      </c>
      <c r="N51" s="629">
        <v>0</v>
      </c>
      <c r="O51" s="629">
        <v>0</v>
      </c>
      <c r="P51" s="629">
        <v>0</v>
      </c>
      <c r="Q51" s="628">
        <v>0</v>
      </c>
      <c r="R51" s="628">
        <v>0</v>
      </c>
      <c r="S51" s="628">
        <v>0</v>
      </c>
      <c r="T51" s="628">
        <v>0</v>
      </c>
      <c r="U51" s="628">
        <v>1</v>
      </c>
      <c r="V51" s="628">
        <v>0</v>
      </c>
      <c r="W51" s="628">
        <v>0</v>
      </c>
      <c r="X51" s="628">
        <v>0</v>
      </c>
      <c r="Y51" s="628">
        <v>0</v>
      </c>
      <c r="Z51" s="628">
        <v>0</v>
      </c>
      <c r="AA51" s="628">
        <v>0</v>
      </c>
      <c r="AB51" s="630">
        <v>0</v>
      </c>
      <c r="AC51" s="648"/>
      <c r="BA51" s="495"/>
      <c r="BB51" s="495"/>
      <c r="BC51" s="495"/>
      <c r="BD51" s="495"/>
      <c r="BE51" s="495"/>
      <c r="BF51" s="495"/>
      <c r="BG51" s="495"/>
      <c r="BH51" s="495"/>
      <c r="BI51" s="495"/>
      <c r="BJ51" s="495"/>
      <c r="BK51" s="495"/>
      <c r="BL51" s="495"/>
      <c r="BM51" s="495"/>
      <c r="BN51" s="495"/>
      <c r="BO51" s="495"/>
      <c r="BP51" s="495"/>
    </row>
    <row r="52" spans="1:68" ht="14.25" customHeight="1">
      <c r="A52" s="267"/>
      <c r="B52" s="267" t="s">
        <v>562</v>
      </c>
      <c r="C52" s="628">
        <v>0</v>
      </c>
      <c r="D52" s="628">
        <v>0</v>
      </c>
      <c r="E52" s="632">
        <v>0</v>
      </c>
      <c r="F52" s="632">
        <v>0</v>
      </c>
      <c r="G52" s="632">
        <v>0</v>
      </c>
      <c r="H52" s="632">
        <v>0</v>
      </c>
      <c r="I52" s="632">
        <v>0</v>
      </c>
      <c r="J52" s="632">
        <v>0</v>
      </c>
      <c r="K52" s="632">
        <v>0</v>
      </c>
      <c r="L52" s="632">
        <v>0</v>
      </c>
      <c r="M52" s="632">
        <v>0</v>
      </c>
      <c r="N52" s="632">
        <v>0</v>
      </c>
      <c r="O52" s="632">
        <v>0</v>
      </c>
      <c r="P52" s="632">
        <v>0</v>
      </c>
      <c r="Q52" s="632">
        <v>0</v>
      </c>
      <c r="R52" s="632">
        <v>0</v>
      </c>
      <c r="S52" s="632">
        <v>0</v>
      </c>
      <c r="T52" s="632">
        <v>0</v>
      </c>
      <c r="U52" s="632">
        <v>0</v>
      </c>
      <c r="V52" s="632">
        <v>0</v>
      </c>
      <c r="W52" s="632">
        <v>0</v>
      </c>
      <c r="X52" s="632">
        <v>0</v>
      </c>
      <c r="Y52" s="632">
        <v>0</v>
      </c>
      <c r="Z52" s="632">
        <v>0</v>
      </c>
      <c r="AA52" s="632">
        <v>0</v>
      </c>
      <c r="AB52" s="633">
        <v>0</v>
      </c>
      <c r="AC52" s="648"/>
      <c r="BA52" s="495"/>
      <c r="BB52" s="495"/>
      <c r="BC52" s="495"/>
      <c r="BD52" s="495"/>
      <c r="BE52" s="495"/>
      <c r="BF52" s="495"/>
      <c r="BG52" s="495"/>
      <c r="BH52" s="495"/>
      <c r="BI52" s="495"/>
      <c r="BJ52" s="495"/>
      <c r="BK52" s="495"/>
      <c r="BL52" s="495"/>
      <c r="BM52" s="495"/>
      <c r="BN52" s="495"/>
      <c r="BO52" s="495"/>
      <c r="BP52" s="495"/>
    </row>
    <row r="53" spans="1:68" ht="14.25" customHeight="1">
      <c r="A53" s="267"/>
      <c r="B53" s="267" t="s">
        <v>563</v>
      </c>
      <c r="C53" s="628">
        <v>1</v>
      </c>
      <c r="D53" s="628">
        <v>0</v>
      </c>
      <c r="E53" s="632">
        <v>0</v>
      </c>
      <c r="F53" s="632">
        <v>0</v>
      </c>
      <c r="G53" s="632">
        <v>0</v>
      </c>
      <c r="H53" s="632">
        <v>0</v>
      </c>
      <c r="I53" s="632">
        <v>0</v>
      </c>
      <c r="J53" s="632">
        <v>0</v>
      </c>
      <c r="K53" s="632">
        <v>0</v>
      </c>
      <c r="L53" s="632">
        <v>0</v>
      </c>
      <c r="M53" s="632">
        <v>0</v>
      </c>
      <c r="N53" s="632">
        <v>0</v>
      </c>
      <c r="O53" s="632">
        <v>0</v>
      </c>
      <c r="P53" s="632">
        <v>0</v>
      </c>
      <c r="Q53" s="632">
        <v>0</v>
      </c>
      <c r="R53" s="632">
        <v>0</v>
      </c>
      <c r="S53" s="632">
        <v>0</v>
      </c>
      <c r="T53" s="632">
        <v>0</v>
      </c>
      <c r="U53" s="632">
        <v>1</v>
      </c>
      <c r="V53" s="632">
        <v>0</v>
      </c>
      <c r="W53" s="632">
        <v>0</v>
      </c>
      <c r="X53" s="632">
        <v>0</v>
      </c>
      <c r="Y53" s="632">
        <v>0</v>
      </c>
      <c r="Z53" s="632">
        <v>0</v>
      </c>
      <c r="AA53" s="632">
        <v>0</v>
      </c>
      <c r="AB53" s="633">
        <v>0</v>
      </c>
      <c r="AC53" s="648"/>
      <c r="BA53" s="495"/>
      <c r="BB53" s="495"/>
      <c r="BC53" s="495"/>
      <c r="BD53" s="495"/>
      <c r="BE53" s="495"/>
      <c r="BF53" s="495"/>
      <c r="BG53" s="495"/>
      <c r="BH53" s="495"/>
      <c r="BI53" s="495"/>
      <c r="BJ53" s="495"/>
      <c r="BK53" s="495"/>
      <c r="BL53" s="495"/>
      <c r="BM53" s="495"/>
      <c r="BN53" s="495"/>
      <c r="BO53" s="495"/>
      <c r="BP53" s="495"/>
    </row>
    <row r="54" spans="1:68" ht="14.25" customHeight="1">
      <c r="A54" s="269"/>
      <c r="B54" s="269" t="s">
        <v>564</v>
      </c>
      <c r="C54" s="635">
        <v>1</v>
      </c>
      <c r="D54" s="635">
        <v>0</v>
      </c>
      <c r="E54" s="632">
        <v>0</v>
      </c>
      <c r="F54" s="632">
        <v>0</v>
      </c>
      <c r="G54" s="632">
        <v>0</v>
      </c>
      <c r="H54" s="632">
        <v>0</v>
      </c>
      <c r="I54" s="632">
        <v>1</v>
      </c>
      <c r="J54" s="632">
        <v>0</v>
      </c>
      <c r="K54" s="632">
        <v>0</v>
      </c>
      <c r="L54" s="632">
        <v>0</v>
      </c>
      <c r="M54" s="632">
        <v>0</v>
      </c>
      <c r="N54" s="632">
        <v>0</v>
      </c>
      <c r="O54" s="632">
        <v>0</v>
      </c>
      <c r="P54" s="632">
        <v>0</v>
      </c>
      <c r="Q54" s="632">
        <v>0</v>
      </c>
      <c r="R54" s="632">
        <v>0</v>
      </c>
      <c r="S54" s="632">
        <v>0</v>
      </c>
      <c r="T54" s="632">
        <v>0</v>
      </c>
      <c r="U54" s="632">
        <v>0</v>
      </c>
      <c r="V54" s="632">
        <v>0</v>
      </c>
      <c r="W54" s="632">
        <v>0</v>
      </c>
      <c r="X54" s="632">
        <v>0</v>
      </c>
      <c r="Y54" s="632">
        <v>0</v>
      </c>
      <c r="Z54" s="632">
        <v>0</v>
      </c>
      <c r="AA54" s="632">
        <v>0</v>
      </c>
      <c r="AB54" s="633">
        <v>0</v>
      </c>
      <c r="AC54" s="648"/>
      <c r="BA54" s="495"/>
      <c r="BB54" s="495"/>
      <c r="BC54" s="495"/>
      <c r="BD54" s="495"/>
      <c r="BE54" s="495"/>
      <c r="BF54" s="495"/>
      <c r="BG54" s="495"/>
      <c r="BH54" s="495"/>
      <c r="BI54" s="495"/>
      <c r="BJ54" s="495"/>
      <c r="BK54" s="495"/>
      <c r="BL54" s="495"/>
      <c r="BM54" s="495"/>
      <c r="BN54" s="495"/>
      <c r="BO54" s="495"/>
      <c r="BP54" s="495"/>
    </row>
    <row r="55" spans="1:68" ht="14.25" customHeight="1">
      <c r="A55" s="281" t="s">
        <v>565</v>
      </c>
      <c r="B55" s="281"/>
      <c r="C55" s="628">
        <v>0</v>
      </c>
      <c r="D55" s="628">
        <v>0</v>
      </c>
      <c r="E55" s="639">
        <v>0</v>
      </c>
      <c r="F55" s="640">
        <v>0</v>
      </c>
      <c r="G55" s="640">
        <v>0</v>
      </c>
      <c r="H55" s="640">
        <v>0</v>
      </c>
      <c r="I55" s="640">
        <v>0</v>
      </c>
      <c r="J55" s="640">
        <v>0</v>
      </c>
      <c r="K55" s="640">
        <v>0</v>
      </c>
      <c r="L55" s="640">
        <v>0</v>
      </c>
      <c r="M55" s="640">
        <v>0</v>
      </c>
      <c r="N55" s="641">
        <v>0</v>
      </c>
      <c r="O55" s="641">
        <v>0</v>
      </c>
      <c r="P55" s="641">
        <v>0</v>
      </c>
      <c r="Q55" s="640">
        <v>0</v>
      </c>
      <c r="R55" s="640">
        <v>0</v>
      </c>
      <c r="S55" s="640">
        <v>0</v>
      </c>
      <c r="T55" s="640">
        <v>0</v>
      </c>
      <c r="U55" s="640">
        <v>0</v>
      </c>
      <c r="V55" s="640">
        <v>0</v>
      </c>
      <c r="W55" s="640">
        <v>0</v>
      </c>
      <c r="X55" s="640">
        <v>0</v>
      </c>
      <c r="Y55" s="640">
        <v>0</v>
      </c>
      <c r="Z55" s="640">
        <v>0</v>
      </c>
      <c r="AA55" s="640">
        <v>0</v>
      </c>
      <c r="AB55" s="642">
        <v>0</v>
      </c>
      <c r="AC55" s="648"/>
      <c r="BA55" s="495"/>
      <c r="BB55" s="495"/>
      <c r="BC55" s="495"/>
      <c r="BD55" s="495"/>
      <c r="BE55" s="495"/>
      <c r="BF55" s="495"/>
      <c r="BG55" s="495"/>
      <c r="BH55" s="495"/>
      <c r="BI55" s="495"/>
      <c r="BJ55" s="495"/>
      <c r="BK55" s="495"/>
      <c r="BL55" s="495"/>
      <c r="BM55" s="495"/>
      <c r="BN55" s="495"/>
      <c r="BO55" s="495"/>
      <c r="BP55" s="495"/>
    </row>
    <row r="56" spans="1:68" ht="14.25" customHeight="1">
      <c r="A56" s="267"/>
      <c r="B56" s="267" t="s">
        <v>566</v>
      </c>
      <c r="C56" s="628">
        <v>0</v>
      </c>
      <c r="D56" s="628">
        <v>0</v>
      </c>
      <c r="E56" s="643">
        <v>0</v>
      </c>
      <c r="F56" s="632">
        <v>0</v>
      </c>
      <c r="G56" s="632">
        <v>0</v>
      </c>
      <c r="H56" s="632">
        <v>0</v>
      </c>
      <c r="I56" s="632">
        <v>0</v>
      </c>
      <c r="J56" s="632">
        <v>0</v>
      </c>
      <c r="K56" s="632">
        <v>0</v>
      </c>
      <c r="L56" s="632">
        <v>0</v>
      </c>
      <c r="M56" s="632">
        <v>0</v>
      </c>
      <c r="N56" s="632">
        <v>0</v>
      </c>
      <c r="O56" s="632">
        <v>0</v>
      </c>
      <c r="P56" s="632">
        <v>0</v>
      </c>
      <c r="Q56" s="632">
        <v>0</v>
      </c>
      <c r="R56" s="632">
        <v>0</v>
      </c>
      <c r="S56" s="632">
        <v>0</v>
      </c>
      <c r="T56" s="632">
        <v>0</v>
      </c>
      <c r="U56" s="632">
        <v>0</v>
      </c>
      <c r="V56" s="632">
        <v>0</v>
      </c>
      <c r="W56" s="632">
        <v>0</v>
      </c>
      <c r="X56" s="632">
        <v>0</v>
      </c>
      <c r="Y56" s="632">
        <v>0</v>
      </c>
      <c r="Z56" s="632">
        <v>0</v>
      </c>
      <c r="AA56" s="632">
        <v>0</v>
      </c>
      <c r="AB56" s="633">
        <v>0</v>
      </c>
      <c r="AC56" s="648"/>
      <c r="BA56" s="495"/>
      <c r="BB56" s="495"/>
      <c r="BC56" s="495"/>
      <c r="BD56" s="495"/>
      <c r="BE56" s="495"/>
      <c r="BF56" s="495"/>
      <c r="BG56" s="495"/>
      <c r="BH56" s="495"/>
      <c r="BI56" s="495"/>
      <c r="BJ56" s="495"/>
      <c r="BK56" s="495"/>
      <c r="BL56" s="495"/>
      <c r="BM56" s="495"/>
      <c r="BN56" s="495"/>
      <c r="BO56" s="495"/>
      <c r="BP56" s="495"/>
    </row>
    <row r="57" spans="1:68" ht="14.25" customHeight="1">
      <c r="A57" s="267"/>
      <c r="B57" s="267" t="s">
        <v>567</v>
      </c>
      <c r="C57" s="628">
        <v>0</v>
      </c>
      <c r="D57" s="628">
        <v>0</v>
      </c>
      <c r="E57" s="643">
        <v>0</v>
      </c>
      <c r="F57" s="632">
        <v>0</v>
      </c>
      <c r="G57" s="632">
        <v>0</v>
      </c>
      <c r="H57" s="632">
        <v>0</v>
      </c>
      <c r="I57" s="632">
        <v>0</v>
      </c>
      <c r="J57" s="632">
        <v>0</v>
      </c>
      <c r="K57" s="632">
        <v>0</v>
      </c>
      <c r="L57" s="632">
        <v>0</v>
      </c>
      <c r="M57" s="632">
        <v>0</v>
      </c>
      <c r="N57" s="632">
        <v>0</v>
      </c>
      <c r="O57" s="632">
        <v>0</v>
      </c>
      <c r="P57" s="632">
        <v>0</v>
      </c>
      <c r="Q57" s="632">
        <v>0</v>
      </c>
      <c r="R57" s="632">
        <v>0</v>
      </c>
      <c r="S57" s="632">
        <v>0</v>
      </c>
      <c r="T57" s="632">
        <v>0</v>
      </c>
      <c r="U57" s="632">
        <v>0</v>
      </c>
      <c r="V57" s="632">
        <v>0</v>
      </c>
      <c r="W57" s="632">
        <v>0</v>
      </c>
      <c r="X57" s="632">
        <v>0</v>
      </c>
      <c r="Y57" s="632">
        <v>0</v>
      </c>
      <c r="Z57" s="632">
        <v>0</v>
      </c>
      <c r="AA57" s="632">
        <v>0</v>
      </c>
      <c r="AB57" s="633">
        <v>0</v>
      </c>
      <c r="AC57" s="648"/>
      <c r="BA57" s="495"/>
      <c r="BB57" s="495"/>
      <c r="BC57" s="495"/>
      <c r="BD57" s="495"/>
      <c r="BE57" s="495"/>
      <c r="BF57" s="495"/>
      <c r="BG57" s="495"/>
      <c r="BH57" s="495"/>
      <c r="BI57" s="495"/>
      <c r="BJ57" s="495"/>
      <c r="BK57" s="495"/>
      <c r="BL57" s="495"/>
      <c r="BM57" s="495"/>
      <c r="BN57" s="495"/>
      <c r="BO57" s="495"/>
      <c r="BP57" s="495"/>
    </row>
    <row r="58" spans="1:68" ht="14.25" customHeight="1">
      <c r="A58" s="269"/>
      <c r="B58" s="269" t="s">
        <v>568</v>
      </c>
      <c r="C58" s="635">
        <v>0</v>
      </c>
      <c r="D58" s="635">
        <v>0</v>
      </c>
      <c r="E58" s="644">
        <v>0</v>
      </c>
      <c r="F58" s="645">
        <v>0</v>
      </c>
      <c r="G58" s="645">
        <v>0</v>
      </c>
      <c r="H58" s="645">
        <v>0</v>
      </c>
      <c r="I58" s="645">
        <v>0</v>
      </c>
      <c r="J58" s="645">
        <v>0</v>
      </c>
      <c r="K58" s="645">
        <v>0</v>
      </c>
      <c r="L58" s="645">
        <v>0</v>
      </c>
      <c r="M58" s="645">
        <v>0</v>
      </c>
      <c r="N58" s="645">
        <v>0</v>
      </c>
      <c r="O58" s="645">
        <v>0</v>
      </c>
      <c r="P58" s="645">
        <v>0</v>
      </c>
      <c r="Q58" s="645">
        <v>0</v>
      </c>
      <c r="R58" s="645">
        <v>0</v>
      </c>
      <c r="S58" s="645">
        <v>0</v>
      </c>
      <c r="T58" s="645">
        <v>0</v>
      </c>
      <c r="U58" s="645">
        <v>0</v>
      </c>
      <c r="V58" s="645">
        <v>0</v>
      </c>
      <c r="W58" s="645">
        <v>0</v>
      </c>
      <c r="X58" s="645">
        <v>0</v>
      </c>
      <c r="Y58" s="645">
        <v>0</v>
      </c>
      <c r="Z58" s="645">
        <v>0</v>
      </c>
      <c r="AA58" s="645">
        <v>0</v>
      </c>
      <c r="AB58" s="646">
        <v>0</v>
      </c>
      <c r="AC58" s="607"/>
      <c r="BA58" s="495"/>
      <c r="BB58" s="495"/>
      <c r="BC58" s="495"/>
      <c r="BD58" s="495"/>
      <c r="BE58" s="495"/>
      <c r="BF58" s="495"/>
      <c r="BG58" s="495"/>
      <c r="BH58" s="495"/>
      <c r="BI58" s="495"/>
      <c r="BJ58" s="495"/>
      <c r="BK58" s="495"/>
      <c r="BL58" s="495"/>
      <c r="BM58" s="495"/>
      <c r="BN58" s="495"/>
      <c r="BO58" s="495"/>
      <c r="BP58" s="495"/>
    </row>
    <row r="59" spans="1:68" ht="14.25" customHeight="1">
      <c r="A59" s="281" t="s">
        <v>569</v>
      </c>
      <c r="B59" s="281"/>
      <c r="C59" s="628">
        <v>2</v>
      </c>
      <c r="D59" s="628">
        <v>0</v>
      </c>
      <c r="E59" s="628">
        <v>0</v>
      </c>
      <c r="F59" s="628">
        <v>0</v>
      </c>
      <c r="G59" s="628">
        <v>0</v>
      </c>
      <c r="H59" s="628">
        <v>0</v>
      </c>
      <c r="I59" s="628">
        <v>0</v>
      </c>
      <c r="J59" s="628">
        <v>0</v>
      </c>
      <c r="K59" s="628">
        <v>0</v>
      </c>
      <c r="L59" s="628">
        <v>0</v>
      </c>
      <c r="M59" s="628">
        <v>0</v>
      </c>
      <c r="N59" s="629">
        <v>0</v>
      </c>
      <c r="O59" s="629">
        <v>0</v>
      </c>
      <c r="P59" s="629">
        <v>0</v>
      </c>
      <c r="Q59" s="628">
        <v>2</v>
      </c>
      <c r="R59" s="628">
        <v>0</v>
      </c>
      <c r="S59" s="628">
        <v>0</v>
      </c>
      <c r="T59" s="628">
        <v>0</v>
      </c>
      <c r="U59" s="628">
        <v>0</v>
      </c>
      <c r="V59" s="628">
        <v>0</v>
      </c>
      <c r="W59" s="628">
        <v>0</v>
      </c>
      <c r="X59" s="628">
        <v>0</v>
      </c>
      <c r="Y59" s="628">
        <v>0</v>
      </c>
      <c r="Z59" s="628">
        <v>0</v>
      </c>
      <c r="AA59" s="628">
        <v>0</v>
      </c>
      <c r="AB59" s="630">
        <v>0</v>
      </c>
      <c r="AC59" s="648"/>
      <c r="BA59" s="495"/>
      <c r="BB59" s="495"/>
      <c r="BC59" s="495"/>
      <c r="BD59" s="495"/>
      <c r="BE59" s="495"/>
      <c r="BF59" s="495"/>
      <c r="BG59" s="495"/>
      <c r="BH59" s="495"/>
      <c r="BI59" s="495"/>
      <c r="BJ59" s="495"/>
      <c r="BK59" s="495"/>
      <c r="BL59" s="495"/>
      <c r="BM59" s="495"/>
      <c r="BN59" s="495"/>
      <c r="BO59" s="495"/>
      <c r="BP59" s="495"/>
    </row>
    <row r="60" spans="1:68" ht="14.25" customHeight="1">
      <c r="A60" s="267"/>
      <c r="B60" s="267" t="s">
        <v>570</v>
      </c>
      <c r="C60" s="628">
        <v>2</v>
      </c>
      <c r="D60" s="628">
        <v>0</v>
      </c>
      <c r="E60" s="632">
        <v>0</v>
      </c>
      <c r="F60" s="632">
        <v>0</v>
      </c>
      <c r="G60" s="632">
        <v>0</v>
      </c>
      <c r="H60" s="632">
        <v>0</v>
      </c>
      <c r="I60" s="632">
        <v>0</v>
      </c>
      <c r="J60" s="632">
        <v>0</v>
      </c>
      <c r="K60" s="632">
        <v>0</v>
      </c>
      <c r="L60" s="632">
        <v>0</v>
      </c>
      <c r="M60" s="632">
        <v>0</v>
      </c>
      <c r="N60" s="632">
        <v>0</v>
      </c>
      <c r="O60" s="632">
        <v>0</v>
      </c>
      <c r="P60" s="632">
        <v>0</v>
      </c>
      <c r="Q60" s="632">
        <v>2</v>
      </c>
      <c r="R60" s="632">
        <v>0</v>
      </c>
      <c r="S60" s="632">
        <v>0</v>
      </c>
      <c r="T60" s="632">
        <v>0</v>
      </c>
      <c r="U60" s="632">
        <v>0</v>
      </c>
      <c r="V60" s="632">
        <v>0</v>
      </c>
      <c r="W60" s="632">
        <v>0</v>
      </c>
      <c r="X60" s="632">
        <v>0</v>
      </c>
      <c r="Y60" s="632">
        <v>0</v>
      </c>
      <c r="Z60" s="632">
        <v>0</v>
      </c>
      <c r="AA60" s="632">
        <v>0</v>
      </c>
      <c r="AB60" s="633">
        <v>0</v>
      </c>
      <c r="AC60" s="648"/>
      <c r="BA60" s="495"/>
      <c r="BB60" s="495"/>
      <c r="BC60" s="495"/>
      <c r="BD60" s="495"/>
      <c r="BE60" s="495"/>
      <c r="BF60" s="495"/>
      <c r="BG60" s="495"/>
      <c r="BH60" s="495"/>
      <c r="BI60" s="495"/>
      <c r="BJ60" s="495"/>
      <c r="BK60" s="495"/>
      <c r="BL60" s="495"/>
      <c r="BM60" s="495"/>
      <c r="BN60" s="495"/>
      <c r="BO60" s="495"/>
      <c r="BP60" s="495"/>
    </row>
    <row r="61" spans="1:68" ht="14.25" customHeight="1">
      <c r="A61" s="267"/>
      <c r="B61" s="267" t="s">
        <v>571</v>
      </c>
      <c r="C61" s="628">
        <v>0</v>
      </c>
      <c r="D61" s="628">
        <v>0</v>
      </c>
      <c r="E61" s="632">
        <v>0</v>
      </c>
      <c r="F61" s="632">
        <v>0</v>
      </c>
      <c r="G61" s="632">
        <v>0</v>
      </c>
      <c r="H61" s="632">
        <v>0</v>
      </c>
      <c r="I61" s="632">
        <v>0</v>
      </c>
      <c r="J61" s="632">
        <v>0</v>
      </c>
      <c r="K61" s="632">
        <v>0</v>
      </c>
      <c r="L61" s="632">
        <v>0</v>
      </c>
      <c r="M61" s="632">
        <v>0</v>
      </c>
      <c r="N61" s="632">
        <v>0</v>
      </c>
      <c r="O61" s="632">
        <v>0</v>
      </c>
      <c r="P61" s="632">
        <v>0</v>
      </c>
      <c r="Q61" s="632">
        <v>0</v>
      </c>
      <c r="R61" s="632">
        <v>0</v>
      </c>
      <c r="S61" s="632">
        <v>0</v>
      </c>
      <c r="T61" s="632">
        <v>0</v>
      </c>
      <c r="U61" s="632">
        <v>0</v>
      </c>
      <c r="V61" s="632">
        <v>0</v>
      </c>
      <c r="W61" s="632">
        <v>0</v>
      </c>
      <c r="X61" s="632">
        <v>0</v>
      </c>
      <c r="Y61" s="632">
        <v>0</v>
      </c>
      <c r="Z61" s="632">
        <v>0</v>
      </c>
      <c r="AA61" s="632">
        <v>0</v>
      </c>
      <c r="AB61" s="633">
        <v>0</v>
      </c>
      <c r="AC61" s="648"/>
      <c r="BA61" s="495"/>
      <c r="BB61" s="495"/>
      <c r="BC61" s="495"/>
      <c r="BD61" s="495"/>
      <c r="BE61" s="495"/>
      <c r="BF61" s="495"/>
      <c r="BG61" s="495"/>
      <c r="BH61" s="495"/>
      <c r="BI61" s="495"/>
      <c r="BJ61" s="495"/>
      <c r="BK61" s="495"/>
      <c r="BL61" s="495"/>
      <c r="BM61" s="495"/>
      <c r="BN61" s="495"/>
      <c r="BO61" s="495"/>
      <c r="BP61" s="495"/>
    </row>
    <row r="62" spans="1:68" ht="14.25" customHeight="1">
      <c r="A62" s="269"/>
      <c r="B62" s="269" t="s">
        <v>572</v>
      </c>
      <c r="C62" s="635">
        <v>0</v>
      </c>
      <c r="D62" s="628">
        <v>0</v>
      </c>
      <c r="E62" s="632">
        <v>0</v>
      </c>
      <c r="F62" s="632">
        <v>0</v>
      </c>
      <c r="G62" s="632">
        <v>0</v>
      </c>
      <c r="H62" s="632">
        <v>0</v>
      </c>
      <c r="I62" s="632">
        <v>0</v>
      </c>
      <c r="J62" s="632">
        <v>0</v>
      </c>
      <c r="K62" s="632">
        <v>0</v>
      </c>
      <c r="L62" s="632">
        <v>0</v>
      </c>
      <c r="M62" s="632">
        <v>0</v>
      </c>
      <c r="N62" s="632">
        <v>0</v>
      </c>
      <c r="O62" s="632">
        <v>0</v>
      </c>
      <c r="P62" s="632">
        <v>0</v>
      </c>
      <c r="Q62" s="632">
        <v>0</v>
      </c>
      <c r="R62" s="632">
        <v>0</v>
      </c>
      <c r="S62" s="632">
        <v>0</v>
      </c>
      <c r="T62" s="632">
        <v>0</v>
      </c>
      <c r="U62" s="632">
        <v>0</v>
      </c>
      <c r="V62" s="632">
        <v>0</v>
      </c>
      <c r="W62" s="632">
        <v>0</v>
      </c>
      <c r="X62" s="632">
        <v>0</v>
      </c>
      <c r="Y62" s="632">
        <v>0</v>
      </c>
      <c r="Z62" s="632">
        <v>0</v>
      </c>
      <c r="AA62" s="632">
        <v>0</v>
      </c>
      <c r="AB62" s="633">
        <v>0</v>
      </c>
      <c r="AC62" s="648"/>
      <c r="BA62" s="495"/>
      <c r="BB62" s="495"/>
      <c r="BC62" s="495"/>
      <c r="BD62" s="495"/>
      <c r="BE62" s="495"/>
      <c r="BF62" s="495"/>
      <c r="BG62" s="495"/>
      <c r="BH62" s="495"/>
      <c r="BI62" s="495"/>
      <c r="BJ62" s="495"/>
      <c r="BK62" s="495"/>
      <c r="BL62" s="495"/>
      <c r="BM62" s="495"/>
      <c r="BN62" s="495"/>
      <c r="BO62" s="495"/>
      <c r="BP62" s="495"/>
    </row>
    <row r="63" spans="1:68" ht="14.25" customHeight="1">
      <c r="A63" s="281" t="s">
        <v>573</v>
      </c>
      <c r="B63" s="281"/>
      <c r="C63" s="628">
        <v>0</v>
      </c>
      <c r="D63" s="639">
        <v>0</v>
      </c>
      <c r="E63" s="640">
        <v>0</v>
      </c>
      <c r="F63" s="640">
        <v>0</v>
      </c>
      <c r="G63" s="640">
        <v>0</v>
      </c>
      <c r="H63" s="640">
        <v>0</v>
      </c>
      <c r="I63" s="640">
        <v>0</v>
      </c>
      <c r="J63" s="640">
        <v>0</v>
      </c>
      <c r="K63" s="640">
        <v>0</v>
      </c>
      <c r="L63" s="640">
        <v>0</v>
      </c>
      <c r="M63" s="640">
        <v>0</v>
      </c>
      <c r="N63" s="641">
        <v>0</v>
      </c>
      <c r="O63" s="641">
        <v>0</v>
      </c>
      <c r="P63" s="641">
        <v>0</v>
      </c>
      <c r="Q63" s="640">
        <v>0</v>
      </c>
      <c r="R63" s="640">
        <v>0</v>
      </c>
      <c r="S63" s="640">
        <v>0</v>
      </c>
      <c r="T63" s="640">
        <v>0</v>
      </c>
      <c r="U63" s="640">
        <v>0</v>
      </c>
      <c r="V63" s="640">
        <v>0</v>
      </c>
      <c r="W63" s="640">
        <v>0</v>
      </c>
      <c r="X63" s="640">
        <v>0</v>
      </c>
      <c r="Y63" s="640">
        <v>0</v>
      </c>
      <c r="Z63" s="640">
        <v>0</v>
      </c>
      <c r="AA63" s="640">
        <v>0</v>
      </c>
      <c r="AB63" s="642">
        <v>0</v>
      </c>
      <c r="AC63" s="648"/>
      <c r="BA63" s="495"/>
      <c r="BB63" s="495"/>
      <c r="BC63" s="495"/>
      <c r="BD63" s="495"/>
      <c r="BE63" s="495"/>
      <c r="BF63" s="495"/>
      <c r="BG63" s="495"/>
      <c r="BH63" s="495"/>
      <c r="BI63" s="495"/>
      <c r="BJ63" s="495"/>
      <c r="BK63" s="495"/>
      <c r="BL63" s="495"/>
      <c r="BM63" s="495"/>
      <c r="BN63" s="495"/>
      <c r="BO63" s="495"/>
      <c r="BP63" s="495"/>
    </row>
    <row r="64" spans="1:68" ht="14.25" customHeight="1">
      <c r="A64" s="267"/>
      <c r="B64" s="267" t="s">
        <v>574</v>
      </c>
      <c r="C64" s="628">
        <v>0</v>
      </c>
      <c r="D64" s="650">
        <v>0</v>
      </c>
      <c r="E64" s="632">
        <v>0</v>
      </c>
      <c r="F64" s="632">
        <v>0</v>
      </c>
      <c r="G64" s="632">
        <v>0</v>
      </c>
      <c r="H64" s="632">
        <v>0</v>
      </c>
      <c r="I64" s="632">
        <v>0</v>
      </c>
      <c r="J64" s="632">
        <v>0</v>
      </c>
      <c r="K64" s="632">
        <v>0</v>
      </c>
      <c r="L64" s="632">
        <v>0</v>
      </c>
      <c r="M64" s="632">
        <v>0</v>
      </c>
      <c r="N64" s="632">
        <v>0</v>
      </c>
      <c r="O64" s="632">
        <v>0</v>
      </c>
      <c r="P64" s="632">
        <v>0</v>
      </c>
      <c r="Q64" s="632">
        <v>0</v>
      </c>
      <c r="R64" s="632">
        <v>0</v>
      </c>
      <c r="S64" s="632">
        <v>0</v>
      </c>
      <c r="T64" s="632">
        <v>0</v>
      </c>
      <c r="U64" s="632">
        <v>0</v>
      </c>
      <c r="V64" s="632">
        <v>0</v>
      </c>
      <c r="W64" s="632">
        <v>0</v>
      </c>
      <c r="X64" s="632">
        <v>0</v>
      </c>
      <c r="Y64" s="632">
        <v>0</v>
      </c>
      <c r="Z64" s="632">
        <v>0</v>
      </c>
      <c r="AA64" s="632">
        <v>0</v>
      </c>
      <c r="AB64" s="633">
        <v>0</v>
      </c>
      <c r="AC64" s="648"/>
      <c r="BA64" s="495"/>
      <c r="BB64" s="495"/>
      <c r="BC64" s="495"/>
      <c r="BD64" s="495"/>
      <c r="BE64" s="495"/>
      <c r="BF64" s="495"/>
      <c r="BG64" s="495"/>
      <c r="BH64" s="495"/>
      <c r="BI64" s="495"/>
      <c r="BJ64" s="495"/>
      <c r="BK64" s="495"/>
      <c r="BL64" s="495"/>
      <c r="BM64" s="495"/>
      <c r="BN64" s="495"/>
      <c r="BO64" s="495"/>
      <c r="BP64" s="495"/>
    </row>
    <row r="65" spans="1:68" ht="14.25" customHeight="1">
      <c r="A65" s="269"/>
      <c r="B65" s="269" t="s">
        <v>575</v>
      </c>
      <c r="C65" s="635">
        <v>0</v>
      </c>
      <c r="D65" s="651">
        <v>0</v>
      </c>
      <c r="E65" s="645">
        <v>0</v>
      </c>
      <c r="F65" s="645">
        <v>0</v>
      </c>
      <c r="G65" s="645">
        <v>0</v>
      </c>
      <c r="H65" s="645">
        <v>0</v>
      </c>
      <c r="I65" s="645">
        <v>0</v>
      </c>
      <c r="J65" s="645">
        <v>0</v>
      </c>
      <c r="K65" s="645">
        <v>0</v>
      </c>
      <c r="L65" s="645">
        <v>0</v>
      </c>
      <c r="M65" s="645">
        <v>0</v>
      </c>
      <c r="N65" s="645">
        <v>0</v>
      </c>
      <c r="O65" s="645">
        <v>0</v>
      </c>
      <c r="P65" s="645">
        <v>0</v>
      </c>
      <c r="Q65" s="645">
        <v>0</v>
      </c>
      <c r="R65" s="645">
        <v>0</v>
      </c>
      <c r="S65" s="645">
        <v>0</v>
      </c>
      <c r="T65" s="645">
        <v>0</v>
      </c>
      <c r="U65" s="645">
        <v>0</v>
      </c>
      <c r="V65" s="645">
        <v>0</v>
      </c>
      <c r="W65" s="645">
        <v>0</v>
      </c>
      <c r="X65" s="645">
        <v>0</v>
      </c>
      <c r="Y65" s="645">
        <v>0</v>
      </c>
      <c r="Z65" s="645">
        <v>0</v>
      </c>
      <c r="AA65" s="645">
        <v>0</v>
      </c>
      <c r="AB65" s="646">
        <v>0</v>
      </c>
      <c r="AC65" s="648"/>
      <c r="BA65" s="495"/>
      <c r="BB65" s="495"/>
      <c r="BC65" s="495"/>
      <c r="BD65" s="495"/>
      <c r="BE65" s="495"/>
      <c r="BF65" s="495"/>
      <c r="BG65" s="495"/>
      <c r="BH65" s="495"/>
      <c r="BI65" s="495"/>
      <c r="BJ65" s="495"/>
      <c r="BK65" s="495"/>
      <c r="BL65" s="495"/>
      <c r="BM65" s="495"/>
      <c r="BN65" s="495"/>
      <c r="BO65" s="495"/>
      <c r="BP65" s="495"/>
    </row>
    <row r="66" spans="1:68" ht="14.25" customHeight="1">
      <c r="A66" s="281" t="s">
        <v>576</v>
      </c>
      <c r="B66" s="281"/>
      <c r="C66" s="628">
        <v>2</v>
      </c>
      <c r="D66" s="628">
        <v>0</v>
      </c>
      <c r="E66" s="628">
        <v>0</v>
      </c>
      <c r="F66" s="628">
        <v>0</v>
      </c>
      <c r="G66" s="628">
        <v>0</v>
      </c>
      <c r="H66" s="628">
        <v>0</v>
      </c>
      <c r="I66" s="628">
        <v>1</v>
      </c>
      <c r="J66" s="628">
        <v>0</v>
      </c>
      <c r="K66" s="628">
        <v>0</v>
      </c>
      <c r="L66" s="628">
        <v>0</v>
      </c>
      <c r="M66" s="628">
        <v>0</v>
      </c>
      <c r="N66" s="629">
        <v>0</v>
      </c>
      <c r="O66" s="629">
        <v>1</v>
      </c>
      <c r="P66" s="629">
        <v>0</v>
      </c>
      <c r="Q66" s="628">
        <v>0</v>
      </c>
      <c r="R66" s="628">
        <v>0</v>
      </c>
      <c r="S66" s="628">
        <v>0</v>
      </c>
      <c r="T66" s="628">
        <v>0</v>
      </c>
      <c r="U66" s="628">
        <v>0</v>
      </c>
      <c r="V66" s="628">
        <v>0</v>
      </c>
      <c r="W66" s="628">
        <v>0</v>
      </c>
      <c r="X66" s="628">
        <v>0</v>
      </c>
      <c r="Y66" s="628">
        <v>0</v>
      </c>
      <c r="Z66" s="628">
        <v>0</v>
      </c>
      <c r="AA66" s="628">
        <v>0</v>
      </c>
      <c r="AB66" s="630">
        <v>0</v>
      </c>
      <c r="AC66" s="648"/>
      <c r="BA66" s="495"/>
      <c r="BB66" s="495"/>
      <c r="BC66" s="495"/>
      <c r="BD66" s="495"/>
      <c r="BE66" s="495"/>
      <c r="BF66" s="495"/>
      <c r="BG66" s="495"/>
      <c r="BH66" s="495"/>
      <c r="BI66" s="495"/>
      <c r="BJ66" s="495"/>
      <c r="BK66" s="495"/>
      <c r="BL66" s="495"/>
      <c r="BM66" s="495"/>
      <c r="BN66" s="495"/>
      <c r="BO66" s="495"/>
      <c r="BP66" s="495"/>
    </row>
    <row r="67" spans="1:68" ht="14.25" customHeight="1">
      <c r="A67" s="267"/>
      <c r="B67" s="267" t="s">
        <v>577</v>
      </c>
      <c r="C67" s="628">
        <v>1</v>
      </c>
      <c r="D67" s="628">
        <v>0</v>
      </c>
      <c r="E67" s="632">
        <v>0</v>
      </c>
      <c r="F67" s="632">
        <v>0</v>
      </c>
      <c r="G67" s="632">
        <v>0</v>
      </c>
      <c r="H67" s="632">
        <v>0</v>
      </c>
      <c r="I67" s="632">
        <v>0</v>
      </c>
      <c r="J67" s="632">
        <v>0</v>
      </c>
      <c r="K67" s="632">
        <v>0</v>
      </c>
      <c r="L67" s="632">
        <v>0</v>
      </c>
      <c r="M67" s="632">
        <v>0</v>
      </c>
      <c r="N67" s="632">
        <v>0</v>
      </c>
      <c r="O67" s="632">
        <v>1</v>
      </c>
      <c r="P67" s="632">
        <v>0</v>
      </c>
      <c r="Q67" s="632">
        <v>0</v>
      </c>
      <c r="R67" s="632">
        <v>0</v>
      </c>
      <c r="S67" s="632">
        <v>0</v>
      </c>
      <c r="T67" s="632">
        <v>0</v>
      </c>
      <c r="U67" s="632">
        <v>0</v>
      </c>
      <c r="V67" s="632">
        <v>0</v>
      </c>
      <c r="W67" s="632">
        <v>0</v>
      </c>
      <c r="X67" s="632">
        <v>0</v>
      </c>
      <c r="Y67" s="632">
        <v>0</v>
      </c>
      <c r="Z67" s="632">
        <v>0</v>
      </c>
      <c r="AA67" s="632">
        <v>0</v>
      </c>
      <c r="AB67" s="633">
        <v>0</v>
      </c>
      <c r="AC67" s="648"/>
      <c r="BA67" s="495"/>
      <c r="BB67" s="495"/>
      <c r="BC67" s="495"/>
      <c r="BD67" s="495"/>
      <c r="BE67" s="495"/>
      <c r="BF67" s="495"/>
      <c r="BG67" s="495"/>
      <c r="BH67" s="495"/>
      <c r="BI67" s="495"/>
      <c r="BJ67" s="495"/>
      <c r="BK67" s="495"/>
      <c r="BL67" s="495"/>
      <c r="BM67" s="495"/>
      <c r="BN67" s="495"/>
      <c r="BO67" s="495"/>
      <c r="BP67" s="495"/>
    </row>
    <row r="68" spans="1:68" ht="14.25" customHeight="1">
      <c r="A68" s="269"/>
      <c r="B68" s="269" t="s">
        <v>578</v>
      </c>
      <c r="C68" s="635">
        <v>1</v>
      </c>
      <c r="D68" s="628">
        <v>0</v>
      </c>
      <c r="E68" s="632">
        <v>0</v>
      </c>
      <c r="F68" s="632">
        <v>0</v>
      </c>
      <c r="G68" s="632">
        <v>0</v>
      </c>
      <c r="H68" s="632">
        <v>0</v>
      </c>
      <c r="I68" s="632">
        <v>1</v>
      </c>
      <c r="J68" s="632">
        <v>0</v>
      </c>
      <c r="K68" s="632">
        <v>0</v>
      </c>
      <c r="L68" s="632">
        <v>0</v>
      </c>
      <c r="M68" s="632">
        <v>0</v>
      </c>
      <c r="N68" s="632">
        <v>0</v>
      </c>
      <c r="O68" s="632">
        <v>0</v>
      </c>
      <c r="P68" s="632">
        <v>0</v>
      </c>
      <c r="Q68" s="632">
        <v>0</v>
      </c>
      <c r="R68" s="632">
        <v>0</v>
      </c>
      <c r="S68" s="632">
        <v>0</v>
      </c>
      <c r="T68" s="632">
        <v>0</v>
      </c>
      <c r="U68" s="632">
        <v>0</v>
      </c>
      <c r="V68" s="632">
        <v>0</v>
      </c>
      <c r="W68" s="632">
        <v>0</v>
      </c>
      <c r="X68" s="632">
        <v>0</v>
      </c>
      <c r="Y68" s="632">
        <v>0</v>
      </c>
      <c r="Z68" s="632">
        <v>0</v>
      </c>
      <c r="AA68" s="632">
        <v>0</v>
      </c>
      <c r="AB68" s="633">
        <v>0</v>
      </c>
      <c r="AC68" s="648"/>
      <c r="BA68" s="495"/>
      <c r="BB68" s="495"/>
      <c r="BC68" s="495"/>
      <c r="BD68" s="495"/>
      <c r="BE68" s="495"/>
      <c r="BF68" s="495"/>
      <c r="BG68" s="495"/>
      <c r="BH68" s="495"/>
      <c r="BI68" s="495"/>
      <c r="BJ68" s="495"/>
      <c r="BK68" s="495"/>
      <c r="BL68" s="495"/>
      <c r="BM68" s="495"/>
      <c r="BN68" s="495"/>
      <c r="BO68" s="495"/>
      <c r="BP68" s="495"/>
    </row>
    <row r="69" spans="1:68" ht="14.25" customHeight="1">
      <c r="A69" s="281" t="s">
        <v>579</v>
      </c>
      <c r="B69" s="281"/>
      <c r="C69" s="628">
        <v>1</v>
      </c>
      <c r="D69" s="639">
        <v>0</v>
      </c>
      <c r="E69" s="640">
        <v>0</v>
      </c>
      <c r="F69" s="640">
        <v>0</v>
      </c>
      <c r="G69" s="640">
        <v>0</v>
      </c>
      <c r="H69" s="640">
        <v>0</v>
      </c>
      <c r="I69" s="640">
        <v>0</v>
      </c>
      <c r="J69" s="640">
        <v>0</v>
      </c>
      <c r="K69" s="640">
        <v>0</v>
      </c>
      <c r="L69" s="640">
        <v>0</v>
      </c>
      <c r="M69" s="640">
        <v>0</v>
      </c>
      <c r="N69" s="641">
        <v>0</v>
      </c>
      <c r="O69" s="641">
        <v>1</v>
      </c>
      <c r="P69" s="641">
        <v>0</v>
      </c>
      <c r="Q69" s="640">
        <v>0</v>
      </c>
      <c r="R69" s="640">
        <v>0</v>
      </c>
      <c r="S69" s="640">
        <v>0</v>
      </c>
      <c r="T69" s="640">
        <v>0</v>
      </c>
      <c r="U69" s="640">
        <v>0</v>
      </c>
      <c r="V69" s="640">
        <v>0</v>
      </c>
      <c r="W69" s="640">
        <v>0</v>
      </c>
      <c r="X69" s="640">
        <v>0</v>
      </c>
      <c r="Y69" s="640">
        <v>0</v>
      </c>
      <c r="Z69" s="640">
        <v>0</v>
      </c>
      <c r="AA69" s="640">
        <v>0</v>
      </c>
      <c r="AB69" s="642">
        <v>0</v>
      </c>
      <c r="AC69" s="648"/>
    </row>
    <row r="70" spans="1:68" ht="14.25" customHeight="1">
      <c r="A70" s="267"/>
      <c r="B70" s="267" t="s">
        <v>580</v>
      </c>
      <c r="C70" s="628">
        <v>1</v>
      </c>
      <c r="D70" s="650">
        <v>0</v>
      </c>
      <c r="E70" s="632">
        <v>0</v>
      </c>
      <c r="F70" s="632">
        <v>0</v>
      </c>
      <c r="G70" s="632">
        <v>0</v>
      </c>
      <c r="H70" s="632">
        <v>0</v>
      </c>
      <c r="I70" s="632">
        <v>0</v>
      </c>
      <c r="J70" s="632">
        <v>0</v>
      </c>
      <c r="K70" s="632">
        <v>0</v>
      </c>
      <c r="L70" s="632">
        <v>0</v>
      </c>
      <c r="M70" s="632">
        <v>0</v>
      </c>
      <c r="N70" s="632">
        <v>0</v>
      </c>
      <c r="O70" s="632">
        <v>1</v>
      </c>
      <c r="P70" s="632">
        <v>0</v>
      </c>
      <c r="Q70" s="632">
        <v>0</v>
      </c>
      <c r="R70" s="632">
        <v>0</v>
      </c>
      <c r="S70" s="632">
        <v>0</v>
      </c>
      <c r="T70" s="632">
        <v>0</v>
      </c>
      <c r="U70" s="632">
        <v>0</v>
      </c>
      <c r="V70" s="632">
        <v>0</v>
      </c>
      <c r="W70" s="632">
        <v>0</v>
      </c>
      <c r="X70" s="632">
        <v>0</v>
      </c>
      <c r="Y70" s="632">
        <v>0</v>
      </c>
      <c r="Z70" s="632">
        <v>0</v>
      </c>
      <c r="AA70" s="632">
        <v>0</v>
      </c>
      <c r="AB70" s="633">
        <v>0</v>
      </c>
      <c r="AC70" s="648"/>
    </row>
    <row r="71" spans="1:68" ht="14.25" customHeight="1">
      <c r="A71" s="267"/>
      <c r="B71" s="267" t="s">
        <v>581</v>
      </c>
      <c r="C71" s="628">
        <v>0</v>
      </c>
      <c r="D71" s="650">
        <v>0</v>
      </c>
      <c r="E71" s="632">
        <v>0</v>
      </c>
      <c r="F71" s="632">
        <v>0</v>
      </c>
      <c r="G71" s="632">
        <v>0</v>
      </c>
      <c r="H71" s="632">
        <v>0</v>
      </c>
      <c r="I71" s="632">
        <v>0</v>
      </c>
      <c r="J71" s="632">
        <v>0</v>
      </c>
      <c r="K71" s="632">
        <v>0</v>
      </c>
      <c r="L71" s="632">
        <v>0</v>
      </c>
      <c r="M71" s="632">
        <v>0</v>
      </c>
      <c r="N71" s="632">
        <v>0</v>
      </c>
      <c r="O71" s="632">
        <v>0</v>
      </c>
      <c r="P71" s="632">
        <v>0</v>
      </c>
      <c r="Q71" s="632">
        <v>0</v>
      </c>
      <c r="R71" s="632">
        <v>0</v>
      </c>
      <c r="S71" s="632">
        <v>0</v>
      </c>
      <c r="T71" s="632">
        <v>0</v>
      </c>
      <c r="U71" s="632">
        <v>0</v>
      </c>
      <c r="V71" s="632">
        <v>0</v>
      </c>
      <c r="W71" s="632">
        <v>0</v>
      </c>
      <c r="X71" s="632">
        <v>0</v>
      </c>
      <c r="Y71" s="632">
        <v>0</v>
      </c>
      <c r="Z71" s="632">
        <v>0</v>
      </c>
      <c r="AA71" s="632">
        <v>0</v>
      </c>
      <c r="AB71" s="633">
        <v>0</v>
      </c>
      <c r="AC71" s="648"/>
    </row>
    <row r="72" spans="1:68" ht="14.25" customHeight="1" thickBot="1">
      <c r="A72" s="316"/>
      <c r="B72" s="316" t="s">
        <v>582</v>
      </c>
      <c r="C72" s="652">
        <v>0</v>
      </c>
      <c r="D72" s="653">
        <v>0</v>
      </c>
      <c r="E72" s="654">
        <v>0</v>
      </c>
      <c r="F72" s="654">
        <v>0</v>
      </c>
      <c r="G72" s="654">
        <v>0</v>
      </c>
      <c r="H72" s="654">
        <v>0</v>
      </c>
      <c r="I72" s="654">
        <v>0</v>
      </c>
      <c r="J72" s="654">
        <v>0</v>
      </c>
      <c r="K72" s="654">
        <v>0</v>
      </c>
      <c r="L72" s="654">
        <v>0</v>
      </c>
      <c r="M72" s="654">
        <v>0</v>
      </c>
      <c r="N72" s="654">
        <v>0</v>
      </c>
      <c r="O72" s="654">
        <v>0</v>
      </c>
      <c r="P72" s="654">
        <v>0</v>
      </c>
      <c r="Q72" s="654">
        <v>0</v>
      </c>
      <c r="R72" s="654">
        <v>0</v>
      </c>
      <c r="S72" s="654">
        <v>0</v>
      </c>
      <c r="T72" s="654">
        <v>0</v>
      </c>
      <c r="U72" s="654">
        <v>0</v>
      </c>
      <c r="V72" s="654">
        <v>0</v>
      </c>
      <c r="W72" s="654">
        <v>0</v>
      </c>
      <c r="X72" s="654">
        <v>0</v>
      </c>
      <c r="Y72" s="654">
        <v>0</v>
      </c>
      <c r="Z72" s="654">
        <v>0</v>
      </c>
      <c r="AA72" s="654">
        <v>0</v>
      </c>
      <c r="AB72" s="655">
        <v>0</v>
      </c>
      <c r="AC72" s="648"/>
    </row>
    <row r="73" spans="1:68" ht="15.95" customHeight="1">
      <c r="A73" s="1602"/>
      <c r="B73" s="1603"/>
      <c r="C73" s="1603"/>
      <c r="D73" s="1603"/>
      <c r="E73" s="1603"/>
      <c r="F73" s="1603"/>
      <c r="G73" s="1603"/>
      <c r="H73" s="1603"/>
      <c r="I73" s="1603"/>
      <c r="J73" s="1603"/>
      <c r="K73" s="1603"/>
      <c r="L73" s="1603"/>
      <c r="M73" s="1603"/>
      <c r="N73" s="607"/>
      <c r="O73" s="607"/>
      <c r="P73" s="607"/>
      <c r="Q73" s="607"/>
      <c r="R73" s="607"/>
      <c r="S73" s="607"/>
      <c r="T73" s="607"/>
      <c r="U73" s="607"/>
      <c r="V73" s="607"/>
      <c r="W73" s="607"/>
      <c r="X73" s="607"/>
      <c r="Y73" s="607"/>
      <c r="Z73" s="607"/>
      <c r="AA73" s="607"/>
      <c r="AB73" s="607"/>
      <c r="AC73" s="603"/>
    </row>
  </sheetData>
  <sheetProtection sheet="1" objects="1" scenarios="1"/>
  <mergeCells count="14">
    <mergeCell ref="AA2:AB2"/>
    <mergeCell ref="A73:M73"/>
    <mergeCell ref="O2:P2"/>
    <mergeCell ref="Q2:R2"/>
    <mergeCell ref="S2:T2"/>
    <mergeCell ref="U2:V2"/>
    <mergeCell ref="W2:X2"/>
    <mergeCell ref="Y2:Z2"/>
    <mergeCell ref="C2:D2"/>
    <mergeCell ref="E2:F2"/>
    <mergeCell ref="G2:H2"/>
    <mergeCell ref="I2:J2"/>
    <mergeCell ref="K2:L2"/>
    <mergeCell ref="M2:N2"/>
  </mergeCells>
  <phoneticPr fontId="3"/>
  <printOptions horizontalCentered="1"/>
  <pageMargins left="0.2" right="0.23" top="0.7" bottom="0.26" header="0.43" footer="0"/>
  <pageSetup paperSize="9" scale="52" orientation="landscape" blackAndWhite="1" r:id="rId1"/>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BP73"/>
  <sheetViews>
    <sheetView showGridLines="0" showOutlineSymbols="0" zoomScale="70" zoomScaleNormal="70" zoomScaleSheetLayoutView="70" workbookViewId="0">
      <pane xSplit="2" ySplit="4" topLeftCell="C5" activePane="bottomRight" state="frozen"/>
      <selection pane="topRight" activeCell="C1" sqref="C1"/>
      <selection pane="bottomLeft" activeCell="A5" sqref="A5"/>
      <selection pane="bottomRight" activeCell="C5" sqref="C5"/>
    </sheetView>
  </sheetViews>
  <sheetFormatPr defaultColWidth="10.75" defaultRowHeight="14.25"/>
  <cols>
    <col min="1" max="1" width="8.75" style="660" customWidth="1"/>
    <col min="2" max="2" width="10.625" style="660" customWidth="1"/>
    <col min="3" max="22" width="6.875" style="660" customWidth="1"/>
    <col min="23" max="23" width="2.75" style="660" customWidth="1"/>
    <col min="24" max="52" width="0" style="660" hidden="1" customWidth="1"/>
    <col min="53" max="204" width="10.75" style="660"/>
    <col min="205" max="205" width="8.75" style="660" customWidth="1"/>
    <col min="206" max="206" width="10.625" style="660" customWidth="1"/>
    <col min="207" max="226" width="6.875" style="660" customWidth="1"/>
    <col min="227" max="227" width="2.75" style="660" customWidth="1"/>
    <col min="228" max="460" width="10.75" style="660"/>
    <col min="461" max="461" width="8.75" style="660" customWidth="1"/>
    <col min="462" max="462" width="10.625" style="660" customWidth="1"/>
    <col min="463" max="482" width="6.875" style="660" customWidth="1"/>
    <col min="483" max="483" width="2.75" style="660" customWidth="1"/>
    <col min="484" max="716" width="10.75" style="660"/>
    <col min="717" max="717" width="8.75" style="660" customWidth="1"/>
    <col min="718" max="718" width="10.625" style="660" customWidth="1"/>
    <col min="719" max="738" width="6.875" style="660" customWidth="1"/>
    <col min="739" max="739" width="2.75" style="660" customWidth="1"/>
    <col min="740" max="972" width="10.75" style="660"/>
    <col min="973" max="973" width="8.75" style="660" customWidth="1"/>
    <col min="974" max="974" width="10.625" style="660" customWidth="1"/>
    <col min="975" max="994" width="6.875" style="660" customWidth="1"/>
    <col min="995" max="995" width="2.75" style="660" customWidth="1"/>
    <col min="996" max="1228" width="10.75" style="660"/>
    <col min="1229" max="1229" width="8.75" style="660" customWidth="1"/>
    <col min="1230" max="1230" width="10.625" style="660" customWidth="1"/>
    <col min="1231" max="1250" width="6.875" style="660" customWidth="1"/>
    <col min="1251" max="1251" width="2.75" style="660" customWidth="1"/>
    <col min="1252" max="1484" width="10.75" style="660"/>
    <col min="1485" max="1485" width="8.75" style="660" customWidth="1"/>
    <col min="1486" max="1486" width="10.625" style="660" customWidth="1"/>
    <col min="1487" max="1506" width="6.875" style="660" customWidth="1"/>
    <col min="1507" max="1507" width="2.75" style="660" customWidth="1"/>
    <col min="1508" max="1740" width="10.75" style="660"/>
    <col min="1741" max="1741" width="8.75" style="660" customWidth="1"/>
    <col min="1742" max="1742" width="10.625" style="660" customWidth="1"/>
    <col min="1743" max="1762" width="6.875" style="660" customWidth="1"/>
    <col min="1763" max="1763" width="2.75" style="660" customWidth="1"/>
    <col min="1764" max="1996" width="10.75" style="660"/>
    <col min="1997" max="1997" width="8.75" style="660" customWidth="1"/>
    <col min="1998" max="1998" width="10.625" style="660" customWidth="1"/>
    <col min="1999" max="2018" width="6.875" style="660" customWidth="1"/>
    <col min="2019" max="2019" width="2.75" style="660" customWidth="1"/>
    <col min="2020" max="2252" width="10.75" style="660"/>
    <col min="2253" max="2253" width="8.75" style="660" customWidth="1"/>
    <col min="2254" max="2254" width="10.625" style="660" customWidth="1"/>
    <col min="2255" max="2274" width="6.875" style="660" customWidth="1"/>
    <col min="2275" max="2275" width="2.75" style="660" customWidth="1"/>
    <col min="2276" max="2508" width="10.75" style="660"/>
    <col min="2509" max="2509" width="8.75" style="660" customWidth="1"/>
    <col min="2510" max="2510" width="10.625" style="660" customWidth="1"/>
    <col min="2511" max="2530" width="6.875" style="660" customWidth="1"/>
    <col min="2531" max="2531" width="2.75" style="660" customWidth="1"/>
    <col min="2532" max="2764" width="10.75" style="660"/>
    <col min="2765" max="2765" width="8.75" style="660" customWidth="1"/>
    <col min="2766" max="2766" width="10.625" style="660" customWidth="1"/>
    <col min="2767" max="2786" width="6.875" style="660" customWidth="1"/>
    <col min="2787" max="2787" width="2.75" style="660" customWidth="1"/>
    <col min="2788" max="3020" width="10.75" style="660"/>
    <col min="3021" max="3021" width="8.75" style="660" customWidth="1"/>
    <col min="3022" max="3022" width="10.625" style="660" customWidth="1"/>
    <col min="3023" max="3042" width="6.875" style="660" customWidth="1"/>
    <col min="3043" max="3043" width="2.75" style="660" customWidth="1"/>
    <col min="3044" max="3276" width="10.75" style="660"/>
    <col min="3277" max="3277" width="8.75" style="660" customWidth="1"/>
    <col min="3278" max="3278" width="10.625" style="660" customWidth="1"/>
    <col min="3279" max="3298" width="6.875" style="660" customWidth="1"/>
    <col min="3299" max="3299" width="2.75" style="660" customWidth="1"/>
    <col min="3300" max="3532" width="10.75" style="660"/>
    <col min="3533" max="3533" width="8.75" style="660" customWidth="1"/>
    <col min="3534" max="3534" width="10.625" style="660" customWidth="1"/>
    <col min="3535" max="3554" width="6.875" style="660" customWidth="1"/>
    <col min="3555" max="3555" width="2.75" style="660" customWidth="1"/>
    <col min="3556" max="3788" width="10.75" style="660"/>
    <col min="3789" max="3789" width="8.75" style="660" customWidth="1"/>
    <col min="3790" max="3790" width="10.625" style="660" customWidth="1"/>
    <col min="3791" max="3810" width="6.875" style="660" customWidth="1"/>
    <col min="3811" max="3811" width="2.75" style="660" customWidth="1"/>
    <col min="3812" max="4044" width="10.75" style="660"/>
    <col min="4045" max="4045" width="8.75" style="660" customWidth="1"/>
    <col min="4046" max="4046" width="10.625" style="660" customWidth="1"/>
    <col min="4047" max="4066" width="6.875" style="660" customWidth="1"/>
    <col min="4067" max="4067" width="2.75" style="660" customWidth="1"/>
    <col min="4068" max="4300" width="10.75" style="660"/>
    <col min="4301" max="4301" width="8.75" style="660" customWidth="1"/>
    <col min="4302" max="4302" width="10.625" style="660" customWidth="1"/>
    <col min="4303" max="4322" width="6.875" style="660" customWidth="1"/>
    <col min="4323" max="4323" width="2.75" style="660" customWidth="1"/>
    <col min="4324" max="4556" width="10.75" style="660"/>
    <col min="4557" max="4557" width="8.75" style="660" customWidth="1"/>
    <col min="4558" max="4558" width="10.625" style="660" customWidth="1"/>
    <col min="4559" max="4578" width="6.875" style="660" customWidth="1"/>
    <col min="4579" max="4579" width="2.75" style="660" customWidth="1"/>
    <col min="4580" max="4812" width="10.75" style="660"/>
    <col min="4813" max="4813" width="8.75" style="660" customWidth="1"/>
    <col min="4814" max="4814" width="10.625" style="660" customWidth="1"/>
    <col min="4815" max="4834" width="6.875" style="660" customWidth="1"/>
    <col min="4835" max="4835" width="2.75" style="660" customWidth="1"/>
    <col min="4836" max="5068" width="10.75" style="660"/>
    <col min="5069" max="5069" width="8.75" style="660" customWidth="1"/>
    <col min="5070" max="5070" width="10.625" style="660" customWidth="1"/>
    <col min="5071" max="5090" width="6.875" style="660" customWidth="1"/>
    <col min="5091" max="5091" width="2.75" style="660" customWidth="1"/>
    <col min="5092" max="5324" width="10.75" style="660"/>
    <col min="5325" max="5325" width="8.75" style="660" customWidth="1"/>
    <col min="5326" max="5326" width="10.625" style="660" customWidth="1"/>
    <col min="5327" max="5346" width="6.875" style="660" customWidth="1"/>
    <col min="5347" max="5347" width="2.75" style="660" customWidth="1"/>
    <col min="5348" max="5580" width="10.75" style="660"/>
    <col min="5581" max="5581" width="8.75" style="660" customWidth="1"/>
    <col min="5582" max="5582" width="10.625" style="660" customWidth="1"/>
    <col min="5583" max="5602" width="6.875" style="660" customWidth="1"/>
    <col min="5603" max="5603" width="2.75" style="660" customWidth="1"/>
    <col min="5604" max="5836" width="10.75" style="660"/>
    <col min="5837" max="5837" width="8.75" style="660" customWidth="1"/>
    <col min="5838" max="5838" width="10.625" style="660" customWidth="1"/>
    <col min="5839" max="5858" width="6.875" style="660" customWidth="1"/>
    <col min="5859" max="5859" width="2.75" style="660" customWidth="1"/>
    <col min="5860" max="6092" width="10.75" style="660"/>
    <col min="6093" max="6093" width="8.75" style="660" customWidth="1"/>
    <col min="6094" max="6094" width="10.625" style="660" customWidth="1"/>
    <col min="6095" max="6114" width="6.875" style="660" customWidth="1"/>
    <col min="6115" max="6115" width="2.75" style="660" customWidth="1"/>
    <col min="6116" max="6348" width="10.75" style="660"/>
    <col min="6349" max="6349" width="8.75" style="660" customWidth="1"/>
    <col min="6350" max="6350" width="10.625" style="660" customWidth="1"/>
    <col min="6351" max="6370" width="6.875" style="660" customWidth="1"/>
    <col min="6371" max="6371" width="2.75" style="660" customWidth="1"/>
    <col min="6372" max="6604" width="10.75" style="660"/>
    <col min="6605" max="6605" width="8.75" style="660" customWidth="1"/>
    <col min="6606" max="6606" width="10.625" style="660" customWidth="1"/>
    <col min="6607" max="6626" width="6.875" style="660" customWidth="1"/>
    <col min="6627" max="6627" width="2.75" style="660" customWidth="1"/>
    <col min="6628" max="6860" width="10.75" style="660"/>
    <col min="6861" max="6861" width="8.75" style="660" customWidth="1"/>
    <col min="6862" max="6862" width="10.625" style="660" customWidth="1"/>
    <col min="6863" max="6882" width="6.875" style="660" customWidth="1"/>
    <col min="6883" max="6883" width="2.75" style="660" customWidth="1"/>
    <col min="6884" max="7116" width="10.75" style="660"/>
    <col min="7117" max="7117" width="8.75" style="660" customWidth="1"/>
    <col min="7118" max="7118" width="10.625" style="660" customWidth="1"/>
    <col min="7119" max="7138" width="6.875" style="660" customWidth="1"/>
    <col min="7139" max="7139" width="2.75" style="660" customWidth="1"/>
    <col min="7140" max="7372" width="10.75" style="660"/>
    <col min="7373" max="7373" width="8.75" style="660" customWidth="1"/>
    <col min="7374" max="7374" width="10.625" style="660" customWidth="1"/>
    <col min="7375" max="7394" width="6.875" style="660" customWidth="1"/>
    <col min="7395" max="7395" width="2.75" style="660" customWidth="1"/>
    <col min="7396" max="7628" width="10.75" style="660"/>
    <col min="7629" max="7629" width="8.75" style="660" customWidth="1"/>
    <col min="7630" max="7630" width="10.625" style="660" customWidth="1"/>
    <col min="7631" max="7650" width="6.875" style="660" customWidth="1"/>
    <col min="7651" max="7651" width="2.75" style="660" customWidth="1"/>
    <col min="7652" max="7884" width="10.75" style="660"/>
    <col min="7885" max="7885" width="8.75" style="660" customWidth="1"/>
    <col min="7886" max="7886" width="10.625" style="660" customWidth="1"/>
    <col min="7887" max="7906" width="6.875" style="660" customWidth="1"/>
    <col min="7907" max="7907" width="2.75" style="660" customWidth="1"/>
    <col min="7908" max="8140" width="10.75" style="660"/>
    <col min="8141" max="8141" width="8.75" style="660" customWidth="1"/>
    <col min="8142" max="8142" width="10.625" style="660" customWidth="1"/>
    <col min="8143" max="8162" width="6.875" style="660" customWidth="1"/>
    <col min="8163" max="8163" width="2.75" style="660" customWidth="1"/>
    <col min="8164" max="8396" width="10.75" style="660"/>
    <col min="8397" max="8397" width="8.75" style="660" customWidth="1"/>
    <col min="8398" max="8398" width="10.625" style="660" customWidth="1"/>
    <col min="8399" max="8418" width="6.875" style="660" customWidth="1"/>
    <col min="8419" max="8419" width="2.75" style="660" customWidth="1"/>
    <col min="8420" max="8652" width="10.75" style="660"/>
    <col min="8653" max="8653" width="8.75" style="660" customWidth="1"/>
    <col min="8654" max="8654" width="10.625" style="660" customWidth="1"/>
    <col min="8655" max="8674" width="6.875" style="660" customWidth="1"/>
    <col min="8675" max="8675" width="2.75" style="660" customWidth="1"/>
    <col min="8676" max="8908" width="10.75" style="660"/>
    <col min="8909" max="8909" width="8.75" style="660" customWidth="1"/>
    <col min="8910" max="8910" width="10.625" style="660" customWidth="1"/>
    <col min="8911" max="8930" width="6.875" style="660" customWidth="1"/>
    <col min="8931" max="8931" width="2.75" style="660" customWidth="1"/>
    <col min="8932" max="9164" width="10.75" style="660"/>
    <col min="9165" max="9165" width="8.75" style="660" customWidth="1"/>
    <col min="9166" max="9166" width="10.625" style="660" customWidth="1"/>
    <col min="9167" max="9186" width="6.875" style="660" customWidth="1"/>
    <col min="9187" max="9187" width="2.75" style="660" customWidth="1"/>
    <col min="9188" max="9420" width="10.75" style="660"/>
    <col min="9421" max="9421" width="8.75" style="660" customWidth="1"/>
    <col min="9422" max="9422" width="10.625" style="660" customWidth="1"/>
    <col min="9423" max="9442" width="6.875" style="660" customWidth="1"/>
    <col min="9443" max="9443" width="2.75" style="660" customWidth="1"/>
    <col min="9444" max="9676" width="10.75" style="660"/>
    <col min="9677" max="9677" width="8.75" style="660" customWidth="1"/>
    <col min="9678" max="9678" width="10.625" style="660" customWidth="1"/>
    <col min="9679" max="9698" width="6.875" style="660" customWidth="1"/>
    <col min="9699" max="9699" width="2.75" style="660" customWidth="1"/>
    <col min="9700" max="9932" width="10.75" style="660"/>
    <col min="9933" max="9933" width="8.75" style="660" customWidth="1"/>
    <col min="9934" max="9934" width="10.625" style="660" customWidth="1"/>
    <col min="9935" max="9954" width="6.875" style="660" customWidth="1"/>
    <col min="9955" max="9955" width="2.75" style="660" customWidth="1"/>
    <col min="9956" max="10188" width="10.75" style="660"/>
    <col min="10189" max="10189" width="8.75" style="660" customWidth="1"/>
    <col min="10190" max="10190" width="10.625" style="660" customWidth="1"/>
    <col min="10191" max="10210" width="6.875" style="660" customWidth="1"/>
    <col min="10211" max="10211" width="2.75" style="660" customWidth="1"/>
    <col min="10212" max="10444" width="10.75" style="660"/>
    <col min="10445" max="10445" width="8.75" style="660" customWidth="1"/>
    <col min="10446" max="10446" width="10.625" style="660" customWidth="1"/>
    <col min="10447" max="10466" width="6.875" style="660" customWidth="1"/>
    <col min="10467" max="10467" width="2.75" style="660" customWidth="1"/>
    <col min="10468" max="10700" width="10.75" style="660"/>
    <col min="10701" max="10701" width="8.75" style="660" customWidth="1"/>
    <col min="10702" max="10702" width="10.625" style="660" customWidth="1"/>
    <col min="10703" max="10722" width="6.875" style="660" customWidth="1"/>
    <col min="10723" max="10723" width="2.75" style="660" customWidth="1"/>
    <col min="10724" max="10956" width="10.75" style="660"/>
    <col min="10957" max="10957" width="8.75" style="660" customWidth="1"/>
    <col min="10958" max="10958" width="10.625" style="660" customWidth="1"/>
    <col min="10959" max="10978" width="6.875" style="660" customWidth="1"/>
    <col min="10979" max="10979" width="2.75" style="660" customWidth="1"/>
    <col min="10980" max="11212" width="10.75" style="660"/>
    <col min="11213" max="11213" width="8.75" style="660" customWidth="1"/>
    <col min="11214" max="11214" width="10.625" style="660" customWidth="1"/>
    <col min="11215" max="11234" width="6.875" style="660" customWidth="1"/>
    <col min="11235" max="11235" width="2.75" style="660" customWidth="1"/>
    <col min="11236" max="11468" width="10.75" style="660"/>
    <col min="11469" max="11469" width="8.75" style="660" customWidth="1"/>
    <col min="11470" max="11470" width="10.625" style="660" customWidth="1"/>
    <col min="11471" max="11490" width="6.875" style="660" customWidth="1"/>
    <col min="11491" max="11491" width="2.75" style="660" customWidth="1"/>
    <col min="11492" max="11724" width="10.75" style="660"/>
    <col min="11725" max="11725" width="8.75" style="660" customWidth="1"/>
    <col min="11726" max="11726" width="10.625" style="660" customWidth="1"/>
    <col min="11727" max="11746" width="6.875" style="660" customWidth="1"/>
    <col min="11747" max="11747" width="2.75" style="660" customWidth="1"/>
    <col min="11748" max="11980" width="10.75" style="660"/>
    <col min="11981" max="11981" width="8.75" style="660" customWidth="1"/>
    <col min="11982" max="11982" width="10.625" style="660" customWidth="1"/>
    <col min="11983" max="12002" width="6.875" style="660" customWidth="1"/>
    <col min="12003" max="12003" width="2.75" style="660" customWidth="1"/>
    <col min="12004" max="12236" width="10.75" style="660"/>
    <col min="12237" max="12237" width="8.75" style="660" customWidth="1"/>
    <col min="12238" max="12238" width="10.625" style="660" customWidth="1"/>
    <col min="12239" max="12258" width="6.875" style="660" customWidth="1"/>
    <col min="12259" max="12259" width="2.75" style="660" customWidth="1"/>
    <col min="12260" max="12492" width="10.75" style="660"/>
    <col min="12493" max="12493" width="8.75" style="660" customWidth="1"/>
    <col min="12494" max="12494" width="10.625" style="660" customWidth="1"/>
    <col min="12495" max="12514" width="6.875" style="660" customWidth="1"/>
    <col min="12515" max="12515" width="2.75" style="660" customWidth="1"/>
    <col min="12516" max="12748" width="10.75" style="660"/>
    <col min="12749" max="12749" width="8.75" style="660" customWidth="1"/>
    <col min="12750" max="12750" width="10.625" style="660" customWidth="1"/>
    <col min="12751" max="12770" width="6.875" style="660" customWidth="1"/>
    <col min="12771" max="12771" width="2.75" style="660" customWidth="1"/>
    <col min="12772" max="13004" width="10.75" style="660"/>
    <col min="13005" max="13005" width="8.75" style="660" customWidth="1"/>
    <col min="13006" max="13006" width="10.625" style="660" customWidth="1"/>
    <col min="13007" max="13026" width="6.875" style="660" customWidth="1"/>
    <col min="13027" max="13027" width="2.75" style="660" customWidth="1"/>
    <col min="13028" max="13260" width="10.75" style="660"/>
    <col min="13261" max="13261" width="8.75" style="660" customWidth="1"/>
    <col min="13262" max="13262" width="10.625" style="660" customWidth="1"/>
    <col min="13263" max="13282" width="6.875" style="660" customWidth="1"/>
    <col min="13283" max="13283" width="2.75" style="660" customWidth="1"/>
    <col min="13284" max="13516" width="10.75" style="660"/>
    <col min="13517" max="13517" width="8.75" style="660" customWidth="1"/>
    <col min="13518" max="13518" width="10.625" style="660" customWidth="1"/>
    <col min="13519" max="13538" width="6.875" style="660" customWidth="1"/>
    <col min="13539" max="13539" width="2.75" style="660" customWidth="1"/>
    <col min="13540" max="13772" width="10.75" style="660"/>
    <col min="13773" max="13773" width="8.75" style="660" customWidth="1"/>
    <col min="13774" max="13774" width="10.625" style="660" customWidth="1"/>
    <col min="13775" max="13794" width="6.875" style="660" customWidth="1"/>
    <col min="13795" max="13795" width="2.75" style="660" customWidth="1"/>
    <col min="13796" max="14028" width="10.75" style="660"/>
    <col min="14029" max="14029" width="8.75" style="660" customWidth="1"/>
    <col min="14030" max="14030" width="10.625" style="660" customWidth="1"/>
    <col min="14031" max="14050" width="6.875" style="660" customWidth="1"/>
    <col min="14051" max="14051" width="2.75" style="660" customWidth="1"/>
    <col min="14052" max="14284" width="10.75" style="660"/>
    <col min="14285" max="14285" width="8.75" style="660" customWidth="1"/>
    <col min="14286" max="14286" width="10.625" style="660" customWidth="1"/>
    <col min="14287" max="14306" width="6.875" style="660" customWidth="1"/>
    <col min="14307" max="14307" width="2.75" style="660" customWidth="1"/>
    <col min="14308" max="14540" width="10.75" style="660"/>
    <col min="14541" max="14541" width="8.75" style="660" customWidth="1"/>
    <col min="14542" max="14542" width="10.625" style="660" customWidth="1"/>
    <col min="14543" max="14562" width="6.875" style="660" customWidth="1"/>
    <col min="14563" max="14563" width="2.75" style="660" customWidth="1"/>
    <col min="14564" max="14796" width="10.75" style="660"/>
    <col min="14797" max="14797" width="8.75" style="660" customWidth="1"/>
    <col min="14798" max="14798" width="10.625" style="660" customWidth="1"/>
    <col min="14799" max="14818" width="6.875" style="660" customWidth="1"/>
    <col min="14819" max="14819" width="2.75" style="660" customWidth="1"/>
    <col min="14820" max="15052" width="10.75" style="660"/>
    <col min="15053" max="15053" width="8.75" style="660" customWidth="1"/>
    <col min="15054" max="15054" width="10.625" style="660" customWidth="1"/>
    <col min="15055" max="15074" width="6.875" style="660" customWidth="1"/>
    <col min="15075" max="15075" width="2.75" style="660" customWidth="1"/>
    <col min="15076" max="15308" width="10.75" style="660"/>
    <col min="15309" max="15309" width="8.75" style="660" customWidth="1"/>
    <col min="15310" max="15310" width="10.625" style="660" customWidth="1"/>
    <col min="15311" max="15330" width="6.875" style="660" customWidth="1"/>
    <col min="15331" max="15331" width="2.75" style="660" customWidth="1"/>
    <col min="15332" max="15564" width="10.75" style="660"/>
    <col min="15565" max="15565" width="8.75" style="660" customWidth="1"/>
    <col min="15566" max="15566" width="10.625" style="660" customWidth="1"/>
    <col min="15567" max="15586" width="6.875" style="660" customWidth="1"/>
    <col min="15587" max="15587" width="2.75" style="660" customWidth="1"/>
    <col min="15588" max="15820" width="10.75" style="660"/>
    <col min="15821" max="15821" width="8.75" style="660" customWidth="1"/>
    <col min="15822" max="15822" width="10.625" style="660" customWidth="1"/>
    <col min="15823" max="15842" width="6.875" style="660" customWidth="1"/>
    <col min="15843" max="15843" width="2.75" style="660" customWidth="1"/>
    <col min="15844" max="16076" width="10.75" style="660"/>
    <col min="16077" max="16077" width="8.75" style="660" customWidth="1"/>
    <col min="16078" max="16078" width="10.625" style="660" customWidth="1"/>
    <col min="16079" max="16098" width="6.875" style="660" customWidth="1"/>
    <col min="16099" max="16099" width="2.75" style="660" customWidth="1"/>
    <col min="16100" max="16384" width="10.75" style="660"/>
  </cols>
  <sheetData>
    <row r="1" spans="1:68" ht="39" customHeight="1" thickBot="1">
      <c r="A1" s="656" t="s">
        <v>583</v>
      </c>
      <c r="B1" s="657"/>
      <c r="C1" s="658"/>
      <c r="D1" s="658"/>
      <c r="E1" s="658"/>
      <c r="F1" s="658"/>
      <c r="G1" s="658"/>
      <c r="H1" s="658"/>
      <c r="I1" s="658"/>
      <c r="J1" s="658"/>
      <c r="K1" s="658"/>
      <c r="L1" s="658"/>
      <c r="M1" s="658"/>
      <c r="N1" s="658"/>
      <c r="O1" s="658"/>
      <c r="P1" s="658"/>
      <c r="Q1" s="658"/>
      <c r="R1" s="658"/>
      <c r="S1" s="658"/>
      <c r="T1" s="658"/>
      <c r="U1" s="658"/>
      <c r="V1" s="658"/>
      <c r="W1" s="659"/>
    </row>
    <row r="2" spans="1:68" ht="24.75" customHeight="1">
      <c r="A2" s="661"/>
      <c r="B2" s="662"/>
      <c r="C2" s="1610" t="s">
        <v>277</v>
      </c>
      <c r="D2" s="1608"/>
      <c r="E2" s="1607" t="s">
        <v>278</v>
      </c>
      <c r="F2" s="1608"/>
      <c r="G2" s="1607" t="s">
        <v>279</v>
      </c>
      <c r="H2" s="1608"/>
      <c r="I2" s="1607" t="s">
        <v>280</v>
      </c>
      <c r="J2" s="1608"/>
      <c r="K2" s="1607" t="s">
        <v>281</v>
      </c>
      <c r="L2" s="1608"/>
      <c r="M2" s="1607" t="s">
        <v>282</v>
      </c>
      <c r="N2" s="1608"/>
      <c r="O2" s="1607" t="s">
        <v>283</v>
      </c>
      <c r="P2" s="1608"/>
      <c r="Q2" s="1607" t="s">
        <v>584</v>
      </c>
      <c r="R2" s="1608"/>
      <c r="S2" s="1607" t="s">
        <v>585</v>
      </c>
      <c r="T2" s="1608"/>
      <c r="U2" s="1607" t="s">
        <v>285</v>
      </c>
      <c r="V2" s="1609"/>
      <c r="W2" s="663"/>
    </row>
    <row r="3" spans="1:68" ht="21.75" customHeight="1">
      <c r="A3" s="664" t="s">
        <v>275</v>
      </c>
      <c r="B3" s="665" t="s">
        <v>276</v>
      </c>
      <c r="C3" s="666" t="s">
        <v>487</v>
      </c>
      <c r="D3" s="666" t="s">
        <v>488</v>
      </c>
      <c r="E3" s="666" t="s">
        <v>487</v>
      </c>
      <c r="F3" s="666" t="s">
        <v>488</v>
      </c>
      <c r="G3" s="666" t="s">
        <v>487</v>
      </c>
      <c r="H3" s="666" t="s">
        <v>488</v>
      </c>
      <c r="I3" s="666" t="s">
        <v>487</v>
      </c>
      <c r="J3" s="666" t="s">
        <v>488</v>
      </c>
      <c r="K3" s="666" t="s">
        <v>487</v>
      </c>
      <c r="L3" s="666" t="s">
        <v>488</v>
      </c>
      <c r="M3" s="666" t="s">
        <v>487</v>
      </c>
      <c r="N3" s="666" t="s">
        <v>488</v>
      </c>
      <c r="O3" s="666" t="s">
        <v>487</v>
      </c>
      <c r="P3" s="666" t="s">
        <v>488</v>
      </c>
      <c r="Q3" s="666" t="s">
        <v>487</v>
      </c>
      <c r="R3" s="666" t="s">
        <v>488</v>
      </c>
      <c r="S3" s="666" t="s">
        <v>487</v>
      </c>
      <c r="T3" s="666" t="s">
        <v>488</v>
      </c>
      <c r="U3" s="666" t="s">
        <v>487</v>
      </c>
      <c r="V3" s="667" t="s">
        <v>488</v>
      </c>
      <c r="W3" s="663"/>
    </row>
    <row r="4" spans="1:68" ht="21.75" customHeight="1" thickBot="1">
      <c r="A4" s="668"/>
      <c r="B4" s="669"/>
      <c r="C4" s="670" t="s">
        <v>489</v>
      </c>
      <c r="D4" s="670" t="s">
        <v>490</v>
      </c>
      <c r="E4" s="670" t="s">
        <v>489</v>
      </c>
      <c r="F4" s="670" t="s">
        <v>490</v>
      </c>
      <c r="G4" s="670" t="s">
        <v>489</v>
      </c>
      <c r="H4" s="670" t="s">
        <v>490</v>
      </c>
      <c r="I4" s="670" t="s">
        <v>489</v>
      </c>
      <c r="J4" s="670" t="s">
        <v>490</v>
      </c>
      <c r="K4" s="670" t="s">
        <v>489</v>
      </c>
      <c r="L4" s="670" t="s">
        <v>490</v>
      </c>
      <c r="M4" s="670" t="s">
        <v>489</v>
      </c>
      <c r="N4" s="670" t="s">
        <v>490</v>
      </c>
      <c r="O4" s="670" t="s">
        <v>489</v>
      </c>
      <c r="P4" s="670" t="s">
        <v>490</v>
      </c>
      <c r="Q4" s="670" t="s">
        <v>489</v>
      </c>
      <c r="R4" s="670" t="s">
        <v>490</v>
      </c>
      <c r="S4" s="670" t="s">
        <v>489</v>
      </c>
      <c r="T4" s="670" t="s">
        <v>490</v>
      </c>
      <c r="U4" s="670" t="s">
        <v>489</v>
      </c>
      <c r="V4" s="671" t="s">
        <v>490</v>
      </c>
      <c r="W4" s="663"/>
    </row>
    <row r="5" spans="1:68" s="675" customFormat="1" ht="30" customHeight="1">
      <c r="A5" s="401"/>
      <c r="B5" s="402" t="s">
        <v>288</v>
      </c>
      <c r="C5" s="672">
        <v>121</v>
      </c>
      <c r="D5" s="673">
        <v>21</v>
      </c>
      <c r="E5" s="673">
        <v>2</v>
      </c>
      <c r="F5" s="673">
        <v>1</v>
      </c>
      <c r="G5" s="673">
        <v>13</v>
      </c>
      <c r="H5" s="673">
        <v>0</v>
      </c>
      <c r="I5" s="673">
        <v>28</v>
      </c>
      <c r="J5" s="673">
        <v>4</v>
      </c>
      <c r="K5" s="673">
        <v>31</v>
      </c>
      <c r="L5" s="673">
        <v>8</v>
      </c>
      <c r="M5" s="673">
        <v>35</v>
      </c>
      <c r="N5" s="673">
        <v>8</v>
      </c>
      <c r="O5" s="673">
        <v>10</v>
      </c>
      <c r="P5" s="673">
        <v>0</v>
      </c>
      <c r="Q5" s="673">
        <v>2</v>
      </c>
      <c r="R5" s="673">
        <v>0</v>
      </c>
      <c r="S5" s="673">
        <v>0</v>
      </c>
      <c r="T5" s="673">
        <v>0</v>
      </c>
      <c r="U5" s="673">
        <v>0</v>
      </c>
      <c r="V5" s="674">
        <v>0</v>
      </c>
      <c r="W5" s="658"/>
    </row>
    <row r="6" spans="1:68" s="675" customFormat="1" ht="30" customHeight="1">
      <c r="A6" s="401"/>
      <c r="B6" s="402">
        <v>27</v>
      </c>
      <c r="C6" s="672">
        <v>125</v>
      </c>
      <c r="D6" s="673">
        <v>19</v>
      </c>
      <c r="E6" s="673">
        <v>2</v>
      </c>
      <c r="F6" s="673">
        <v>0</v>
      </c>
      <c r="G6" s="673">
        <v>7</v>
      </c>
      <c r="H6" s="673">
        <v>1</v>
      </c>
      <c r="I6" s="673">
        <v>25</v>
      </c>
      <c r="J6" s="673">
        <v>5</v>
      </c>
      <c r="K6" s="673">
        <v>44</v>
      </c>
      <c r="L6" s="673">
        <v>3</v>
      </c>
      <c r="M6" s="673">
        <v>36</v>
      </c>
      <c r="N6" s="673">
        <v>8</v>
      </c>
      <c r="O6" s="673">
        <v>11</v>
      </c>
      <c r="P6" s="673">
        <v>2</v>
      </c>
      <c r="Q6" s="673">
        <v>0</v>
      </c>
      <c r="R6" s="673">
        <v>0</v>
      </c>
      <c r="S6" s="673">
        <v>0</v>
      </c>
      <c r="T6" s="673">
        <v>0</v>
      </c>
      <c r="U6" s="673">
        <v>0</v>
      </c>
      <c r="V6" s="674">
        <v>0</v>
      </c>
      <c r="W6" s="658"/>
    </row>
    <row r="7" spans="1:68" ht="30" customHeight="1">
      <c r="A7" s="401"/>
      <c r="B7" s="408">
        <v>28</v>
      </c>
      <c r="C7" s="676">
        <v>104</v>
      </c>
      <c r="D7" s="677">
        <v>16</v>
      </c>
      <c r="E7" s="677">
        <v>1</v>
      </c>
      <c r="F7" s="677">
        <v>0</v>
      </c>
      <c r="G7" s="677">
        <v>7</v>
      </c>
      <c r="H7" s="677">
        <v>2</v>
      </c>
      <c r="I7" s="677">
        <v>17</v>
      </c>
      <c r="J7" s="677">
        <v>2</v>
      </c>
      <c r="K7" s="677">
        <v>47</v>
      </c>
      <c r="L7" s="677">
        <v>10</v>
      </c>
      <c r="M7" s="677">
        <v>24</v>
      </c>
      <c r="N7" s="677">
        <v>1</v>
      </c>
      <c r="O7" s="677">
        <v>7</v>
      </c>
      <c r="P7" s="677">
        <v>1</v>
      </c>
      <c r="Q7" s="677">
        <v>1</v>
      </c>
      <c r="R7" s="677">
        <v>0</v>
      </c>
      <c r="S7" s="677">
        <v>0</v>
      </c>
      <c r="T7" s="677">
        <v>0</v>
      </c>
      <c r="U7" s="677">
        <v>0</v>
      </c>
      <c r="V7" s="678">
        <v>0</v>
      </c>
      <c r="W7" s="663"/>
    </row>
    <row r="8" spans="1:68" ht="12" customHeight="1">
      <c r="A8" s="401"/>
      <c r="B8" s="263"/>
      <c r="C8" s="679"/>
      <c r="D8" s="680"/>
      <c r="E8" s="680"/>
      <c r="F8" s="680"/>
      <c r="G8" s="680"/>
      <c r="H8" s="680"/>
      <c r="I8" s="680"/>
      <c r="J8" s="680"/>
      <c r="K8" s="680"/>
      <c r="L8" s="680"/>
      <c r="M8" s="680"/>
      <c r="N8" s="680"/>
      <c r="O8" s="680"/>
      <c r="P8" s="680"/>
      <c r="Q8" s="680"/>
      <c r="R8" s="680"/>
      <c r="S8" s="680"/>
      <c r="T8" s="680"/>
      <c r="U8" s="680"/>
      <c r="V8" s="681"/>
      <c r="W8" s="663"/>
    </row>
    <row r="9" spans="1:68" ht="30" customHeight="1">
      <c r="A9" s="401"/>
      <c r="B9" s="263" t="s">
        <v>289</v>
      </c>
      <c r="C9" s="682">
        <v>100</v>
      </c>
      <c r="D9" s="628">
        <v>15</v>
      </c>
      <c r="E9" s="628">
        <v>1</v>
      </c>
      <c r="F9" s="628">
        <v>0</v>
      </c>
      <c r="G9" s="628">
        <v>7</v>
      </c>
      <c r="H9" s="628">
        <v>2</v>
      </c>
      <c r="I9" s="628">
        <v>16</v>
      </c>
      <c r="J9" s="628">
        <v>2</v>
      </c>
      <c r="K9" s="628">
        <v>45</v>
      </c>
      <c r="L9" s="628">
        <v>9</v>
      </c>
      <c r="M9" s="628">
        <v>23</v>
      </c>
      <c r="N9" s="628">
        <v>1</v>
      </c>
      <c r="O9" s="628">
        <v>7</v>
      </c>
      <c r="P9" s="628">
        <v>1</v>
      </c>
      <c r="Q9" s="628">
        <v>1</v>
      </c>
      <c r="R9" s="628">
        <v>0</v>
      </c>
      <c r="S9" s="628">
        <v>0</v>
      </c>
      <c r="T9" s="628">
        <v>0</v>
      </c>
      <c r="U9" s="628">
        <v>0</v>
      </c>
      <c r="V9" s="630">
        <v>0</v>
      </c>
      <c r="W9" s="663"/>
    </row>
    <row r="10" spans="1:68" ht="30" customHeight="1">
      <c r="A10" s="401"/>
      <c r="B10" s="263" t="s">
        <v>290</v>
      </c>
      <c r="C10" s="682">
        <v>4</v>
      </c>
      <c r="D10" s="628">
        <v>1</v>
      </c>
      <c r="E10" s="628">
        <v>0</v>
      </c>
      <c r="F10" s="628">
        <v>0</v>
      </c>
      <c r="G10" s="628">
        <v>0</v>
      </c>
      <c r="H10" s="628">
        <v>0</v>
      </c>
      <c r="I10" s="628">
        <v>1</v>
      </c>
      <c r="J10" s="628">
        <v>0</v>
      </c>
      <c r="K10" s="628">
        <v>2</v>
      </c>
      <c r="L10" s="628">
        <v>1</v>
      </c>
      <c r="M10" s="628">
        <v>1</v>
      </c>
      <c r="N10" s="628">
        <v>0</v>
      </c>
      <c r="O10" s="628">
        <v>0</v>
      </c>
      <c r="P10" s="628">
        <v>0</v>
      </c>
      <c r="Q10" s="628">
        <v>0</v>
      </c>
      <c r="R10" s="628">
        <v>0</v>
      </c>
      <c r="S10" s="628">
        <v>0</v>
      </c>
      <c r="T10" s="628">
        <v>0</v>
      </c>
      <c r="U10" s="628">
        <v>0</v>
      </c>
      <c r="V10" s="630">
        <v>0</v>
      </c>
      <c r="W10" s="663"/>
    </row>
    <row r="11" spans="1:68" ht="12" customHeight="1">
      <c r="A11" s="401"/>
      <c r="B11" s="263"/>
      <c r="C11" s="672"/>
      <c r="D11" s="673"/>
      <c r="E11" s="673"/>
      <c r="F11" s="673"/>
      <c r="G11" s="673"/>
      <c r="H11" s="673"/>
      <c r="I11" s="673"/>
      <c r="J11" s="673"/>
      <c r="K11" s="673"/>
      <c r="L11" s="673"/>
      <c r="M11" s="673"/>
      <c r="N11" s="673"/>
      <c r="O11" s="673"/>
      <c r="P11" s="673"/>
      <c r="Q11" s="673"/>
      <c r="R11" s="673"/>
      <c r="S11" s="673"/>
      <c r="T11" s="673"/>
      <c r="U11" s="673"/>
      <c r="V11" s="674"/>
      <c r="W11" s="663"/>
    </row>
    <row r="12" spans="1:68" ht="18.600000000000001" customHeight="1">
      <c r="A12" s="267" t="s">
        <v>291</v>
      </c>
      <c r="B12" s="265" t="s">
        <v>292</v>
      </c>
      <c r="C12" s="683">
        <v>27</v>
      </c>
      <c r="D12" s="684">
        <v>4</v>
      </c>
      <c r="E12" s="684">
        <v>0</v>
      </c>
      <c r="F12" s="684">
        <v>0</v>
      </c>
      <c r="G12" s="684">
        <v>2</v>
      </c>
      <c r="H12" s="684">
        <v>1</v>
      </c>
      <c r="I12" s="684">
        <v>1</v>
      </c>
      <c r="J12" s="684">
        <v>0</v>
      </c>
      <c r="K12" s="684">
        <v>11</v>
      </c>
      <c r="L12" s="684">
        <v>2</v>
      </c>
      <c r="M12" s="684">
        <v>11</v>
      </c>
      <c r="N12" s="684">
        <v>1</v>
      </c>
      <c r="O12" s="684">
        <v>2</v>
      </c>
      <c r="P12" s="684">
        <v>0</v>
      </c>
      <c r="Q12" s="684">
        <v>0</v>
      </c>
      <c r="R12" s="684">
        <v>0</v>
      </c>
      <c r="S12" s="684">
        <v>0</v>
      </c>
      <c r="T12" s="684">
        <v>0</v>
      </c>
      <c r="U12" s="684">
        <v>0</v>
      </c>
      <c r="V12" s="685">
        <v>0</v>
      </c>
      <c r="W12" s="663"/>
      <c r="BA12" s="495"/>
      <c r="BB12" s="495"/>
      <c r="BC12" s="495"/>
      <c r="BD12" s="495"/>
      <c r="BE12" s="495"/>
      <c r="BF12" s="495"/>
      <c r="BG12" s="495"/>
      <c r="BH12" s="495"/>
      <c r="BI12" s="495"/>
      <c r="BJ12" s="495"/>
      <c r="BK12" s="495"/>
      <c r="BL12" s="495"/>
      <c r="BM12" s="495"/>
      <c r="BN12" s="495"/>
      <c r="BO12" s="495"/>
      <c r="BP12" s="495"/>
    </row>
    <row r="13" spans="1:68" ht="18.600000000000001" customHeight="1">
      <c r="A13" s="267"/>
      <c r="B13" s="265" t="s">
        <v>293</v>
      </c>
      <c r="C13" s="683">
        <v>5</v>
      </c>
      <c r="D13" s="684">
        <v>0</v>
      </c>
      <c r="E13" s="686">
        <v>0</v>
      </c>
      <c r="F13" s="686">
        <v>0</v>
      </c>
      <c r="G13" s="686">
        <v>1</v>
      </c>
      <c r="H13" s="686">
        <v>0</v>
      </c>
      <c r="I13" s="686">
        <v>0</v>
      </c>
      <c r="J13" s="686">
        <v>0</v>
      </c>
      <c r="K13" s="686">
        <v>1</v>
      </c>
      <c r="L13" s="686">
        <v>0</v>
      </c>
      <c r="M13" s="686">
        <v>3</v>
      </c>
      <c r="N13" s="686">
        <v>0</v>
      </c>
      <c r="O13" s="686">
        <v>0</v>
      </c>
      <c r="P13" s="686">
        <v>0</v>
      </c>
      <c r="Q13" s="686">
        <v>0</v>
      </c>
      <c r="R13" s="686">
        <v>0</v>
      </c>
      <c r="S13" s="686">
        <v>0</v>
      </c>
      <c r="T13" s="686">
        <v>0</v>
      </c>
      <c r="U13" s="686">
        <v>0</v>
      </c>
      <c r="V13" s="687">
        <v>0</v>
      </c>
      <c r="W13" s="663"/>
      <c r="BA13" s="495"/>
      <c r="BB13" s="495"/>
      <c r="BC13" s="495"/>
      <c r="BD13" s="495"/>
      <c r="BE13" s="495"/>
      <c r="BF13" s="495"/>
      <c r="BG13" s="495"/>
      <c r="BH13" s="495"/>
      <c r="BI13" s="495"/>
      <c r="BJ13" s="495"/>
      <c r="BK13" s="495"/>
      <c r="BL13" s="495"/>
      <c r="BM13" s="495"/>
      <c r="BN13" s="495"/>
      <c r="BO13" s="495"/>
      <c r="BP13" s="495"/>
    </row>
    <row r="14" spans="1:68" ht="18.600000000000001" customHeight="1">
      <c r="A14" s="267"/>
      <c r="B14" s="265" t="s">
        <v>294</v>
      </c>
      <c r="C14" s="683">
        <v>6</v>
      </c>
      <c r="D14" s="684">
        <v>1</v>
      </c>
      <c r="E14" s="686">
        <v>0</v>
      </c>
      <c r="F14" s="686">
        <v>0</v>
      </c>
      <c r="G14" s="686">
        <v>1</v>
      </c>
      <c r="H14" s="686">
        <v>0</v>
      </c>
      <c r="I14" s="686">
        <v>0</v>
      </c>
      <c r="J14" s="686">
        <v>0</v>
      </c>
      <c r="K14" s="686">
        <v>2</v>
      </c>
      <c r="L14" s="686">
        <v>1</v>
      </c>
      <c r="M14" s="686">
        <v>3</v>
      </c>
      <c r="N14" s="686">
        <v>0</v>
      </c>
      <c r="O14" s="686">
        <v>0</v>
      </c>
      <c r="P14" s="686">
        <v>0</v>
      </c>
      <c r="Q14" s="686">
        <v>0</v>
      </c>
      <c r="R14" s="686">
        <v>0</v>
      </c>
      <c r="S14" s="686">
        <v>0</v>
      </c>
      <c r="T14" s="686">
        <v>0</v>
      </c>
      <c r="U14" s="686">
        <v>0</v>
      </c>
      <c r="V14" s="687">
        <v>0</v>
      </c>
      <c r="W14" s="663"/>
      <c r="BA14" s="495"/>
      <c r="BB14" s="495"/>
      <c r="BC14" s="495"/>
      <c r="BD14" s="495"/>
      <c r="BE14" s="495"/>
      <c r="BF14" s="495"/>
      <c r="BG14" s="495"/>
      <c r="BH14" s="495"/>
      <c r="BI14" s="495"/>
      <c r="BJ14" s="495"/>
      <c r="BK14" s="495"/>
      <c r="BL14" s="495"/>
      <c r="BM14" s="495"/>
      <c r="BN14" s="495"/>
      <c r="BO14" s="495"/>
      <c r="BP14" s="495"/>
    </row>
    <row r="15" spans="1:68" ht="18.600000000000001" customHeight="1">
      <c r="A15" s="267"/>
      <c r="B15" s="265" t="s">
        <v>295</v>
      </c>
      <c r="C15" s="683">
        <v>2</v>
      </c>
      <c r="D15" s="684">
        <v>1</v>
      </c>
      <c r="E15" s="686">
        <v>0</v>
      </c>
      <c r="F15" s="686">
        <v>0</v>
      </c>
      <c r="G15" s="686">
        <v>0</v>
      </c>
      <c r="H15" s="686">
        <v>1</v>
      </c>
      <c r="I15" s="686">
        <v>0</v>
      </c>
      <c r="J15" s="686">
        <v>0</v>
      </c>
      <c r="K15" s="686">
        <v>0</v>
      </c>
      <c r="L15" s="686">
        <v>0</v>
      </c>
      <c r="M15" s="686">
        <v>0</v>
      </c>
      <c r="N15" s="686">
        <v>0</v>
      </c>
      <c r="O15" s="686">
        <v>2</v>
      </c>
      <c r="P15" s="686">
        <v>0</v>
      </c>
      <c r="Q15" s="686">
        <v>0</v>
      </c>
      <c r="R15" s="686">
        <v>0</v>
      </c>
      <c r="S15" s="686">
        <v>0</v>
      </c>
      <c r="T15" s="686">
        <v>0</v>
      </c>
      <c r="U15" s="686">
        <v>0</v>
      </c>
      <c r="V15" s="687">
        <v>0</v>
      </c>
      <c r="W15" s="663"/>
      <c r="BA15" s="495"/>
      <c r="BB15" s="495"/>
      <c r="BC15" s="495"/>
      <c r="BD15" s="495"/>
      <c r="BE15" s="495"/>
      <c r="BF15" s="495"/>
      <c r="BG15" s="495"/>
      <c r="BH15" s="495"/>
      <c r="BI15" s="495"/>
      <c r="BJ15" s="495"/>
      <c r="BK15" s="495"/>
      <c r="BL15" s="495"/>
      <c r="BM15" s="495"/>
      <c r="BN15" s="495"/>
      <c r="BO15" s="495"/>
      <c r="BP15" s="495"/>
    </row>
    <row r="16" spans="1:68" ht="18.600000000000001" customHeight="1">
      <c r="A16" s="267"/>
      <c r="B16" s="265" t="s">
        <v>296</v>
      </c>
      <c r="C16" s="683">
        <v>1</v>
      </c>
      <c r="D16" s="684">
        <v>0</v>
      </c>
      <c r="E16" s="686">
        <v>0</v>
      </c>
      <c r="F16" s="686">
        <v>0</v>
      </c>
      <c r="G16" s="686">
        <v>0</v>
      </c>
      <c r="H16" s="686">
        <v>0</v>
      </c>
      <c r="I16" s="686">
        <v>0</v>
      </c>
      <c r="J16" s="686">
        <v>0</v>
      </c>
      <c r="K16" s="686">
        <v>1</v>
      </c>
      <c r="L16" s="686">
        <v>0</v>
      </c>
      <c r="M16" s="686">
        <v>0</v>
      </c>
      <c r="N16" s="686">
        <v>0</v>
      </c>
      <c r="O16" s="686">
        <v>0</v>
      </c>
      <c r="P16" s="686">
        <v>0</v>
      </c>
      <c r="Q16" s="686">
        <v>0</v>
      </c>
      <c r="R16" s="686">
        <v>0</v>
      </c>
      <c r="S16" s="686">
        <v>0</v>
      </c>
      <c r="T16" s="686">
        <v>0</v>
      </c>
      <c r="U16" s="686">
        <v>0</v>
      </c>
      <c r="V16" s="687">
        <v>0</v>
      </c>
      <c r="W16" s="663"/>
      <c r="BA16" s="495"/>
      <c r="BB16" s="495"/>
      <c r="BC16" s="495"/>
      <c r="BD16" s="495"/>
      <c r="BE16" s="495"/>
      <c r="BF16" s="495"/>
      <c r="BG16" s="495"/>
      <c r="BH16" s="495"/>
      <c r="BI16" s="495"/>
      <c r="BJ16" s="495"/>
      <c r="BK16" s="495"/>
      <c r="BL16" s="495"/>
      <c r="BM16" s="495"/>
      <c r="BN16" s="495"/>
      <c r="BO16" s="495"/>
      <c r="BP16" s="495"/>
    </row>
    <row r="17" spans="1:68" ht="18.600000000000001" customHeight="1">
      <c r="A17" s="267"/>
      <c r="B17" s="265" t="s">
        <v>297</v>
      </c>
      <c r="C17" s="683">
        <v>3</v>
      </c>
      <c r="D17" s="684">
        <v>0</v>
      </c>
      <c r="E17" s="686">
        <v>0</v>
      </c>
      <c r="F17" s="686">
        <v>0</v>
      </c>
      <c r="G17" s="686">
        <v>0</v>
      </c>
      <c r="H17" s="686">
        <v>0</v>
      </c>
      <c r="I17" s="686">
        <v>1</v>
      </c>
      <c r="J17" s="686">
        <v>0</v>
      </c>
      <c r="K17" s="686">
        <v>1</v>
      </c>
      <c r="L17" s="686">
        <v>0</v>
      </c>
      <c r="M17" s="686">
        <v>1</v>
      </c>
      <c r="N17" s="686">
        <v>0</v>
      </c>
      <c r="O17" s="686">
        <v>0</v>
      </c>
      <c r="P17" s="686">
        <v>0</v>
      </c>
      <c r="Q17" s="686">
        <v>0</v>
      </c>
      <c r="R17" s="686">
        <v>0</v>
      </c>
      <c r="S17" s="686">
        <v>0</v>
      </c>
      <c r="T17" s="686">
        <v>0</v>
      </c>
      <c r="U17" s="686">
        <v>0</v>
      </c>
      <c r="V17" s="687">
        <v>0</v>
      </c>
      <c r="W17" s="663"/>
      <c r="BA17" s="495"/>
      <c r="BB17" s="495"/>
      <c r="BC17" s="495"/>
      <c r="BD17" s="495"/>
      <c r="BE17" s="495"/>
      <c r="BF17" s="495"/>
      <c r="BG17" s="495"/>
      <c r="BH17" s="495"/>
      <c r="BI17" s="495"/>
      <c r="BJ17" s="495"/>
      <c r="BK17" s="495"/>
      <c r="BL17" s="495"/>
      <c r="BM17" s="495"/>
      <c r="BN17" s="495"/>
      <c r="BO17" s="495"/>
      <c r="BP17" s="495"/>
    </row>
    <row r="18" spans="1:68" ht="18.600000000000001" customHeight="1">
      <c r="A18" s="267"/>
      <c r="B18" s="265" t="s">
        <v>298</v>
      </c>
      <c r="C18" s="683">
        <v>1</v>
      </c>
      <c r="D18" s="684">
        <v>0</v>
      </c>
      <c r="E18" s="686">
        <v>0</v>
      </c>
      <c r="F18" s="686">
        <v>0</v>
      </c>
      <c r="G18" s="686">
        <v>0</v>
      </c>
      <c r="H18" s="686">
        <v>0</v>
      </c>
      <c r="I18" s="686">
        <v>0</v>
      </c>
      <c r="J18" s="686">
        <v>0</v>
      </c>
      <c r="K18" s="686">
        <v>0</v>
      </c>
      <c r="L18" s="686">
        <v>0</v>
      </c>
      <c r="M18" s="686">
        <v>1</v>
      </c>
      <c r="N18" s="686">
        <v>0</v>
      </c>
      <c r="O18" s="686">
        <v>0</v>
      </c>
      <c r="P18" s="686">
        <v>0</v>
      </c>
      <c r="Q18" s="686">
        <v>0</v>
      </c>
      <c r="R18" s="686">
        <v>0</v>
      </c>
      <c r="S18" s="686">
        <v>0</v>
      </c>
      <c r="T18" s="686">
        <v>0</v>
      </c>
      <c r="U18" s="686">
        <v>0</v>
      </c>
      <c r="V18" s="687">
        <v>0</v>
      </c>
      <c r="W18" s="663"/>
      <c r="BA18" s="495"/>
      <c r="BB18" s="495"/>
      <c r="BC18" s="495"/>
      <c r="BD18" s="495"/>
      <c r="BE18" s="495"/>
      <c r="BF18" s="495"/>
      <c r="BG18" s="495"/>
      <c r="BH18" s="495"/>
      <c r="BI18" s="495"/>
      <c r="BJ18" s="495"/>
      <c r="BK18" s="495"/>
      <c r="BL18" s="495"/>
      <c r="BM18" s="495"/>
      <c r="BN18" s="495"/>
      <c r="BO18" s="495"/>
      <c r="BP18" s="495"/>
    </row>
    <row r="19" spans="1:68" ht="18.600000000000001" customHeight="1">
      <c r="A19" s="267"/>
      <c r="B19" s="265" t="s">
        <v>299</v>
      </c>
      <c r="C19" s="683">
        <v>1</v>
      </c>
      <c r="D19" s="684">
        <v>0</v>
      </c>
      <c r="E19" s="686">
        <v>0</v>
      </c>
      <c r="F19" s="686">
        <v>0</v>
      </c>
      <c r="G19" s="686">
        <v>0</v>
      </c>
      <c r="H19" s="686">
        <v>0</v>
      </c>
      <c r="I19" s="686">
        <v>0</v>
      </c>
      <c r="J19" s="686">
        <v>0</v>
      </c>
      <c r="K19" s="686">
        <v>0</v>
      </c>
      <c r="L19" s="686">
        <v>0</v>
      </c>
      <c r="M19" s="686">
        <v>1</v>
      </c>
      <c r="N19" s="686">
        <v>0</v>
      </c>
      <c r="O19" s="686">
        <v>0</v>
      </c>
      <c r="P19" s="686">
        <v>0</v>
      </c>
      <c r="Q19" s="686">
        <v>0</v>
      </c>
      <c r="R19" s="686">
        <v>0</v>
      </c>
      <c r="S19" s="686">
        <v>0</v>
      </c>
      <c r="T19" s="686">
        <v>0</v>
      </c>
      <c r="U19" s="686">
        <v>0</v>
      </c>
      <c r="V19" s="687">
        <v>0</v>
      </c>
      <c r="W19" s="663"/>
      <c r="BA19" s="495"/>
      <c r="BB19" s="495"/>
      <c r="BC19" s="495"/>
      <c r="BD19" s="495"/>
      <c r="BE19" s="495"/>
      <c r="BF19" s="495"/>
      <c r="BG19" s="495"/>
      <c r="BH19" s="495"/>
      <c r="BI19" s="495"/>
      <c r="BJ19" s="495"/>
      <c r="BK19" s="495"/>
      <c r="BL19" s="495"/>
      <c r="BM19" s="495"/>
      <c r="BN19" s="495"/>
      <c r="BO19" s="495"/>
      <c r="BP19" s="495"/>
    </row>
    <row r="20" spans="1:68" ht="18.600000000000001" customHeight="1">
      <c r="A20" s="267"/>
      <c r="B20" s="265" t="s">
        <v>300</v>
      </c>
      <c r="C20" s="683">
        <v>3</v>
      </c>
      <c r="D20" s="684">
        <v>0</v>
      </c>
      <c r="E20" s="686">
        <v>0</v>
      </c>
      <c r="F20" s="686">
        <v>0</v>
      </c>
      <c r="G20" s="686">
        <v>0</v>
      </c>
      <c r="H20" s="686">
        <v>0</v>
      </c>
      <c r="I20" s="686">
        <v>0</v>
      </c>
      <c r="J20" s="686">
        <v>0</v>
      </c>
      <c r="K20" s="686">
        <v>3</v>
      </c>
      <c r="L20" s="686">
        <v>0</v>
      </c>
      <c r="M20" s="686">
        <v>0</v>
      </c>
      <c r="N20" s="686">
        <v>0</v>
      </c>
      <c r="O20" s="686">
        <v>0</v>
      </c>
      <c r="P20" s="686">
        <v>0</v>
      </c>
      <c r="Q20" s="686">
        <v>0</v>
      </c>
      <c r="R20" s="686">
        <v>0</v>
      </c>
      <c r="S20" s="686">
        <v>0</v>
      </c>
      <c r="T20" s="686">
        <v>0</v>
      </c>
      <c r="U20" s="686">
        <v>0</v>
      </c>
      <c r="V20" s="687">
        <v>0</v>
      </c>
      <c r="W20" s="663"/>
      <c r="BA20" s="495"/>
      <c r="BB20" s="495"/>
      <c r="BC20" s="495"/>
      <c r="BD20" s="495"/>
      <c r="BE20" s="495"/>
      <c r="BF20" s="495"/>
      <c r="BG20" s="495"/>
      <c r="BH20" s="495"/>
      <c r="BI20" s="495"/>
      <c r="BJ20" s="495"/>
      <c r="BK20" s="495"/>
      <c r="BL20" s="495"/>
      <c r="BM20" s="495"/>
      <c r="BN20" s="495"/>
      <c r="BO20" s="495"/>
      <c r="BP20" s="495"/>
    </row>
    <row r="21" spans="1:68" ht="18.600000000000001" customHeight="1">
      <c r="A21" s="269"/>
      <c r="B21" s="688" t="s">
        <v>301</v>
      </c>
      <c r="C21" s="689">
        <v>5</v>
      </c>
      <c r="D21" s="690">
        <v>2</v>
      </c>
      <c r="E21" s="686">
        <v>0</v>
      </c>
      <c r="F21" s="686">
        <v>0</v>
      </c>
      <c r="G21" s="686">
        <v>0</v>
      </c>
      <c r="H21" s="686">
        <v>0</v>
      </c>
      <c r="I21" s="686">
        <v>0</v>
      </c>
      <c r="J21" s="686">
        <v>0</v>
      </c>
      <c r="K21" s="686">
        <v>3</v>
      </c>
      <c r="L21" s="686">
        <v>1</v>
      </c>
      <c r="M21" s="686">
        <v>2</v>
      </c>
      <c r="N21" s="686">
        <v>1</v>
      </c>
      <c r="O21" s="686">
        <v>0</v>
      </c>
      <c r="P21" s="686">
        <v>0</v>
      </c>
      <c r="Q21" s="686">
        <v>0</v>
      </c>
      <c r="R21" s="686">
        <v>0</v>
      </c>
      <c r="S21" s="686">
        <v>0</v>
      </c>
      <c r="T21" s="686">
        <v>0</v>
      </c>
      <c r="U21" s="686">
        <v>0</v>
      </c>
      <c r="V21" s="687">
        <v>0</v>
      </c>
      <c r="W21" s="663"/>
      <c r="BA21" s="495"/>
      <c r="BB21" s="495"/>
      <c r="BC21" s="495"/>
      <c r="BD21" s="495"/>
      <c r="BE21" s="495"/>
      <c r="BF21" s="495"/>
      <c r="BG21" s="495"/>
      <c r="BH21" s="495"/>
      <c r="BI21" s="495"/>
      <c r="BJ21" s="495"/>
      <c r="BK21" s="495"/>
      <c r="BL21" s="495"/>
      <c r="BM21" s="495"/>
      <c r="BN21" s="495"/>
      <c r="BO21" s="495"/>
      <c r="BP21" s="495"/>
    </row>
    <row r="22" spans="1:68" ht="18.600000000000001" customHeight="1">
      <c r="A22" s="273" t="s">
        <v>302</v>
      </c>
      <c r="B22" s="290" t="s">
        <v>303</v>
      </c>
      <c r="C22" s="691">
        <v>13</v>
      </c>
      <c r="D22" s="691">
        <v>2</v>
      </c>
      <c r="E22" s="692">
        <v>0</v>
      </c>
      <c r="F22" s="692">
        <v>0</v>
      </c>
      <c r="G22" s="692">
        <v>0</v>
      </c>
      <c r="H22" s="692">
        <v>1</v>
      </c>
      <c r="I22" s="692">
        <v>4</v>
      </c>
      <c r="J22" s="692">
        <v>1</v>
      </c>
      <c r="K22" s="692">
        <v>8</v>
      </c>
      <c r="L22" s="692">
        <v>0</v>
      </c>
      <c r="M22" s="692">
        <v>1</v>
      </c>
      <c r="N22" s="692">
        <v>0</v>
      </c>
      <c r="O22" s="692">
        <v>0</v>
      </c>
      <c r="P22" s="692">
        <v>0</v>
      </c>
      <c r="Q22" s="692">
        <v>0</v>
      </c>
      <c r="R22" s="692">
        <v>0</v>
      </c>
      <c r="S22" s="692">
        <v>0</v>
      </c>
      <c r="T22" s="692">
        <v>0</v>
      </c>
      <c r="U22" s="692">
        <v>0</v>
      </c>
      <c r="V22" s="693">
        <v>0</v>
      </c>
      <c r="W22" s="663"/>
      <c r="BA22" s="495"/>
      <c r="BB22" s="495"/>
      <c r="BC22" s="495"/>
      <c r="BD22" s="495"/>
      <c r="BE22" s="495"/>
      <c r="BF22" s="495"/>
      <c r="BG22" s="495"/>
      <c r="BH22" s="495"/>
      <c r="BI22" s="495"/>
      <c r="BJ22" s="495"/>
      <c r="BK22" s="495"/>
      <c r="BL22" s="495"/>
      <c r="BM22" s="495"/>
      <c r="BN22" s="495"/>
      <c r="BO22" s="495"/>
      <c r="BP22" s="495"/>
    </row>
    <row r="23" spans="1:68" ht="18.600000000000001" customHeight="1">
      <c r="A23" s="273" t="s">
        <v>304</v>
      </c>
      <c r="B23" s="274" t="s">
        <v>305</v>
      </c>
      <c r="C23" s="691">
        <v>13</v>
      </c>
      <c r="D23" s="691">
        <v>2</v>
      </c>
      <c r="E23" s="692">
        <v>0</v>
      </c>
      <c r="F23" s="692">
        <v>0</v>
      </c>
      <c r="G23" s="692">
        <v>4</v>
      </c>
      <c r="H23" s="692">
        <v>0</v>
      </c>
      <c r="I23" s="692">
        <v>0</v>
      </c>
      <c r="J23" s="692">
        <v>0</v>
      </c>
      <c r="K23" s="692">
        <v>5</v>
      </c>
      <c r="L23" s="692">
        <v>1</v>
      </c>
      <c r="M23" s="692">
        <v>2</v>
      </c>
      <c r="N23" s="692">
        <v>0</v>
      </c>
      <c r="O23" s="692">
        <v>2</v>
      </c>
      <c r="P23" s="692">
        <v>1</v>
      </c>
      <c r="Q23" s="692">
        <v>0</v>
      </c>
      <c r="R23" s="692">
        <v>0</v>
      </c>
      <c r="S23" s="692">
        <v>0</v>
      </c>
      <c r="T23" s="692">
        <v>0</v>
      </c>
      <c r="U23" s="692">
        <v>0</v>
      </c>
      <c r="V23" s="693">
        <v>0</v>
      </c>
      <c r="W23" s="663"/>
      <c r="BA23" s="495"/>
      <c r="BB23" s="495"/>
      <c r="BC23" s="495"/>
      <c r="BD23" s="495"/>
      <c r="BE23" s="495"/>
      <c r="BF23" s="495"/>
      <c r="BG23" s="495"/>
      <c r="BH23" s="495"/>
      <c r="BI23" s="495"/>
      <c r="BJ23" s="495"/>
      <c r="BK23" s="495"/>
      <c r="BL23" s="495"/>
      <c r="BM23" s="495"/>
      <c r="BN23" s="495"/>
      <c r="BO23" s="495"/>
      <c r="BP23" s="495"/>
    </row>
    <row r="24" spans="1:68" ht="18.600000000000001" customHeight="1">
      <c r="A24" s="273" t="s">
        <v>306</v>
      </c>
      <c r="B24" s="274" t="s">
        <v>307</v>
      </c>
      <c r="C24" s="691">
        <v>15</v>
      </c>
      <c r="D24" s="691">
        <v>0</v>
      </c>
      <c r="E24" s="692">
        <v>0</v>
      </c>
      <c r="F24" s="692">
        <v>0</v>
      </c>
      <c r="G24" s="692">
        <v>0</v>
      </c>
      <c r="H24" s="694">
        <v>0</v>
      </c>
      <c r="I24" s="692">
        <v>5</v>
      </c>
      <c r="J24" s="695">
        <v>0</v>
      </c>
      <c r="K24" s="692">
        <v>6</v>
      </c>
      <c r="L24" s="695">
        <v>0</v>
      </c>
      <c r="M24" s="692">
        <v>3</v>
      </c>
      <c r="N24" s="695">
        <v>0</v>
      </c>
      <c r="O24" s="692">
        <v>1</v>
      </c>
      <c r="P24" s="695">
        <v>0</v>
      </c>
      <c r="Q24" s="692">
        <v>0</v>
      </c>
      <c r="R24" s="695">
        <v>0</v>
      </c>
      <c r="S24" s="692">
        <v>0</v>
      </c>
      <c r="T24" s="696">
        <v>0</v>
      </c>
      <c r="U24" s="692">
        <v>0</v>
      </c>
      <c r="V24" s="693">
        <v>0</v>
      </c>
      <c r="W24" s="663"/>
      <c r="BA24" s="495"/>
      <c r="BB24" s="495"/>
      <c r="BC24" s="495"/>
      <c r="BD24" s="495"/>
      <c r="BE24" s="495"/>
      <c r="BF24" s="495"/>
      <c r="BG24" s="495"/>
      <c r="BH24" s="495"/>
      <c r="BI24" s="495"/>
      <c r="BJ24" s="495"/>
      <c r="BK24" s="495"/>
      <c r="BL24" s="495"/>
      <c r="BM24" s="495"/>
      <c r="BN24" s="495"/>
      <c r="BO24" s="495"/>
      <c r="BP24" s="495"/>
    </row>
    <row r="25" spans="1:68" ht="18.600000000000001" customHeight="1">
      <c r="A25" s="273" t="s">
        <v>308</v>
      </c>
      <c r="B25" s="274" t="s">
        <v>309</v>
      </c>
      <c r="C25" s="691">
        <v>0</v>
      </c>
      <c r="D25" s="691">
        <v>0</v>
      </c>
      <c r="E25" s="692">
        <v>0</v>
      </c>
      <c r="F25" s="692">
        <v>0</v>
      </c>
      <c r="G25" s="692">
        <v>0</v>
      </c>
      <c r="H25" s="694">
        <v>0</v>
      </c>
      <c r="I25" s="692">
        <v>0</v>
      </c>
      <c r="J25" s="695">
        <v>0</v>
      </c>
      <c r="K25" s="692">
        <v>0</v>
      </c>
      <c r="L25" s="695">
        <v>0</v>
      </c>
      <c r="M25" s="692">
        <v>0</v>
      </c>
      <c r="N25" s="695">
        <v>0</v>
      </c>
      <c r="O25" s="692">
        <v>0</v>
      </c>
      <c r="P25" s="695">
        <v>0</v>
      </c>
      <c r="Q25" s="692">
        <v>0</v>
      </c>
      <c r="R25" s="695">
        <v>0</v>
      </c>
      <c r="S25" s="692">
        <v>0</v>
      </c>
      <c r="T25" s="695">
        <v>0</v>
      </c>
      <c r="U25" s="692">
        <v>0</v>
      </c>
      <c r="V25" s="697">
        <v>0</v>
      </c>
      <c r="W25" s="663"/>
      <c r="BA25" s="495"/>
      <c r="BB25" s="495"/>
      <c r="BC25" s="495"/>
      <c r="BD25" s="495"/>
      <c r="BE25" s="495"/>
      <c r="BF25" s="495"/>
      <c r="BG25" s="495"/>
      <c r="BH25" s="495"/>
      <c r="BI25" s="495"/>
      <c r="BJ25" s="495"/>
      <c r="BK25" s="495"/>
      <c r="BL25" s="495"/>
      <c r="BM25" s="495"/>
      <c r="BN25" s="495"/>
      <c r="BO25" s="495"/>
      <c r="BP25" s="495"/>
    </row>
    <row r="26" spans="1:68" ht="18.600000000000001" customHeight="1">
      <c r="A26" s="281" t="s">
        <v>310</v>
      </c>
      <c r="B26" s="282"/>
      <c r="C26" s="691">
        <v>4</v>
      </c>
      <c r="D26" s="691">
        <v>1</v>
      </c>
      <c r="E26" s="698">
        <v>1</v>
      </c>
      <c r="F26" s="699">
        <v>0</v>
      </c>
      <c r="G26" s="698">
        <v>0</v>
      </c>
      <c r="H26" s="699">
        <v>0</v>
      </c>
      <c r="I26" s="698">
        <v>0</v>
      </c>
      <c r="J26" s="699">
        <v>0</v>
      </c>
      <c r="K26" s="698">
        <v>2</v>
      </c>
      <c r="L26" s="699">
        <v>1</v>
      </c>
      <c r="M26" s="698">
        <v>1</v>
      </c>
      <c r="N26" s="699">
        <v>0</v>
      </c>
      <c r="O26" s="698">
        <v>0</v>
      </c>
      <c r="P26" s="699">
        <v>0</v>
      </c>
      <c r="Q26" s="698">
        <v>0</v>
      </c>
      <c r="R26" s="699">
        <v>0</v>
      </c>
      <c r="S26" s="698">
        <v>0</v>
      </c>
      <c r="T26" s="699">
        <v>0</v>
      </c>
      <c r="U26" s="698">
        <v>0</v>
      </c>
      <c r="V26" s="700">
        <v>0</v>
      </c>
      <c r="W26" s="663"/>
      <c r="BA26" s="495"/>
      <c r="BB26" s="495"/>
      <c r="BC26" s="495"/>
      <c r="BD26" s="495"/>
      <c r="BE26" s="495"/>
      <c r="BF26" s="495"/>
      <c r="BG26" s="495"/>
      <c r="BH26" s="495"/>
      <c r="BI26" s="495"/>
      <c r="BJ26" s="495"/>
      <c r="BK26" s="495"/>
      <c r="BL26" s="495"/>
      <c r="BM26" s="495"/>
      <c r="BN26" s="495"/>
      <c r="BO26" s="495"/>
      <c r="BP26" s="495"/>
    </row>
    <row r="27" spans="1:68" ht="18.600000000000001" customHeight="1">
      <c r="A27" s="267"/>
      <c r="B27" s="287" t="s">
        <v>311</v>
      </c>
      <c r="C27" s="684">
        <v>3</v>
      </c>
      <c r="D27" s="684">
        <v>1</v>
      </c>
      <c r="E27" s="701">
        <v>0</v>
      </c>
      <c r="F27" s="702">
        <v>0</v>
      </c>
      <c r="G27" s="701">
        <v>0</v>
      </c>
      <c r="H27" s="702">
        <v>0</v>
      </c>
      <c r="I27" s="701">
        <v>0</v>
      </c>
      <c r="J27" s="702">
        <v>0</v>
      </c>
      <c r="K27" s="701">
        <v>2</v>
      </c>
      <c r="L27" s="702">
        <v>1</v>
      </c>
      <c r="M27" s="701">
        <v>1</v>
      </c>
      <c r="N27" s="702">
        <v>0</v>
      </c>
      <c r="O27" s="701">
        <v>0</v>
      </c>
      <c r="P27" s="702">
        <v>0</v>
      </c>
      <c r="Q27" s="701">
        <v>0</v>
      </c>
      <c r="R27" s="702">
        <v>0</v>
      </c>
      <c r="S27" s="701">
        <v>0</v>
      </c>
      <c r="T27" s="702">
        <v>0</v>
      </c>
      <c r="U27" s="701">
        <v>0</v>
      </c>
      <c r="V27" s="703">
        <v>0</v>
      </c>
      <c r="W27" s="663"/>
      <c r="BA27" s="495"/>
      <c r="BB27" s="495"/>
      <c r="BC27" s="495"/>
      <c r="BD27" s="495"/>
      <c r="BE27" s="495"/>
      <c r="BF27" s="495"/>
      <c r="BG27" s="495"/>
      <c r="BH27" s="495"/>
      <c r="BI27" s="495"/>
      <c r="BJ27" s="495"/>
      <c r="BK27" s="495"/>
      <c r="BL27" s="495"/>
      <c r="BM27" s="495"/>
      <c r="BN27" s="495"/>
      <c r="BO27" s="495"/>
      <c r="BP27" s="495"/>
    </row>
    <row r="28" spans="1:68" ht="18.600000000000001" customHeight="1">
      <c r="A28" s="267"/>
      <c r="B28" s="287" t="s">
        <v>312</v>
      </c>
      <c r="C28" s="684">
        <v>1</v>
      </c>
      <c r="D28" s="684">
        <v>0</v>
      </c>
      <c r="E28" s="701">
        <v>1</v>
      </c>
      <c r="F28" s="702">
        <v>0</v>
      </c>
      <c r="G28" s="701">
        <v>0</v>
      </c>
      <c r="H28" s="702">
        <v>0</v>
      </c>
      <c r="I28" s="701">
        <v>0</v>
      </c>
      <c r="J28" s="702">
        <v>0</v>
      </c>
      <c r="K28" s="701">
        <v>0</v>
      </c>
      <c r="L28" s="702">
        <v>0</v>
      </c>
      <c r="M28" s="701">
        <v>0</v>
      </c>
      <c r="N28" s="702">
        <v>0</v>
      </c>
      <c r="O28" s="701">
        <v>0</v>
      </c>
      <c r="P28" s="702">
        <v>0</v>
      </c>
      <c r="Q28" s="701">
        <v>0</v>
      </c>
      <c r="R28" s="702">
        <v>0</v>
      </c>
      <c r="S28" s="701">
        <v>0</v>
      </c>
      <c r="T28" s="702">
        <v>0</v>
      </c>
      <c r="U28" s="701">
        <v>0</v>
      </c>
      <c r="V28" s="703">
        <v>0</v>
      </c>
      <c r="W28" s="663"/>
      <c r="BA28" s="495"/>
      <c r="BB28" s="495"/>
      <c r="BC28" s="495"/>
      <c r="BD28" s="495"/>
      <c r="BE28" s="495"/>
      <c r="BF28" s="495"/>
      <c r="BG28" s="495"/>
      <c r="BH28" s="495"/>
      <c r="BI28" s="495"/>
      <c r="BJ28" s="495"/>
      <c r="BK28" s="495"/>
      <c r="BL28" s="495"/>
      <c r="BM28" s="495"/>
      <c r="BN28" s="495"/>
      <c r="BO28" s="495"/>
      <c r="BP28" s="495"/>
    </row>
    <row r="29" spans="1:68" ht="18.600000000000001" customHeight="1">
      <c r="A29" s="269"/>
      <c r="B29" s="290" t="s">
        <v>313</v>
      </c>
      <c r="C29" s="690">
        <v>0</v>
      </c>
      <c r="D29" s="690">
        <v>0</v>
      </c>
      <c r="E29" s="704">
        <v>0</v>
      </c>
      <c r="F29" s="705">
        <v>0</v>
      </c>
      <c r="G29" s="704">
        <v>0</v>
      </c>
      <c r="H29" s="705">
        <v>0</v>
      </c>
      <c r="I29" s="704">
        <v>0</v>
      </c>
      <c r="J29" s="705">
        <v>0</v>
      </c>
      <c r="K29" s="704">
        <v>0</v>
      </c>
      <c r="L29" s="705">
        <v>0</v>
      </c>
      <c r="M29" s="704">
        <v>0</v>
      </c>
      <c r="N29" s="705">
        <v>0</v>
      </c>
      <c r="O29" s="704">
        <v>0</v>
      </c>
      <c r="P29" s="705">
        <v>0</v>
      </c>
      <c r="Q29" s="704">
        <v>0</v>
      </c>
      <c r="R29" s="705">
        <v>0</v>
      </c>
      <c r="S29" s="704">
        <v>0</v>
      </c>
      <c r="T29" s="705">
        <v>0</v>
      </c>
      <c r="U29" s="704">
        <v>0</v>
      </c>
      <c r="V29" s="706">
        <v>0</v>
      </c>
      <c r="W29" s="663"/>
      <c r="BA29" s="495"/>
      <c r="BB29" s="495"/>
      <c r="BC29" s="495"/>
      <c r="BD29" s="495"/>
      <c r="BE29" s="495"/>
      <c r="BF29" s="495"/>
      <c r="BG29" s="495"/>
      <c r="BH29" s="495"/>
      <c r="BI29" s="495"/>
      <c r="BJ29" s="495"/>
      <c r="BK29" s="495"/>
      <c r="BL29" s="495"/>
      <c r="BM29" s="495"/>
      <c r="BN29" s="495"/>
      <c r="BO29" s="495"/>
      <c r="BP29" s="495"/>
    </row>
    <row r="30" spans="1:68" ht="18.600000000000001" customHeight="1">
      <c r="A30" s="281" t="s">
        <v>314</v>
      </c>
      <c r="B30" s="282"/>
      <c r="C30" s="684">
        <v>8</v>
      </c>
      <c r="D30" s="684">
        <v>2</v>
      </c>
      <c r="E30" s="684">
        <v>0</v>
      </c>
      <c r="F30" s="684">
        <v>0</v>
      </c>
      <c r="G30" s="684">
        <v>0</v>
      </c>
      <c r="H30" s="684">
        <v>0</v>
      </c>
      <c r="I30" s="684">
        <v>1</v>
      </c>
      <c r="J30" s="684">
        <v>0</v>
      </c>
      <c r="K30" s="684">
        <v>3</v>
      </c>
      <c r="L30" s="684">
        <v>2</v>
      </c>
      <c r="M30" s="684">
        <v>3</v>
      </c>
      <c r="N30" s="684">
        <v>0</v>
      </c>
      <c r="O30" s="684">
        <v>1</v>
      </c>
      <c r="P30" s="684">
        <v>0</v>
      </c>
      <c r="Q30" s="684">
        <v>0</v>
      </c>
      <c r="R30" s="684">
        <v>0</v>
      </c>
      <c r="S30" s="684">
        <v>0</v>
      </c>
      <c r="T30" s="684">
        <v>0</v>
      </c>
      <c r="U30" s="684">
        <v>0</v>
      </c>
      <c r="V30" s="685">
        <v>0</v>
      </c>
      <c r="W30" s="663"/>
      <c r="BA30" s="495"/>
      <c r="BB30" s="495"/>
      <c r="BC30" s="495"/>
      <c r="BD30" s="495"/>
      <c r="BE30" s="495"/>
      <c r="BF30" s="495"/>
      <c r="BG30" s="495"/>
      <c r="BH30" s="495"/>
      <c r="BI30" s="495"/>
      <c r="BJ30" s="495"/>
      <c r="BK30" s="495"/>
      <c r="BL30" s="495"/>
      <c r="BM30" s="495"/>
      <c r="BN30" s="495"/>
      <c r="BO30" s="495"/>
      <c r="BP30" s="495"/>
    </row>
    <row r="31" spans="1:68" ht="18.600000000000001" customHeight="1">
      <c r="A31" s="267"/>
      <c r="B31" s="287" t="s">
        <v>315</v>
      </c>
      <c r="C31" s="684">
        <v>3</v>
      </c>
      <c r="D31" s="684">
        <v>2</v>
      </c>
      <c r="E31" s="686">
        <v>0</v>
      </c>
      <c r="F31" s="686">
        <v>0</v>
      </c>
      <c r="G31" s="686">
        <v>0</v>
      </c>
      <c r="H31" s="686">
        <v>0</v>
      </c>
      <c r="I31" s="686">
        <v>1</v>
      </c>
      <c r="J31" s="686">
        <v>0</v>
      </c>
      <c r="K31" s="686">
        <v>1</v>
      </c>
      <c r="L31" s="686">
        <v>2</v>
      </c>
      <c r="M31" s="686">
        <v>1</v>
      </c>
      <c r="N31" s="686">
        <v>0</v>
      </c>
      <c r="O31" s="686">
        <v>0</v>
      </c>
      <c r="P31" s="686">
        <v>0</v>
      </c>
      <c r="Q31" s="686">
        <v>0</v>
      </c>
      <c r="R31" s="686">
        <v>0</v>
      </c>
      <c r="S31" s="686">
        <v>0</v>
      </c>
      <c r="T31" s="686">
        <v>0</v>
      </c>
      <c r="U31" s="686">
        <v>0</v>
      </c>
      <c r="V31" s="687">
        <v>0</v>
      </c>
      <c r="W31" s="663"/>
      <c r="BA31" s="495"/>
      <c r="BB31" s="495"/>
      <c r="BC31" s="495"/>
      <c r="BD31" s="495"/>
      <c r="BE31" s="495"/>
      <c r="BF31" s="495"/>
      <c r="BG31" s="495"/>
      <c r="BH31" s="495"/>
      <c r="BI31" s="495"/>
      <c r="BJ31" s="495"/>
      <c r="BK31" s="495"/>
      <c r="BL31" s="495"/>
      <c r="BM31" s="495"/>
      <c r="BN31" s="495"/>
      <c r="BO31" s="495"/>
      <c r="BP31" s="495"/>
    </row>
    <row r="32" spans="1:68" ht="18.600000000000001" customHeight="1">
      <c r="A32" s="269"/>
      <c r="B32" s="290" t="s">
        <v>316</v>
      </c>
      <c r="C32" s="690">
        <v>5</v>
      </c>
      <c r="D32" s="690">
        <v>0</v>
      </c>
      <c r="E32" s="686">
        <v>0</v>
      </c>
      <c r="F32" s="686">
        <v>0</v>
      </c>
      <c r="G32" s="686">
        <v>0</v>
      </c>
      <c r="H32" s="686">
        <v>0</v>
      </c>
      <c r="I32" s="686">
        <v>0</v>
      </c>
      <c r="J32" s="686">
        <v>0</v>
      </c>
      <c r="K32" s="686">
        <v>2</v>
      </c>
      <c r="L32" s="686">
        <v>0</v>
      </c>
      <c r="M32" s="686">
        <v>2</v>
      </c>
      <c r="N32" s="686">
        <v>0</v>
      </c>
      <c r="O32" s="686">
        <v>1</v>
      </c>
      <c r="P32" s="686">
        <v>0</v>
      </c>
      <c r="Q32" s="686">
        <v>0</v>
      </c>
      <c r="R32" s="686">
        <v>0</v>
      </c>
      <c r="S32" s="686">
        <v>0</v>
      </c>
      <c r="T32" s="686">
        <v>0</v>
      </c>
      <c r="U32" s="686">
        <v>0</v>
      </c>
      <c r="V32" s="687">
        <v>0</v>
      </c>
      <c r="W32" s="663"/>
      <c r="BA32" s="495"/>
      <c r="BB32" s="495"/>
      <c r="BC32" s="495"/>
      <c r="BD32" s="495"/>
      <c r="BE32" s="495"/>
      <c r="BF32" s="495"/>
      <c r="BG32" s="495"/>
      <c r="BH32" s="495"/>
      <c r="BI32" s="495"/>
      <c r="BJ32" s="495"/>
      <c r="BK32" s="495"/>
      <c r="BL32" s="495"/>
      <c r="BM32" s="495"/>
      <c r="BN32" s="495"/>
      <c r="BO32" s="495"/>
      <c r="BP32" s="495"/>
    </row>
    <row r="33" spans="1:68" ht="18.600000000000001" customHeight="1">
      <c r="A33" s="273" t="s">
        <v>317</v>
      </c>
      <c r="B33" s="274" t="s">
        <v>318</v>
      </c>
      <c r="C33" s="707">
        <v>5</v>
      </c>
      <c r="D33" s="707">
        <v>3</v>
      </c>
      <c r="E33" s="694">
        <v>0</v>
      </c>
      <c r="F33" s="708">
        <v>0</v>
      </c>
      <c r="G33" s="708">
        <v>0</v>
      </c>
      <c r="H33" s="708">
        <v>0</v>
      </c>
      <c r="I33" s="708">
        <v>1</v>
      </c>
      <c r="J33" s="708">
        <v>1</v>
      </c>
      <c r="K33" s="708">
        <v>2</v>
      </c>
      <c r="L33" s="708">
        <v>2</v>
      </c>
      <c r="M33" s="708">
        <v>1</v>
      </c>
      <c r="N33" s="708">
        <v>0</v>
      </c>
      <c r="O33" s="708">
        <v>0</v>
      </c>
      <c r="P33" s="708">
        <v>0</v>
      </c>
      <c r="Q33" s="708">
        <v>1</v>
      </c>
      <c r="R33" s="708">
        <v>0</v>
      </c>
      <c r="S33" s="708">
        <v>0</v>
      </c>
      <c r="T33" s="708">
        <v>0</v>
      </c>
      <c r="U33" s="708">
        <v>0</v>
      </c>
      <c r="V33" s="709">
        <v>0</v>
      </c>
      <c r="W33" s="663"/>
      <c r="BA33" s="495"/>
      <c r="BB33" s="495"/>
      <c r="BC33" s="495"/>
      <c r="BD33" s="495"/>
      <c r="BE33" s="495"/>
      <c r="BF33" s="495"/>
      <c r="BG33" s="495"/>
      <c r="BH33" s="495"/>
      <c r="BI33" s="495"/>
      <c r="BJ33" s="495"/>
      <c r="BK33" s="495"/>
      <c r="BL33" s="495"/>
      <c r="BM33" s="495"/>
      <c r="BN33" s="495"/>
      <c r="BO33" s="495"/>
      <c r="BP33" s="495"/>
    </row>
    <row r="34" spans="1:68" ht="18.600000000000001" customHeight="1">
      <c r="A34" s="281" t="s">
        <v>319</v>
      </c>
      <c r="B34" s="282"/>
      <c r="C34" s="684">
        <v>5</v>
      </c>
      <c r="D34" s="684">
        <v>1</v>
      </c>
      <c r="E34" s="684">
        <v>0</v>
      </c>
      <c r="F34" s="684">
        <v>0</v>
      </c>
      <c r="G34" s="684">
        <v>0</v>
      </c>
      <c r="H34" s="684">
        <v>0</v>
      </c>
      <c r="I34" s="684">
        <v>1</v>
      </c>
      <c r="J34" s="684">
        <v>0</v>
      </c>
      <c r="K34" s="684">
        <v>4</v>
      </c>
      <c r="L34" s="684">
        <v>1</v>
      </c>
      <c r="M34" s="684">
        <v>0</v>
      </c>
      <c r="N34" s="684">
        <v>0</v>
      </c>
      <c r="O34" s="684">
        <v>0</v>
      </c>
      <c r="P34" s="684">
        <v>0</v>
      </c>
      <c r="Q34" s="684">
        <v>0</v>
      </c>
      <c r="R34" s="684">
        <v>0</v>
      </c>
      <c r="S34" s="684">
        <v>0</v>
      </c>
      <c r="T34" s="684">
        <v>0</v>
      </c>
      <c r="U34" s="684">
        <v>0</v>
      </c>
      <c r="V34" s="685">
        <v>0</v>
      </c>
      <c r="W34" s="663"/>
      <c r="BA34" s="495"/>
      <c r="BB34" s="495"/>
      <c r="BC34" s="495"/>
      <c r="BD34" s="495"/>
      <c r="BE34" s="495"/>
      <c r="BF34" s="495"/>
      <c r="BG34" s="495"/>
      <c r="BH34" s="495"/>
      <c r="BI34" s="495"/>
      <c r="BJ34" s="495"/>
      <c r="BK34" s="495"/>
      <c r="BL34" s="495"/>
      <c r="BM34" s="495"/>
      <c r="BN34" s="495"/>
      <c r="BO34" s="495"/>
      <c r="BP34" s="495"/>
    </row>
    <row r="35" spans="1:68" ht="18.600000000000001" customHeight="1">
      <c r="A35" s="267"/>
      <c r="B35" s="287" t="s">
        <v>320</v>
      </c>
      <c r="C35" s="684">
        <v>3</v>
      </c>
      <c r="D35" s="684">
        <v>1</v>
      </c>
      <c r="E35" s="686">
        <v>0</v>
      </c>
      <c r="F35" s="686">
        <v>0</v>
      </c>
      <c r="G35" s="686">
        <v>0</v>
      </c>
      <c r="H35" s="686">
        <v>0</v>
      </c>
      <c r="I35" s="686">
        <v>1</v>
      </c>
      <c r="J35" s="686">
        <v>0</v>
      </c>
      <c r="K35" s="686">
        <v>2</v>
      </c>
      <c r="L35" s="686">
        <v>1</v>
      </c>
      <c r="M35" s="686">
        <v>0</v>
      </c>
      <c r="N35" s="686">
        <v>0</v>
      </c>
      <c r="O35" s="686">
        <v>0</v>
      </c>
      <c r="P35" s="686">
        <v>0</v>
      </c>
      <c r="Q35" s="686">
        <v>0</v>
      </c>
      <c r="R35" s="686">
        <v>0</v>
      </c>
      <c r="S35" s="686">
        <v>0</v>
      </c>
      <c r="T35" s="686">
        <v>0</v>
      </c>
      <c r="U35" s="686">
        <v>0</v>
      </c>
      <c r="V35" s="687">
        <v>0</v>
      </c>
      <c r="W35" s="663"/>
      <c r="BA35" s="495"/>
      <c r="BB35" s="495"/>
      <c r="BC35" s="495"/>
      <c r="BD35" s="495"/>
      <c r="BE35" s="495"/>
      <c r="BF35" s="495"/>
      <c r="BG35" s="495"/>
      <c r="BH35" s="495"/>
      <c r="BI35" s="495"/>
      <c r="BJ35" s="495"/>
      <c r="BK35" s="495"/>
      <c r="BL35" s="495"/>
      <c r="BM35" s="495"/>
      <c r="BN35" s="495"/>
      <c r="BO35" s="495"/>
      <c r="BP35" s="495"/>
    </row>
    <row r="36" spans="1:68" ht="18.600000000000001" customHeight="1">
      <c r="A36" s="267"/>
      <c r="B36" s="287" t="s">
        <v>321</v>
      </c>
      <c r="C36" s="684">
        <v>1</v>
      </c>
      <c r="D36" s="684">
        <v>0</v>
      </c>
      <c r="E36" s="686">
        <v>0</v>
      </c>
      <c r="F36" s="686">
        <v>0</v>
      </c>
      <c r="G36" s="686">
        <v>0</v>
      </c>
      <c r="H36" s="686">
        <v>0</v>
      </c>
      <c r="I36" s="686">
        <v>0</v>
      </c>
      <c r="J36" s="686">
        <v>0</v>
      </c>
      <c r="K36" s="686">
        <v>1</v>
      </c>
      <c r="L36" s="686">
        <v>0</v>
      </c>
      <c r="M36" s="686">
        <v>0</v>
      </c>
      <c r="N36" s="686">
        <v>0</v>
      </c>
      <c r="O36" s="686">
        <v>0</v>
      </c>
      <c r="P36" s="686">
        <v>0</v>
      </c>
      <c r="Q36" s="686">
        <v>0</v>
      </c>
      <c r="R36" s="686">
        <v>0</v>
      </c>
      <c r="S36" s="686">
        <v>0</v>
      </c>
      <c r="T36" s="686">
        <v>0</v>
      </c>
      <c r="U36" s="686">
        <v>0</v>
      </c>
      <c r="V36" s="687">
        <v>0</v>
      </c>
      <c r="W36" s="663"/>
      <c r="BA36" s="495"/>
      <c r="BB36" s="495"/>
      <c r="BC36" s="495"/>
      <c r="BD36" s="495"/>
      <c r="BE36" s="495"/>
      <c r="BF36" s="495"/>
      <c r="BG36" s="495"/>
      <c r="BH36" s="495"/>
      <c r="BI36" s="495"/>
      <c r="BJ36" s="495"/>
      <c r="BK36" s="495"/>
      <c r="BL36" s="495"/>
      <c r="BM36" s="495"/>
      <c r="BN36" s="495"/>
      <c r="BO36" s="495"/>
      <c r="BP36" s="495"/>
    </row>
    <row r="37" spans="1:68" ht="18.600000000000001" customHeight="1">
      <c r="A37" s="267"/>
      <c r="B37" s="287" t="s">
        <v>322</v>
      </c>
      <c r="C37" s="684">
        <v>1</v>
      </c>
      <c r="D37" s="684">
        <v>0</v>
      </c>
      <c r="E37" s="686">
        <v>0</v>
      </c>
      <c r="F37" s="686">
        <v>0</v>
      </c>
      <c r="G37" s="686">
        <v>0</v>
      </c>
      <c r="H37" s="686">
        <v>0</v>
      </c>
      <c r="I37" s="686">
        <v>0</v>
      </c>
      <c r="J37" s="686">
        <v>0</v>
      </c>
      <c r="K37" s="686">
        <v>1</v>
      </c>
      <c r="L37" s="686">
        <v>0</v>
      </c>
      <c r="M37" s="686">
        <v>0</v>
      </c>
      <c r="N37" s="686">
        <v>0</v>
      </c>
      <c r="O37" s="686">
        <v>0</v>
      </c>
      <c r="P37" s="686">
        <v>0</v>
      </c>
      <c r="Q37" s="686">
        <v>0</v>
      </c>
      <c r="R37" s="686">
        <v>0</v>
      </c>
      <c r="S37" s="686">
        <v>0</v>
      </c>
      <c r="T37" s="686">
        <v>0</v>
      </c>
      <c r="U37" s="686">
        <v>0</v>
      </c>
      <c r="V37" s="687">
        <v>0</v>
      </c>
      <c r="W37" s="663"/>
      <c r="BA37" s="495"/>
      <c r="BB37" s="495"/>
      <c r="BC37" s="495"/>
      <c r="BD37" s="495"/>
      <c r="BE37" s="495"/>
      <c r="BF37" s="495"/>
      <c r="BG37" s="495"/>
      <c r="BH37" s="495"/>
      <c r="BI37" s="495"/>
      <c r="BJ37" s="495"/>
      <c r="BK37" s="495"/>
      <c r="BL37" s="495"/>
      <c r="BM37" s="495"/>
      <c r="BN37" s="495"/>
      <c r="BO37" s="495"/>
      <c r="BP37" s="495"/>
    </row>
    <row r="38" spans="1:68" ht="18.600000000000001" customHeight="1">
      <c r="A38" s="269"/>
      <c r="B38" s="290" t="s">
        <v>323</v>
      </c>
      <c r="C38" s="690">
        <v>0</v>
      </c>
      <c r="D38" s="690">
        <v>0</v>
      </c>
      <c r="E38" s="686">
        <v>0</v>
      </c>
      <c r="F38" s="686">
        <v>0</v>
      </c>
      <c r="G38" s="686">
        <v>0</v>
      </c>
      <c r="H38" s="686">
        <v>0</v>
      </c>
      <c r="I38" s="686">
        <v>0</v>
      </c>
      <c r="J38" s="686">
        <v>0</v>
      </c>
      <c r="K38" s="686">
        <v>0</v>
      </c>
      <c r="L38" s="686">
        <v>0</v>
      </c>
      <c r="M38" s="686">
        <v>0</v>
      </c>
      <c r="N38" s="686">
        <v>0</v>
      </c>
      <c r="O38" s="686">
        <v>0</v>
      </c>
      <c r="P38" s="686">
        <v>0</v>
      </c>
      <c r="Q38" s="686">
        <v>0</v>
      </c>
      <c r="R38" s="686">
        <v>0</v>
      </c>
      <c r="S38" s="686">
        <v>0</v>
      </c>
      <c r="T38" s="686">
        <v>0</v>
      </c>
      <c r="U38" s="686">
        <v>0</v>
      </c>
      <c r="V38" s="687">
        <v>0</v>
      </c>
      <c r="W38" s="663"/>
      <c r="BA38" s="495"/>
      <c r="BB38" s="495"/>
      <c r="BC38" s="495"/>
      <c r="BD38" s="495"/>
      <c r="BE38" s="495"/>
      <c r="BF38" s="495"/>
      <c r="BG38" s="495"/>
      <c r="BH38" s="495"/>
      <c r="BI38" s="495"/>
      <c r="BJ38" s="495"/>
      <c r="BK38" s="495"/>
      <c r="BL38" s="495"/>
      <c r="BM38" s="495"/>
      <c r="BN38" s="495"/>
      <c r="BO38" s="495"/>
      <c r="BP38" s="495"/>
    </row>
    <row r="39" spans="1:68" ht="18.600000000000001" customHeight="1">
      <c r="A39" s="281" t="s">
        <v>324</v>
      </c>
      <c r="B39" s="282"/>
      <c r="C39" s="684">
        <v>4</v>
      </c>
      <c r="D39" s="684">
        <v>0</v>
      </c>
      <c r="E39" s="710">
        <v>0</v>
      </c>
      <c r="F39" s="711">
        <v>0</v>
      </c>
      <c r="G39" s="711">
        <v>0</v>
      </c>
      <c r="H39" s="711">
        <v>0</v>
      </c>
      <c r="I39" s="711">
        <v>2</v>
      </c>
      <c r="J39" s="711">
        <v>0</v>
      </c>
      <c r="K39" s="711">
        <v>2</v>
      </c>
      <c r="L39" s="711">
        <v>0</v>
      </c>
      <c r="M39" s="711">
        <v>0</v>
      </c>
      <c r="N39" s="711">
        <v>0</v>
      </c>
      <c r="O39" s="711">
        <v>0</v>
      </c>
      <c r="P39" s="711">
        <v>0</v>
      </c>
      <c r="Q39" s="711">
        <v>0</v>
      </c>
      <c r="R39" s="711">
        <v>0</v>
      </c>
      <c r="S39" s="711">
        <v>0</v>
      </c>
      <c r="T39" s="711">
        <v>0</v>
      </c>
      <c r="U39" s="711">
        <v>0</v>
      </c>
      <c r="V39" s="712">
        <v>0</v>
      </c>
      <c r="W39" s="663"/>
      <c r="BA39" s="495"/>
      <c r="BB39" s="495"/>
      <c r="BC39" s="495"/>
      <c r="BD39" s="495"/>
      <c r="BE39" s="495"/>
      <c r="BF39" s="495"/>
      <c r="BG39" s="495"/>
      <c r="BH39" s="495"/>
      <c r="BI39" s="495"/>
      <c r="BJ39" s="495"/>
      <c r="BK39" s="495"/>
      <c r="BL39" s="495"/>
      <c r="BM39" s="495"/>
      <c r="BN39" s="495"/>
      <c r="BO39" s="495"/>
      <c r="BP39" s="495"/>
    </row>
    <row r="40" spans="1:68" ht="18.600000000000001" customHeight="1">
      <c r="A40" s="267"/>
      <c r="B40" s="287" t="s">
        <v>325</v>
      </c>
      <c r="C40" s="684">
        <v>1</v>
      </c>
      <c r="D40" s="684">
        <v>0</v>
      </c>
      <c r="E40" s="713">
        <v>0</v>
      </c>
      <c r="F40" s="686">
        <v>0</v>
      </c>
      <c r="G40" s="686">
        <v>0</v>
      </c>
      <c r="H40" s="686">
        <v>0</v>
      </c>
      <c r="I40" s="686">
        <v>0</v>
      </c>
      <c r="J40" s="686">
        <v>0</v>
      </c>
      <c r="K40" s="686">
        <v>1</v>
      </c>
      <c r="L40" s="686">
        <v>0</v>
      </c>
      <c r="M40" s="686">
        <v>0</v>
      </c>
      <c r="N40" s="686">
        <v>0</v>
      </c>
      <c r="O40" s="686">
        <v>0</v>
      </c>
      <c r="P40" s="686">
        <v>0</v>
      </c>
      <c r="Q40" s="686">
        <v>0</v>
      </c>
      <c r="R40" s="686">
        <v>0</v>
      </c>
      <c r="S40" s="686">
        <v>0</v>
      </c>
      <c r="T40" s="686">
        <v>0</v>
      </c>
      <c r="U40" s="686">
        <v>0</v>
      </c>
      <c r="V40" s="687">
        <v>0</v>
      </c>
      <c r="W40" s="663"/>
      <c r="BA40" s="495"/>
      <c r="BB40" s="495"/>
      <c r="BC40" s="495"/>
      <c r="BD40" s="495"/>
      <c r="BE40" s="495"/>
      <c r="BF40" s="495"/>
      <c r="BG40" s="495"/>
      <c r="BH40" s="495"/>
      <c r="BI40" s="495"/>
      <c r="BJ40" s="495"/>
      <c r="BK40" s="495"/>
      <c r="BL40" s="495"/>
      <c r="BM40" s="495"/>
      <c r="BN40" s="495"/>
      <c r="BO40" s="495"/>
      <c r="BP40" s="495"/>
    </row>
    <row r="41" spans="1:68" ht="18.600000000000001" customHeight="1">
      <c r="A41" s="267"/>
      <c r="B41" s="287" t="s">
        <v>326</v>
      </c>
      <c r="C41" s="684">
        <v>0</v>
      </c>
      <c r="D41" s="684">
        <v>0</v>
      </c>
      <c r="E41" s="713">
        <v>0</v>
      </c>
      <c r="F41" s="686">
        <v>0</v>
      </c>
      <c r="G41" s="686">
        <v>0</v>
      </c>
      <c r="H41" s="686">
        <v>0</v>
      </c>
      <c r="I41" s="686">
        <v>0</v>
      </c>
      <c r="J41" s="686">
        <v>0</v>
      </c>
      <c r="K41" s="686">
        <v>0</v>
      </c>
      <c r="L41" s="686">
        <v>0</v>
      </c>
      <c r="M41" s="686">
        <v>0</v>
      </c>
      <c r="N41" s="686">
        <v>0</v>
      </c>
      <c r="O41" s="686">
        <v>0</v>
      </c>
      <c r="P41" s="686">
        <v>0</v>
      </c>
      <c r="Q41" s="686">
        <v>0</v>
      </c>
      <c r="R41" s="686">
        <v>0</v>
      </c>
      <c r="S41" s="686">
        <v>0</v>
      </c>
      <c r="T41" s="686">
        <v>0</v>
      </c>
      <c r="U41" s="686">
        <v>0</v>
      </c>
      <c r="V41" s="687">
        <v>0</v>
      </c>
      <c r="W41" s="663"/>
      <c r="BA41" s="495"/>
      <c r="BB41" s="495"/>
      <c r="BC41" s="495"/>
      <c r="BD41" s="495"/>
      <c r="BE41" s="495"/>
      <c r="BF41" s="495"/>
      <c r="BG41" s="495"/>
      <c r="BH41" s="495"/>
      <c r="BI41" s="495"/>
      <c r="BJ41" s="495"/>
      <c r="BK41" s="495"/>
      <c r="BL41" s="495"/>
      <c r="BM41" s="495"/>
      <c r="BN41" s="495"/>
      <c r="BO41" s="495"/>
      <c r="BP41" s="495"/>
    </row>
    <row r="42" spans="1:68" ht="18.600000000000001" customHeight="1">
      <c r="A42" s="267"/>
      <c r="B42" s="287" t="s">
        <v>327</v>
      </c>
      <c r="C42" s="684">
        <v>1</v>
      </c>
      <c r="D42" s="684">
        <v>0</v>
      </c>
      <c r="E42" s="713">
        <v>0</v>
      </c>
      <c r="F42" s="686">
        <v>0</v>
      </c>
      <c r="G42" s="686">
        <v>0</v>
      </c>
      <c r="H42" s="686">
        <v>0</v>
      </c>
      <c r="I42" s="686">
        <v>0</v>
      </c>
      <c r="J42" s="686">
        <v>0</v>
      </c>
      <c r="K42" s="686">
        <v>1</v>
      </c>
      <c r="L42" s="686">
        <v>0</v>
      </c>
      <c r="M42" s="686">
        <v>0</v>
      </c>
      <c r="N42" s="686">
        <v>0</v>
      </c>
      <c r="O42" s="686">
        <v>0</v>
      </c>
      <c r="P42" s="686">
        <v>0</v>
      </c>
      <c r="Q42" s="686">
        <v>0</v>
      </c>
      <c r="R42" s="686">
        <v>0</v>
      </c>
      <c r="S42" s="686">
        <v>0</v>
      </c>
      <c r="T42" s="686">
        <v>0</v>
      </c>
      <c r="U42" s="686">
        <v>0</v>
      </c>
      <c r="V42" s="687">
        <v>0</v>
      </c>
      <c r="W42" s="663"/>
      <c r="BA42" s="495"/>
      <c r="BB42" s="495"/>
      <c r="BC42" s="495"/>
      <c r="BD42" s="495"/>
      <c r="BE42" s="495"/>
      <c r="BF42" s="495"/>
      <c r="BG42" s="495"/>
      <c r="BH42" s="495"/>
      <c r="BI42" s="495"/>
      <c r="BJ42" s="495"/>
      <c r="BK42" s="495"/>
      <c r="BL42" s="495"/>
      <c r="BM42" s="495"/>
      <c r="BN42" s="495"/>
      <c r="BO42" s="495"/>
      <c r="BP42" s="495"/>
    </row>
    <row r="43" spans="1:68" ht="18.600000000000001" customHeight="1">
      <c r="A43" s="299"/>
      <c r="B43" s="287" t="s">
        <v>328</v>
      </c>
      <c r="C43" s="684">
        <v>0</v>
      </c>
      <c r="D43" s="684">
        <v>0</v>
      </c>
      <c r="E43" s="713">
        <v>0</v>
      </c>
      <c r="F43" s="686">
        <v>0</v>
      </c>
      <c r="G43" s="686">
        <v>0</v>
      </c>
      <c r="H43" s="686">
        <v>0</v>
      </c>
      <c r="I43" s="686">
        <v>0</v>
      </c>
      <c r="J43" s="686">
        <v>0</v>
      </c>
      <c r="K43" s="686">
        <v>0</v>
      </c>
      <c r="L43" s="686">
        <v>0</v>
      </c>
      <c r="M43" s="686">
        <v>0</v>
      </c>
      <c r="N43" s="686">
        <v>0</v>
      </c>
      <c r="O43" s="686">
        <v>0</v>
      </c>
      <c r="P43" s="686">
        <v>0</v>
      </c>
      <c r="Q43" s="686">
        <v>0</v>
      </c>
      <c r="R43" s="686">
        <v>0</v>
      </c>
      <c r="S43" s="686">
        <v>0</v>
      </c>
      <c r="T43" s="686">
        <v>0</v>
      </c>
      <c r="U43" s="686">
        <v>0</v>
      </c>
      <c r="V43" s="687">
        <v>0</v>
      </c>
      <c r="W43" s="663"/>
      <c r="BA43" s="495"/>
      <c r="BB43" s="495"/>
      <c r="BC43" s="495"/>
      <c r="BD43" s="495"/>
      <c r="BE43" s="495"/>
      <c r="BF43" s="495"/>
      <c r="BG43" s="495"/>
      <c r="BH43" s="495"/>
      <c r="BI43" s="495"/>
      <c r="BJ43" s="495"/>
      <c r="BK43" s="495"/>
      <c r="BL43" s="495"/>
      <c r="BM43" s="495"/>
      <c r="BN43" s="495"/>
      <c r="BO43" s="495"/>
      <c r="BP43" s="495"/>
    </row>
    <row r="44" spans="1:68" ht="18.600000000000001" customHeight="1">
      <c r="A44" s="267" t="s">
        <v>329</v>
      </c>
      <c r="B44" s="287" t="s">
        <v>330</v>
      </c>
      <c r="C44" s="684">
        <v>1</v>
      </c>
      <c r="D44" s="684">
        <v>0</v>
      </c>
      <c r="E44" s="713">
        <v>0</v>
      </c>
      <c r="F44" s="686">
        <v>0</v>
      </c>
      <c r="G44" s="686">
        <v>0</v>
      </c>
      <c r="H44" s="686">
        <v>0</v>
      </c>
      <c r="I44" s="686">
        <v>1</v>
      </c>
      <c r="J44" s="686">
        <v>0</v>
      </c>
      <c r="K44" s="686">
        <v>0</v>
      </c>
      <c r="L44" s="686">
        <v>0</v>
      </c>
      <c r="M44" s="686">
        <v>0</v>
      </c>
      <c r="N44" s="686">
        <v>0</v>
      </c>
      <c r="O44" s="686">
        <v>0</v>
      </c>
      <c r="P44" s="686">
        <v>0</v>
      </c>
      <c r="Q44" s="686">
        <v>0</v>
      </c>
      <c r="R44" s="686">
        <v>0</v>
      </c>
      <c r="S44" s="686">
        <v>0</v>
      </c>
      <c r="T44" s="686">
        <v>0</v>
      </c>
      <c r="U44" s="686">
        <v>0</v>
      </c>
      <c r="V44" s="687">
        <v>0</v>
      </c>
      <c r="W44" s="663"/>
      <c r="BA44" s="495"/>
      <c r="BB44" s="495"/>
      <c r="BC44" s="495"/>
      <c r="BD44" s="495"/>
      <c r="BE44" s="495"/>
      <c r="BF44" s="495"/>
      <c r="BG44" s="495"/>
      <c r="BH44" s="495"/>
      <c r="BI44" s="495"/>
      <c r="BJ44" s="495"/>
      <c r="BK44" s="495"/>
      <c r="BL44" s="495"/>
      <c r="BM44" s="495"/>
      <c r="BN44" s="495"/>
      <c r="BO44" s="495"/>
      <c r="BP44" s="495"/>
    </row>
    <row r="45" spans="1:68" ht="18.600000000000001" customHeight="1">
      <c r="A45" s="269"/>
      <c r="B45" s="287" t="s">
        <v>331</v>
      </c>
      <c r="C45" s="690">
        <v>1</v>
      </c>
      <c r="D45" s="690">
        <v>0</v>
      </c>
      <c r="E45" s="714">
        <v>0</v>
      </c>
      <c r="F45" s="715">
        <v>0</v>
      </c>
      <c r="G45" s="715">
        <v>0</v>
      </c>
      <c r="H45" s="715">
        <v>0</v>
      </c>
      <c r="I45" s="715">
        <v>1</v>
      </c>
      <c r="J45" s="715">
        <v>0</v>
      </c>
      <c r="K45" s="715">
        <v>0</v>
      </c>
      <c r="L45" s="715">
        <v>0</v>
      </c>
      <c r="M45" s="715">
        <v>0</v>
      </c>
      <c r="N45" s="715">
        <v>0</v>
      </c>
      <c r="O45" s="715">
        <v>0</v>
      </c>
      <c r="P45" s="715">
        <v>0</v>
      </c>
      <c r="Q45" s="715">
        <v>0</v>
      </c>
      <c r="R45" s="715">
        <v>0</v>
      </c>
      <c r="S45" s="715">
        <v>0</v>
      </c>
      <c r="T45" s="715">
        <v>0</v>
      </c>
      <c r="U45" s="715">
        <v>0</v>
      </c>
      <c r="V45" s="716">
        <v>0</v>
      </c>
      <c r="W45" s="663"/>
      <c r="BA45" s="495"/>
      <c r="BB45" s="495"/>
      <c r="BC45" s="495"/>
      <c r="BD45" s="495"/>
      <c r="BE45" s="495"/>
      <c r="BF45" s="495"/>
      <c r="BG45" s="495"/>
      <c r="BH45" s="495"/>
      <c r="BI45" s="495"/>
      <c r="BJ45" s="495"/>
      <c r="BK45" s="495"/>
      <c r="BL45" s="495"/>
      <c r="BM45" s="495"/>
      <c r="BN45" s="495"/>
      <c r="BO45" s="495"/>
      <c r="BP45" s="495"/>
    </row>
    <row r="46" spans="1:68" ht="18.600000000000001" customHeight="1">
      <c r="A46" s="281" t="s">
        <v>332</v>
      </c>
      <c r="B46" s="282"/>
      <c r="C46" s="684">
        <v>3</v>
      </c>
      <c r="D46" s="684">
        <v>1</v>
      </c>
      <c r="E46" s="710">
        <v>0</v>
      </c>
      <c r="F46" s="711">
        <v>0</v>
      </c>
      <c r="G46" s="711">
        <v>0</v>
      </c>
      <c r="H46" s="711">
        <v>0</v>
      </c>
      <c r="I46" s="711">
        <v>0</v>
      </c>
      <c r="J46" s="711">
        <v>0</v>
      </c>
      <c r="K46" s="711">
        <v>3</v>
      </c>
      <c r="L46" s="711">
        <v>1</v>
      </c>
      <c r="M46" s="711">
        <v>0</v>
      </c>
      <c r="N46" s="711">
        <v>0</v>
      </c>
      <c r="O46" s="711">
        <v>0</v>
      </c>
      <c r="P46" s="711">
        <v>0</v>
      </c>
      <c r="Q46" s="711">
        <v>0</v>
      </c>
      <c r="R46" s="711">
        <v>0</v>
      </c>
      <c r="S46" s="711">
        <v>0</v>
      </c>
      <c r="T46" s="711">
        <v>0</v>
      </c>
      <c r="U46" s="711">
        <v>0</v>
      </c>
      <c r="V46" s="712">
        <v>0</v>
      </c>
      <c r="W46" s="663"/>
      <c r="BA46" s="495"/>
      <c r="BB46" s="495"/>
      <c r="BC46" s="495"/>
      <c r="BD46" s="495"/>
      <c r="BE46" s="495"/>
      <c r="BF46" s="495"/>
      <c r="BG46" s="495"/>
      <c r="BH46" s="495"/>
      <c r="BI46" s="495"/>
      <c r="BJ46" s="495"/>
      <c r="BK46" s="495"/>
      <c r="BL46" s="495"/>
      <c r="BM46" s="495"/>
      <c r="BN46" s="495"/>
      <c r="BO46" s="495"/>
      <c r="BP46" s="495"/>
    </row>
    <row r="47" spans="1:68" ht="18.600000000000001" customHeight="1">
      <c r="A47" s="267"/>
      <c r="B47" s="287" t="s">
        <v>333</v>
      </c>
      <c r="C47" s="684">
        <v>1</v>
      </c>
      <c r="D47" s="684">
        <v>0</v>
      </c>
      <c r="E47" s="713">
        <v>0</v>
      </c>
      <c r="F47" s="686">
        <v>0</v>
      </c>
      <c r="G47" s="686">
        <v>0</v>
      </c>
      <c r="H47" s="686">
        <v>0</v>
      </c>
      <c r="I47" s="686">
        <v>0</v>
      </c>
      <c r="J47" s="686">
        <v>0</v>
      </c>
      <c r="K47" s="686">
        <v>1</v>
      </c>
      <c r="L47" s="686">
        <v>0</v>
      </c>
      <c r="M47" s="686">
        <v>0</v>
      </c>
      <c r="N47" s="686">
        <v>0</v>
      </c>
      <c r="O47" s="686">
        <v>0</v>
      </c>
      <c r="P47" s="686">
        <v>0</v>
      </c>
      <c r="Q47" s="686">
        <v>0</v>
      </c>
      <c r="R47" s="686">
        <v>0</v>
      </c>
      <c r="S47" s="686">
        <v>0</v>
      </c>
      <c r="T47" s="686">
        <v>0</v>
      </c>
      <c r="U47" s="686">
        <v>0</v>
      </c>
      <c r="V47" s="687">
        <v>0</v>
      </c>
      <c r="W47" s="663"/>
      <c r="BA47" s="495"/>
      <c r="BB47" s="495"/>
      <c r="BC47" s="495"/>
      <c r="BD47" s="495"/>
      <c r="BE47" s="495"/>
      <c r="BF47" s="495"/>
      <c r="BG47" s="495"/>
      <c r="BH47" s="495"/>
      <c r="BI47" s="495"/>
      <c r="BJ47" s="495"/>
      <c r="BK47" s="495"/>
      <c r="BL47" s="495"/>
      <c r="BM47" s="495"/>
      <c r="BN47" s="495"/>
      <c r="BO47" s="495"/>
      <c r="BP47" s="495"/>
    </row>
    <row r="48" spans="1:68" ht="18.600000000000001" customHeight="1">
      <c r="A48" s="267"/>
      <c r="B48" s="287" t="s">
        <v>334</v>
      </c>
      <c r="C48" s="684">
        <v>1</v>
      </c>
      <c r="D48" s="684">
        <v>0</v>
      </c>
      <c r="E48" s="713">
        <v>0</v>
      </c>
      <c r="F48" s="686">
        <v>0</v>
      </c>
      <c r="G48" s="686">
        <v>0</v>
      </c>
      <c r="H48" s="686">
        <v>0</v>
      </c>
      <c r="I48" s="686">
        <v>0</v>
      </c>
      <c r="J48" s="686">
        <v>0</v>
      </c>
      <c r="K48" s="686">
        <v>1</v>
      </c>
      <c r="L48" s="686">
        <v>0</v>
      </c>
      <c r="M48" s="686">
        <v>0</v>
      </c>
      <c r="N48" s="686">
        <v>0</v>
      </c>
      <c r="O48" s="686">
        <v>0</v>
      </c>
      <c r="P48" s="686">
        <v>0</v>
      </c>
      <c r="Q48" s="686">
        <v>0</v>
      </c>
      <c r="R48" s="686">
        <v>0</v>
      </c>
      <c r="S48" s="686">
        <v>0</v>
      </c>
      <c r="T48" s="686">
        <v>0</v>
      </c>
      <c r="U48" s="686">
        <v>0</v>
      </c>
      <c r="V48" s="687">
        <v>0</v>
      </c>
      <c r="W48" s="663"/>
      <c r="BA48" s="495"/>
      <c r="BB48" s="495"/>
      <c r="BC48" s="495"/>
      <c r="BD48" s="495"/>
      <c r="BE48" s="495"/>
      <c r="BF48" s="495"/>
      <c r="BG48" s="495"/>
      <c r="BH48" s="495"/>
      <c r="BI48" s="495"/>
      <c r="BJ48" s="495"/>
      <c r="BK48" s="495"/>
      <c r="BL48" s="495"/>
      <c r="BM48" s="495"/>
      <c r="BN48" s="495"/>
      <c r="BO48" s="495"/>
      <c r="BP48" s="495"/>
    </row>
    <row r="49" spans="1:68" ht="18.600000000000001" customHeight="1">
      <c r="A49" s="267"/>
      <c r="B49" s="287" t="s">
        <v>335</v>
      </c>
      <c r="C49" s="684">
        <v>1</v>
      </c>
      <c r="D49" s="684">
        <v>1</v>
      </c>
      <c r="E49" s="713">
        <v>0</v>
      </c>
      <c r="F49" s="686">
        <v>0</v>
      </c>
      <c r="G49" s="686">
        <v>0</v>
      </c>
      <c r="H49" s="686">
        <v>0</v>
      </c>
      <c r="I49" s="686">
        <v>0</v>
      </c>
      <c r="J49" s="686">
        <v>0</v>
      </c>
      <c r="K49" s="686">
        <v>1</v>
      </c>
      <c r="L49" s="686">
        <v>1</v>
      </c>
      <c r="M49" s="686">
        <v>0</v>
      </c>
      <c r="N49" s="686">
        <v>0</v>
      </c>
      <c r="O49" s="686">
        <v>0</v>
      </c>
      <c r="P49" s="686">
        <v>0</v>
      </c>
      <c r="Q49" s="686">
        <v>0</v>
      </c>
      <c r="R49" s="686">
        <v>0</v>
      </c>
      <c r="S49" s="686">
        <v>0</v>
      </c>
      <c r="T49" s="686">
        <v>0</v>
      </c>
      <c r="U49" s="686">
        <v>0</v>
      </c>
      <c r="V49" s="687">
        <v>0</v>
      </c>
      <c r="W49" s="663"/>
      <c r="BA49" s="495"/>
      <c r="BB49" s="495"/>
      <c r="BC49" s="495"/>
      <c r="BD49" s="495"/>
      <c r="BE49" s="495"/>
      <c r="BF49" s="495"/>
      <c r="BG49" s="495"/>
      <c r="BH49" s="495"/>
      <c r="BI49" s="495"/>
      <c r="BJ49" s="495"/>
      <c r="BK49" s="495"/>
      <c r="BL49" s="495"/>
      <c r="BM49" s="495"/>
      <c r="BN49" s="495"/>
      <c r="BO49" s="495"/>
      <c r="BP49" s="495"/>
    </row>
    <row r="50" spans="1:68" ht="18.600000000000001" customHeight="1">
      <c r="A50" s="267"/>
      <c r="B50" s="287" t="s">
        <v>336</v>
      </c>
      <c r="C50" s="690">
        <v>0</v>
      </c>
      <c r="D50" s="690">
        <v>0</v>
      </c>
      <c r="E50" s="714">
        <v>0</v>
      </c>
      <c r="F50" s="715">
        <v>0</v>
      </c>
      <c r="G50" s="715">
        <v>0</v>
      </c>
      <c r="H50" s="715">
        <v>0</v>
      </c>
      <c r="I50" s="715">
        <v>0</v>
      </c>
      <c r="J50" s="715">
        <v>0</v>
      </c>
      <c r="K50" s="715">
        <v>0</v>
      </c>
      <c r="L50" s="715">
        <v>0</v>
      </c>
      <c r="M50" s="715">
        <v>0</v>
      </c>
      <c r="N50" s="715">
        <v>0</v>
      </c>
      <c r="O50" s="715">
        <v>0</v>
      </c>
      <c r="P50" s="715">
        <v>0</v>
      </c>
      <c r="Q50" s="715">
        <v>0</v>
      </c>
      <c r="R50" s="715">
        <v>0</v>
      </c>
      <c r="S50" s="715">
        <v>0</v>
      </c>
      <c r="T50" s="715">
        <v>0</v>
      </c>
      <c r="U50" s="715">
        <v>0</v>
      </c>
      <c r="V50" s="716">
        <v>0</v>
      </c>
      <c r="W50" s="663"/>
      <c r="BA50" s="495"/>
      <c r="BB50" s="495"/>
      <c r="BC50" s="495"/>
      <c r="BD50" s="495"/>
      <c r="BE50" s="495"/>
      <c r="BF50" s="495"/>
      <c r="BG50" s="495"/>
      <c r="BH50" s="495"/>
      <c r="BI50" s="495"/>
      <c r="BJ50" s="495"/>
      <c r="BK50" s="495"/>
      <c r="BL50" s="495"/>
      <c r="BM50" s="495"/>
      <c r="BN50" s="495"/>
      <c r="BO50" s="495"/>
      <c r="BP50" s="495"/>
    </row>
    <row r="51" spans="1:68" ht="18.600000000000001" customHeight="1">
      <c r="A51" s="302" t="s">
        <v>337</v>
      </c>
      <c r="B51" s="592"/>
      <c r="C51" s="684">
        <v>2</v>
      </c>
      <c r="D51" s="684">
        <v>0</v>
      </c>
      <c r="E51" s="684">
        <v>0</v>
      </c>
      <c r="F51" s="684">
        <v>0</v>
      </c>
      <c r="G51" s="684">
        <v>0</v>
      </c>
      <c r="H51" s="684">
        <v>0</v>
      </c>
      <c r="I51" s="684">
        <v>0</v>
      </c>
      <c r="J51" s="684">
        <v>0</v>
      </c>
      <c r="K51" s="684">
        <v>0</v>
      </c>
      <c r="L51" s="684">
        <v>0</v>
      </c>
      <c r="M51" s="684">
        <v>2</v>
      </c>
      <c r="N51" s="684">
        <v>0</v>
      </c>
      <c r="O51" s="684">
        <v>0</v>
      </c>
      <c r="P51" s="684">
        <v>0</v>
      </c>
      <c r="Q51" s="684">
        <v>0</v>
      </c>
      <c r="R51" s="684">
        <v>0</v>
      </c>
      <c r="S51" s="684">
        <v>0</v>
      </c>
      <c r="T51" s="684">
        <v>0</v>
      </c>
      <c r="U51" s="684">
        <v>0</v>
      </c>
      <c r="V51" s="685">
        <v>0</v>
      </c>
      <c r="W51" s="663"/>
      <c r="BA51" s="495"/>
      <c r="BB51" s="495"/>
      <c r="BC51" s="495"/>
      <c r="BD51" s="495"/>
      <c r="BE51" s="495"/>
      <c r="BF51" s="495"/>
      <c r="BG51" s="495"/>
      <c r="BH51" s="495"/>
      <c r="BI51" s="495"/>
      <c r="BJ51" s="495"/>
      <c r="BK51" s="495"/>
      <c r="BL51" s="495"/>
      <c r="BM51" s="495"/>
      <c r="BN51" s="495"/>
      <c r="BO51" s="495"/>
      <c r="BP51" s="495"/>
    </row>
    <row r="52" spans="1:68" ht="18.600000000000001" customHeight="1">
      <c r="A52" s="267"/>
      <c r="B52" s="287" t="s">
        <v>338</v>
      </c>
      <c r="C52" s="684">
        <v>0</v>
      </c>
      <c r="D52" s="684">
        <v>0</v>
      </c>
      <c r="E52" s="686">
        <v>0</v>
      </c>
      <c r="F52" s="686">
        <v>0</v>
      </c>
      <c r="G52" s="686">
        <v>0</v>
      </c>
      <c r="H52" s="686">
        <v>0</v>
      </c>
      <c r="I52" s="686">
        <v>0</v>
      </c>
      <c r="J52" s="686">
        <v>0</v>
      </c>
      <c r="K52" s="686">
        <v>0</v>
      </c>
      <c r="L52" s="686">
        <v>0</v>
      </c>
      <c r="M52" s="686">
        <v>0</v>
      </c>
      <c r="N52" s="686">
        <v>0</v>
      </c>
      <c r="O52" s="686">
        <v>0</v>
      </c>
      <c r="P52" s="686">
        <v>0</v>
      </c>
      <c r="Q52" s="686">
        <v>0</v>
      </c>
      <c r="R52" s="686">
        <v>0</v>
      </c>
      <c r="S52" s="686">
        <v>0</v>
      </c>
      <c r="T52" s="686">
        <v>0</v>
      </c>
      <c r="U52" s="686">
        <v>0</v>
      </c>
      <c r="V52" s="687">
        <v>0</v>
      </c>
      <c r="W52" s="663"/>
      <c r="BA52" s="495"/>
      <c r="BB52" s="495"/>
      <c r="BC52" s="495"/>
      <c r="BD52" s="495"/>
      <c r="BE52" s="495"/>
      <c r="BF52" s="495"/>
      <c r="BG52" s="495"/>
      <c r="BH52" s="495"/>
      <c r="BI52" s="495"/>
      <c r="BJ52" s="495"/>
      <c r="BK52" s="495"/>
      <c r="BL52" s="495"/>
      <c r="BM52" s="495"/>
      <c r="BN52" s="495"/>
      <c r="BO52" s="495"/>
      <c r="BP52" s="495"/>
    </row>
    <row r="53" spans="1:68" ht="18.600000000000001" customHeight="1">
      <c r="A53" s="267"/>
      <c r="B53" s="287" t="s">
        <v>339</v>
      </c>
      <c r="C53" s="684">
        <v>1</v>
      </c>
      <c r="D53" s="684">
        <v>0</v>
      </c>
      <c r="E53" s="686">
        <v>0</v>
      </c>
      <c r="F53" s="686">
        <v>0</v>
      </c>
      <c r="G53" s="686">
        <v>0</v>
      </c>
      <c r="H53" s="686">
        <v>0</v>
      </c>
      <c r="I53" s="686">
        <v>0</v>
      </c>
      <c r="J53" s="686">
        <v>0</v>
      </c>
      <c r="K53" s="686">
        <v>0</v>
      </c>
      <c r="L53" s="686">
        <v>0</v>
      </c>
      <c r="M53" s="686">
        <v>1</v>
      </c>
      <c r="N53" s="686">
        <v>0</v>
      </c>
      <c r="O53" s="686">
        <v>0</v>
      </c>
      <c r="P53" s="686">
        <v>0</v>
      </c>
      <c r="Q53" s="686">
        <v>0</v>
      </c>
      <c r="R53" s="686">
        <v>0</v>
      </c>
      <c r="S53" s="686">
        <v>0</v>
      </c>
      <c r="T53" s="686">
        <v>0</v>
      </c>
      <c r="U53" s="686">
        <v>0</v>
      </c>
      <c r="V53" s="687">
        <v>0</v>
      </c>
      <c r="W53" s="663"/>
      <c r="BA53" s="495"/>
      <c r="BB53" s="495"/>
      <c r="BC53" s="495"/>
      <c r="BD53" s="495"/>
      <c r="BE53" s="495"/>
      <c r="BF53" s="495"/>
      <c r="BG53" s="495"/>
      <c r="BH53" s="495"/>
      <c r="BI53" s="495"/>
      <c r="BJ53" s="495"/>
      <c r="BK53" s="495"/>
      <c r="BL53" s="495"/>
      <c r="BM53" s="495"/>
      <c r="BN53" s="495"/>
      <c r="BO53" s="495"/>
      <c r="BP53" s="495"/>
    </row>
    <row r="54" spans="1:68" ht="18.600000000000001" customHeight="1">
      <c r="A54" s="269"/>
      <c r="B54" s="290" t="s">
        <v>340</v>
      </c>
      <c r="C54" s="690">
        <v>1</v>
      </c>
      <c r="D54" s="690">
        <v>0</v>
      </c>
      <c r="E54" s="686">
        <v>0</v>
      </c>
      <c r="F54" s="686">
        <v>0</v>
      </c>
      <c r="G54" s="686">
        <v>0</v>
      </c>
      <c r="H54" s="686">
        <v>0</v>
      </c>
      <c r="I54" s="686">
        <v>0</v>
      </c>
      <c r="J54" s="686">
        <v>0</v>
      </c>
      <c r="K54" s="686">
        <v>0</v>
      </c>
      <c r="L54" s="686">
        <v>0</v>
      </c>
      <c r="M54" s="686">
        <v>1</v>
      </c>
      <c r="N54" s="686">
        <v>0</v>
      </c>
      <c r="O54" s="686">
        <v>0</v>
      </c>
      <c r="P54" s="686">
        <v>0</v>
      </c>
      <c r="Q54" s="686">
        <v>0</v>
      </c>
      <c r="R54" s="686">
        <v>0</v>
      </c>
      <c r="S54" s="686">
        <v>0</v>
      </c>
      <c r="T54" s="686">
        <v>0</v>
      </c>
      <c r="U54" s="686">
        <v>0</v>
      </c>
      <c r="V54" s="687">
        <v>0</v>
      </c>
      <c r="W54" s="663"/>
      <c r="BA54" s="495"/>
      <c r="BB54" s="495"/>
      <c r="BC54" s="495"/>
      <c r="BD54" s="495"/>
      <c r="BE54" s="495"/>
      <c r="BF54" s="495"/>
      <c r="BG54" s="495"/>
      <c r="BH54" s="495"/>
      <c r="BI54" s="495"/>
      <c r="BJ54" s="495"/>
      <c r="BK54" s="495"/>
      <c r="BL54" s="495"/>
      <c r="BM54" s="495"/>
      <c r="BN54" s="495"/>
      <c r="BO54" s="495"/>
      <c r="BP54" s="495"/>
    </row>
    <row r="55" spans="1:68" ht="18.600000000000001" customHeight="1">
      <c r="A55" s="281" t="s">
        <v>341</v>
      </c>
      <c r="B55" s="282"/>
      <c r="C55" s="684">
        <v>0</v>
      </c>
      <c r="D55" s="684">
        <v>0</v>
      </c>
      <c r="E55" s="710">
        <v>0</v>
      </c>
      <c r="F55" s="711">
        <v>0</v>
      </c>
      <c r="G55" s="711">
        <v>0</v>
      </c>
      <c r="H55" s="711">
        <v>0</v>
      </c>
      <c r="I55" s="711">
        <v>0</v>
      </c>
      <c r="J55" s="711">
        <v>0</v>
      </c>
      <c r="K55" s="711">
        <v>0</v>
      </c>
      <c r="L55" s="711">
        <v>0</v>
      </c>
      <c r="M55" s="711">
        <v>0</v>
      </c>
      <c r="N55" s="711">
        <v>0</v>
      </c>
      <c r="O55" s="711">
        <v>0</v>
      </c>
      <c r="P55" s="711">
        <v>0</v>
      </c>
      <c r="Q55" s="711">
        <v>0</v>
      </c>
      <c r="R55" s="711">
        <v>0</v>
      </c>
      <c r="S55" s="711">
        <v>0</v>
      </c>
      <c r="T55" s="711">
        <v>0</v>
      </c>
      <c r="U55" s="711">
        <v>0</v>
      </c>
      <c r="V55" s="712">
        <v>0</v>
      </c>
      <c r="W55" s="663"/>
      <c r="BA55" s="495"/>
      <c r="BB55" s="495"/>
      <c r="BC55" s="495"/>
      <c r="BD55" s="495"/>
      <c r="BE55" s="495"/>
      <c r="BF55" s="495"/>
      <c r="BG55" s="495"/>
      <c r="BH55" s="495"/>
      <c r="BI55" s="495"/>
      <c r="BJ55" s="495"/>
      <c r="BK55" s="495"/>
      <c r="BL55" s="495"/>
      <c r="BM55" s="495"/>
      <c r="BN55" s="495"/>
      <c r="BO55" s="495"/>
      <c r="BP55" s="495"/>
    </row>
    <row r="56" spans="1:68" ht="18.600000000000001" customHeight="1">
      <c r="A56" s="267"/>
      <c r="B56" s="287" t="s">
        <v>342</v>
      </c>
      <c r="C56" s="684">
        <v>0</v>
      </c>
      <c r="D56" s="684">
        <v>0</v>
      </c>
      <c r="E56" s="713">
        <v>0</v>
      </c>
      <c r="F56" s="686">
        <v>0</v>
      </c>
      <c r="G56" s="686">
        <v>0</v>
      </c>
      <c r="H56" s="686">
        <v>0</v>
      </c>
      <c r="I56" s="686">
        <v>0</v>
      </c>
      <c r="J56" s="686">
        <v>0</v>
      </c>
      <c r="K56" s="686">
        <v>0</v>
      </c>
      <c r="L56" s="686">
        <v>0</v>
      </c>
      <c r="M56" s="686">
        <v>0</v>
      </c>
      <c r="N56" s="686">
        <v>0</v>
      </c>
      <c r="O56" s="686">
        <v>0</v>
      </c>
      <c r="P56" s="686">
        <v>0</v>
      </c>
      <c r="Q56" s="686">
        <v>0</v>
      </c>
      <c r="R56" s="686">
        <v>0</v>
      </c>
      <c r="S56" s="686">
        <v>0</v>
      </c>
      <c r="T56" s="686">
        <v>0</v>
      </c>
      <c r="U56" s="686">
        <v>0</v>
      </c>
      <c r="V56" s="687">
        <v>0</v>
      </c>
      <c r="W56" s="663"/>
      <c r="BA56" s="495"/>
      <c r="BB56" s="495"/>
      <c r="BC56" s="495"/>
      <c r="BD56" s="495"/>
      <c r="BE56" s="495"/>
      <c r="BF56" s="495"/>
      <c r="BG56" s="495"/>
      <c r="BH56" s="495"/>
      <c r="BI56" s="495"/>
      <c r="BJ56" s="495"/>
      <c r="BK56" s="495"/>
      <c r="BL56" s="495"/>
      <c r="BM56" s="495"/>
      <c r="BN56" s="495"/>
      <c r="BO56" s="495"/>
      <c r="BP56" s="495"/>
    </row>
    <row r="57" spans="1:68" ht="18.600000000000001" customHeight="1">
      <c r="A57" s="267"/>
      <c r="B57" s="287" t="s">
        <v>343</v>
      </c>
      <c r="C57" s="684">
        <v>0</v>
      </c>
      <c r="D57" s="684">
        <v>0</v>
      </c>
      <c r="E57" s="713">
        <v>0</v>
      </c>
      <c r="F57" s="686">
        <v>0</v>
      </c>
      <c r="G57" s="686">
        <v>0</v>
      </c>
      <c r="H57" s="686">
        <v>0</v>
      </c>
      <c r="I57" s="686">
        <v>0</v>
      </c>
      <c r="J57" s="686">
        <v>0</v>
      </c>
      <c r="K57" s="686">
        <v>0</v>
      </c>
      <c r="L57" s="686">
        <v>0</v>
      </c>
      <c r="M57" s="686">
        <v>0</v>
      </c>
      <c r="N57" s="686">
        <v>0</v>
      </c>
      <c r="O57" s="686">
        <v>0</v>
      </c>
      <c r="P57" s="686">
        <v>0</v>
      </c>
      <c r="Q57" s="686">
        <v>0</v>
      </c>
      <c r="R57" s="686">
        <v>0</v>
      </c>
      <c r="S57" s="686">
        <v>0</v>
      </c>
      <c r="T57" s="686">
        <v>0</v>
      </c>
      <c r="U57" s="686">
        <v>0</v>
      </c>
      <c r="V57" s="687">
        <v>0</v>
      </c>
      <c r="W57" s="663"/>
      <c r="BA57" s="495"/>
      <c r="BB57" s="495"/>
      <c r="BC57" s="495"/>
      <c r="BD57" s="495"/>
      <c r="BE57" s="495"/>
      <c r="BF57" s="495"/>
      <c r="BG57" s="495"/>
      <c r="BH57" s="495"/>
      <c r="BI57" s="495"/>
      <c r="BJ57" s="495"/>
      <c r="BK57" s="495"/>
      <c r="BL57" s="495"/>
      <c r="BM57" s="495"/>
      <c r="BN57" s="495"/>
      <c r="BO57" s="495"/>
      <c r="BP57" s="495"/>
    </row>
    <row r="58" spans="1:68" ht="18.600000000000001" customHeight="1">
      <c r="A58" s="269"/>
      <c r="B58" s="290" t="s">
        <v>344</v>
      </c>
      <c r="C58" s="690">
        <v>0</v>
      </c>
      <c r="D58" s="690">
        <v>0</v>
      </c>
      <c r="E58" s="714">
        <v>0</v>
      </c>
      <c r="F58" s="715">
        <v>0</v>
      </c>
      <c r="G58" s="715">
        <v>0</v>
      </c>
      <c r="H58" s="715">
        <v>0</v>
      </c>
      <c r="I58" s="715">
        <v>0</v>
      </c>
      <c r="J58" s="715">
        <v>0</v>
      </c>
      <c r="K58" s="715">
        <v>0</v>
      </c>
      <c r="L58" s="715">
        <v>0</v>
      </c>
      <c r="M58" s="715">
        <v>0</v>
      </c>
      <c r="N58" s="715">
        <v>0</v>
      </c>
      <c r="O58" s="715">
        <v>0</v>
      </c>
      <c r="P58" s="715">
        <v>0</v>
      </c>
      <c r="Q58" s="715">
        <v>0</v>
      </c>
      <c r="R58" s="715">
        <v>0</v>
      </c>
      <c r="S58" s="715">
        <v>0</v>
      </c>
      <c r="T58" s="715">
        <v>0</v>
      </c>
      <c r="U58" s="715">
        <v>0</v>
      </c>
      <c r="V58" s="716">
        <v>0</v>
      </c>
      <c r="W58" s="717"/>
      <c r="BA58" s="495"/>
      <c r="BB58" s="495"/>
      <c r="BC58" s="495"/>
      <c r="BD58" s="495"/>
      <c r="BE58" s="495"/>
      <c r="BF58" s="495"/>
      <c r="BG58" s="495"/>
      <c r="BH58" s="495"/>
      <c r="BI58" s="495"/>
      <c r="BJ58" s="495"/>
      <c r="BK58" s="495"/>
      <c r="BL58" s="495"/>
      <c r="BM58" s="495"/>
      <c r="BN58" s="495"/>
      <c r="BO58" s="495"/>
      <c r="BP58" s="495"/>
    </row>
    <row r="59" spans="1:68" ht="18.600000000000001" customHeight="1">
      <c r="A59" s="281" t="s">
        <v>345</v>
      </c>
      <c r="B59" s="282"/>
      <c r="C59" s="684">
        <v>2</v>
      </c>
      <c r="D59" s="684">
        <v>0</v>
      </c>
      <c r="E59" s="684">
        <v>0</v>
      </c>
      <c r="F59" s="684">
        <v>0</v>
      </c>
      <c r="G59" s="684">
        <v>1</v>
      </c>
      <c r="H59" s="684">
        <v>0</v>
      </c>
      <c r="I59" s="684">
        <v>0</v>
      </c>
      <c r="J59" s="684">
        <v>0</v>
      </c>
      <c r="K59" s="684">
        <v>1</v>
      </c>
      <c r="L59" s="684">
        <v>0</v>
      </c>
      <c r="M59" s="684">
        <v>0</v>
      </c>
      <c r="N59" s="684">
        <v>0</v>
      </c>
      <c r="O59" s="684">
        <v>0</v>
      </c>
      <c r="P59" s="684">
        <v>0</v>
      </c>
      <c r="Q59" s="684">
        <v>0</v>
      </c>
      <c r="R59" s="684">
        <v>0</v>
      </c>
      <c r="S59" s="684">
        <v>0</v>
      </c>
      <c r="T59" s="684">
        <v>0</v>
      </c>
      <c r="U59" s="684">
        <v>0</v>
      </c>
      <c r="V59" s="685">
        <v>0</v>
      </c>
      <c r="W59" s="717"/>
      <c r="BA59" s="495"/>
      <c r="BB59" s="495"/>
      <c r="BC59" s="495"/>
      <c r="BD59" s="495"/>
      <c r="BE59" s="495"/>
      <c r="BF59" s="495"/>
      <c r="BG59" s="495"/>
      <c r="BH59" s="495"/>
      <c r="BI59" s="495"/>
      <c r="BJ59" s="495"/>
      <c r="BK59" s="495"/>
      <c r="BL59" s="495"/>
      <c r="BM59" s="495"/>
      <c r="BN59" s="495"/>
      <c r="BO59" s="495"/>
      <c r="BP59" s="495"/>
    </row>
    <row r="60" spans="1:68" ht="18.600000000000001" customHeight="1">
      <c r="A60" s="267"/>
      <c r="B60" s="287" t="s">
        <v>346</v>
      </c>
      <c r="C60" s="684">
        <v>2</v>
      </c>
      <c r="D60" s="684">
        <v>0</v>
      </c>
      <c r="E60" s="686">
        <v>0</v>
      </c>
      <c r="F60" s="686">
        <v>0</v>
      </c>
      <c r="G60" s="686">
        <v>1</v>
      </c>
      <c r="H60" s="686">
        <v>0</v>
      </c>
      <c r="I60" s="686">
        <v>0</v>
      </c>
      <c r="J60" s="686">
        <v>0</v>
      </c>
      <c r="K60" s="686">
        <v>1</v>
      </c>
      <c r="L60" s="686">
        <v>0</v>
      </c>
      <c r="M60" s="686">
        <v>0</v>
      </c>
      <c r="N60" s="686">
        <v>0</v>
      </c>
      <c r="O60" s="686">
        <v>0</v>
      </c>
      <c r="P60" s="686">
        <v>0</v>
      </c>
      <c r="Q60" s="686">
        <v>0</v>
      </c>
      <c r="R60" s="686">
        <v>0</v>
      </c>
      <c r="S60" s="686">
        <v>0</v>
      </c>
      <c r="T60" s="686">
        <v>0</v>
      </c>
      <c r="U60" s="686">
        <v>0</v>
      </c>
      <c r="V60" s="687">
        <v>0</v>
      </c>
      <c r="W60" s="663"/>
      <c r="BA60" s="495"/>
      <c r="BB60" s="495"/>
      <c r="BC60" s="495"/>
      <c r="BD60" s="495"/>
      <c r="BE60" s="495"/>
      <c r="BF60" s="495"/>
      <c r="BG60" s="495"/>
      <c r="BH60" s="495"/>
      <c r="BI60" s="495"/>
      <c r="BJ60" s="495"/>
      <c r="BK60" s="495"/>
      <c r="BL60" s="495"/>
      <c r="BM60" s="495"/>
      <c r="BN60" s="495"/>
      <c r="BO60" s="495"/>
      <c r="BP60" s="495"/>
    </row>
    <row r="61" spans="1:68" ht="18.600000000000001" customHeight="1">
      <c r="A61" s="267"/>
      <c r="B61" s="287" t="s">
        <v>347</v>
      </c>
      <c r="C61" s="684">
        <v>0</v>
      </c>
      <c r="D61" s="684">
        <v>0</v>
      </c>
      <c r="E61" s="686">
        <v>0</v>
      </c>
      <c r="F61" s="686">
        <v>0</v>
      </c>
      <c r="G61" s="686">
        <v>0</v>
      </c>
      <c r="H61" s="686">
        <v>0</v>
      </c>
      <c r="I61" s="686">
        <v>0</v>
      </c>
      <c r="J61" s="686">
        <v>0</v>
      </c>
      <c r="K61" s="686">
        <v>0</v>
      </c>
      <c r="L61" s="686">
        <v>0</v>
      </c>
      <c r="M61" s="686">
        <v>0</v>
      </c>
      <c r="N61" s="686">
        <v>0</v>
      </c>
      <c r="O61" s="686">
        <v>0</v>
      </c>
      <c r="P61" s="686">
        <v>0</v>
      </c>
      <c r="Q61" s="686">
        <v>0</v>
      </c>
      <c r="R61" s="686">
        <v>0</v>
      </c>
      <c r="S61" s="686">
        <v>0</v>
      </c>
      <c r="T61" s="686">
        <v>0</v>
      </c>
      <c r="U61" s="686">
        <v>0</v>
      </c>
      <c r="V61" s="687">
        <v>0</v>
      </c>
      <c r="W61" s="663"/>
      <c r="BA61" s="495"/>
      <c r="BB61" s="495"/>
      <c r="BC61" s="495"/>
      <c r="BD61" s="495"/>
      <c r="BE61" s="495"/>
      <c r="BF61" s="495"/>
      <c r="BG61" s="495"/>
      <c r="BH61" s="495"/>
      <c r="BI61" s="495"/>
      <c r="BJ61" s="495"/>
      <c r="BK61" s="495"/>
      <c r="BL61" s="495"/>
      <c r="BM61" s="495"/>
      <c r="BN61" s="495"/>
      <c r="BO61" s="495"/>
      <c r="BP61" s="495"/>
    </row>
    <row r="62" spans="1:68" ht="18.600000000000001" customHeight="1">
      <c r="A62" s="269"/>
      <c r="B62" s="290" t="s">
        <v>348</v>
      </c>
      <c r="C62" s="690">
        <v>0</v>
      </c>
      <c r="D62" s="690">
        <v>0</v>
      </c>
      <c r="E62" s="686">
        <v>0</v>
      </c>
      <c r="F62" s="686">
        <v>0</v>
      </c>
      <c r="G62" s="686">
        <v>0</v>
      </c>
      <c r="H62" s="686">
        <v>0</v>
      </c>
      <c r="I62" s="686">
        <v>0</v>
      </c>
      <c r="J62" s="686">
        <v>0</v>
      </c>
      <c r="K62" s="686">
        <v>0</v>
      </c>
      <c r="L62" s="686">
        <v>0</v>
      </c>
      <c r="M62" s="686">
        <v>0</v>
      </c>
      <c r="N62" s="686">
        <v>0</v>
      </c>
      <c r="O62" s="686">
        <v>0</v>
      </c>
      <c r="P62" s="686">
        <v>0</v>
      </c>
      <c r="Q62" s="686">
        <v>0</v>
      </c>
      <c r="R62" s="686">
        <v>0</v>
      </c>
      <c r="S62" s="686">
        <v>0</v>
      </c>
      <c r="T62" s="686">
        <v>0</v>
      </c>
      <c r="U62" s="686">
        <v>0</v>
      </c>
      <c r="V62" s="687">
        <v>0</v>
      </c>
      <c r="W62" s="663"/>
      <c r="BA62" s="495"/>
      <c r="BB62" s="495"/>
      <c r="BC62" s="495"/>
      <c r="BD62" s="495"/>
      <c r="BE62" s="495"/>
      <c r="BF62" s="495"/>
      <c r="BG62" s="495"/>
      <c r="BH62" s="495"/>
      <c r="BI62" s="495"/>
      <c r="BJ62" s="495"/>
      <c r="BK62" s="495"/>
      <c r="BL62" s="495"/>
      <c r="BM62" s="495"/>
      <c r="BN62" s="495"/>
      <c r="BO62" s="495"/>
      <c r="BP62" s="495"/>
    </row>
    <row r="63" spans="1:68" ht="18.600000000000001" customHeight="1">
      <c r="A63" s="281" t="s">
        <v>349</v>
      </c>
      <c r="B63" s="282"/>
      <c r="C63" s="684">
        <v>0</v>
      </c>
      <c r="D63" s="684">
        <v>0</v>
      </c>
      <c r="E63" s="710">
        <v>0</v>
      </c>
      <c r="F63" s="711">
        <v>0</v>
      </c>
      <c r="G63" s="711">
        <v>0</v>
      </c>
      <c r="H63" s="711">
        <v>0</v>
      </c>
      <c r="I63" s="711">
        <v>0</v>
      </c>
      <c r="J63" s="711">
        <v>0</v>
      </c>
      <c r="K63" s="711">
        <v>0</v>
      </c>
      <c r="L63" s="711">
        <v>0</v>
      </c>
      <c r="M63" s="711">
        <v>0</v>
      </c>
      <c r="N63" s="711">
        <v>0</v>
      </c>
      <c r="O63" s="711">
        <v>0</v>
      </c>
      <c r="P63" s="711">
        <v>0</v>
      </c>
      <c r="Q63" s="711">
        <v>0</v>
      </c>
      <c r="R63" s="711">
        <v>0</v>
      </c>
      <c r="S63" s="711">
        <v>0</v>
      </c>
      <c r="T63" s="711">
        <v>0</v>
      </c>
      <c r="U63" s="711">
        <v>0</v>
      </c>
      <c r="V63" s="712">
        <v>0</v>
      </c>
      <c r="W63" s="663"/>
      <c r="BA63" s="495"/>
      <c r="BB63" s="495"/>
      <c r="BC63" s="495"/>
      <c r="BD63" s="495"/>
      <c r="BE63" s="495"/>
      <c r="BF63" s="495"/>
      <c r="BG63" s="495"/>
      <c r="BH63" s="495"/>
      <c r="BI63" s="495"/>
      <c r="BJ63" s="495"/>
      <c r="BK63" s="495"/>
      <c r="BL63" s="495"/>
      <c r="BM63" s="495"/>
      <c r="BN63" s="495"/>
      <c r="BO63" s="495"/>
      <c r="BP63" s="495"/>
    </row>
    <row r="64" spans="1:68" ht="18.600000000000001" customHeight="1">
      <c r="A64" s="267"/>
      <c r="B64" s="287" t="s">
        <v>350</v>
      </c>
      <c r="C64" s="684">
        <v>0</v>
      </c>
      <c r="D64" s="684">
        <v>0</v>
      </c>
      <c r="E64" s="713">
        <v>0</v>
      </c>
      <c r="F64" s="686">
        <v>0</v>
      </c>
      <c r="G64" s="686">
        <v>0</v>
      </c>
      <c r="H64" s="686">
        <v>0</v>
      </c>
      <c r="I64" s="686">
        <v>0</v>
      </c>
      <c r="J64" s="686">
        <v>0</v>
      </c>
      <c r="K64" s="686">
        <v>0</v>
      </c>
      <c r="L64" s="686">
        <v>0</v>
      </c>
      <c r="M64" s="686">
        <v>0</v>
      </c>
      <c r="N64" s="686">
        <v>0</v>
      </c>
      <c r="O64" s="686">
        <v>0</v>
      </c>
      <c r="P64" s="686">
        <v>0</v>
      </c>
      <c r="Q64" s="686">
        <v>0</v>
      </c>
      <c r="R64" s="686">
        <v>0</v>
      </c>
      <c r="S64" s="686">
        <v>0</v>
      </c>
      <c r="T64" s="686">
        <v>0</v>
      </c>
      <c r="U64" s="686">
        <v>0</v>
      </c>
      <c r="V64" s="687">
        <v>0</v>
      </c>
      <c r="W64" s="663"/>
      <c r="BA64" s="495"/>
      <c r="BB64" s="495"/>
      <c r="BC64" s="495"/>
      <c r="BD64" s="495"/>
      <c r="BE64" s="495"/>
      <c r="BF64" s="495"/>
      <c r="BG64" s="495"/>
      <c r="BH64" s="495"/>
      <c r="BI64" s="495"/>
      <c r="BJ64" s="495"/>
      <c r="BK64" s="495"/>
      <c r="BL64" s="495"/>
      <c r="BM64" s="495"/>
      <c r="BN64" s="495"/>
      <c r="BO64" s="495"/>
      <c r="BP64" s="495"/>
    </row>
    <row r="65" spans="1:68" ht="18.600000000000001" customHeight="1">
      <c r="A65" s="269"/>
      <c r="B65" s="290" t="s">
        <v>351</v>
      </c>
      <c r="C65" s="690">
        <v>0</v>
      </c>
      <c r="D65" s="690">
        <v>0</v>
      </c>
      <c r="E65" s="714">
        <v>0</v>
      </c>
      <c r="F65" s="715">
        <v>0</v>
      </c>
      <c r="G65" s="715">
        <v>0</v>
      </c>
      <c r="H65" s="715">
        <v>0</v>
      </c>
      <c r="I65" s="715">
        <v>0</v>
      </c>
      <c r="J65" s="715">
        <v>0</v>
      </c>
      <c r="K65" s="715">
        <v>0</v>
      </c>
      <c r="L65" s="715">
        <v>0</v>
      </c>
      <c r="M65" s="715">
        <v>0</v>
      </c>
      <c r="N65" s="715">
        <v>0</v>
      </c>
      <c r="O65" s="715">
        <v>0</v>
      </c>
      <c r="P65" s="715">
        <v>0</v>
      </c>
      <c r="Q65" s="715">
        <v>0</v>
      </c>
      <c r="R65" s="715">
        <v>0</v>
      </c>
      <c r="S65" s="715">
        <v>0</v>
      </c>
      <c r="T65" s="715">
        <v>0</v>
      </c>
      <c r="U65" s="715">
        <v>0</v>
      </c>
      <c r="V65" s="716">
        <v>0</v>
      </c>
      <c r="W65" s="663"/>
      <c r="BA65" s="495"/>
      <c r="BB65" s="495"/>
      <c r="BC65" s="495"/>
      <c r="BD65" s="495"/>
      <c r="BE65" s="495"/>
      <c r="BF65" s="495"/>
      <c r="BG65" s="495"/>
      <c r="BH65" s="495"/>
      <c r="BI65" s="495"/>
      <c r="BJ65" s="495"/>
      <c r="BK65" s="495"/>
      <c r="BL65" s="495"/>
      <c r="BM65" s="495"/>
      <c r="BN65" s="495"/>
      <c r="BO65" s="495"/>
      <c r="BP65" s="495"/>
    </row>
    <row r="66" spans="1:68" ht="18.600000000000001" customHeight="1">
      <c r="A66" s="281" t="s">
        <v>352</v>
      </c>
      <c r="B66" s="282"/>
      <c r="C66" s="684">
        <v>2</v>
      </c>
      <c r="D66" s="684">
        <v>0</v>
      </c>
      <c r="E66" s="684">
        <v>0</v>
      </c>
      <c r="F66" s="684">
        <v>0</v>
      </c>
      <c r="G66" s="684">
        <v>0</v>
      </c>
      <c r="H66" s="684">
        <v>0</v>
      </c>
      <c r="I66" s="684">
        <v>1</v>
      </c>
      <c r="J66" s="684">
        <v>0</v>
      </c>
      <c r="K66" s="684">
        <v>0</v>
      </c>
      <c r="L66" s="684">
        <v>0</v>
      </c>
      <c r="M66" s="684">
        <v>0</v>
      </c>
      <c r="N66" s="684">
        <v>0</v>
      </c>
      <c r="O66" s="684">
        <v>1</v>
      </c>
      <c r="P66" s="684">
        <v>0</v>
      </c>
      <c r="Q66" s="684">
        <v>0</v>
      </c>
      <c r="R66" s="684">
        <v>0</v>
      </c>
      <c r="S66" s="684">
        <v>0</v>
      </c>
      <c r="T66" s="684">
        <v>0</v>
      </c>
      <c r="U66" s="684">
        <v>0</v>
      </c>
      <c r="V66" s="685">
        <v>0</v>
      </c>
      <c r="W66" s="663"/>
      <c r="BA66" s="495"/>
      <c r="BB66" s="495"/>
      <c r="BC66" s="495"/>
      <c r="BD66" s="495"/>
      <c r="BE66" s="495"/>
      <c r="BF66" s="495"/>
      <c r="BG66" s="495"/>
      <c r="BH66" s="495"/>
      <c r="BI66" s="495"/>
      <c r="BJ66" s="495"/>
      <c r="BK66" s="495"/>
      <c r="BL66" s="495"/>
      <c r="BM66" s="495"/>
      <c r="BN66" s="495"/>
      <c r="BO66" s="495"/>
      <c r="BP66" s="495"/>
    </row>
    <row r="67" spans="1:68" ht="18.600000000000001" customHeight="1">
      <c r="A67" s="267"/>
      <c r="B67" s="287" t="s">
        <v>353</v>
      </c>
      <c r="C67" s="684">
        <v>1</v>
      </c>
      <c r="D67" s="684">
        <v>0</v>
      </c>
      <c r="E67" s="686">
        <v>0</v>
      </c>
      <c r="F67" s="686">
        <v>0</v>
      </c>
      <c r="G67" s="686">
        <v>0</v>
      </c>
      <c r="H67" s="686">
        <v>0</v>
      </c>
      <c r="I67" s="686">
        <v>1</v>
      </c>
      <c r="J67" s="686">
        <v>0</v>
      </c>
      <c r="K67" s="686">
        <v>0</v>
      </c>
      <c r="L67" s="686">
        <v>0</v>
      </c>
      <c r="M67" s="686">
        <v>0</v>
      </c>
      <c r="N67" s="686">
        <v>0</v>
      </c>
      <c r="O67" s="686">
        <v>0</v>
      </c>
      <c r="P67" s="686">
        <v>0</v>
      </c>
      <c r="Q67" s="686">
        <v>0</v>
      </c>
      <c r="R67" s="686">
        <v>0</v>
      </c>
      <c r="S67" s="686">
        <v>0</v>
      </c>
      <c r="T67" s="686">
        <v>0</v>
      </c>
      <c r="U67" s="686">
        <v>0</v>
      </c>
      <c r="V67" s="687">
        <v>0</v>
      </c>
      <c r="W67" s="717"/>
      <c r="BA67" s="495"/>
      <c r="BB67" s="495"/>
      <c r="BC67" s="495"/>
      <c r="BD67" s="495"/>
      <c r="BE67" s="495"/>
      <c r="BF67" s="495"/>
      <c r="BG67" s="495"/>
      <c r="BH67" s="495"/>
      <c r="BI67" s="495"/>
      <c r="BJ67" s="495"/>
      <c r="BK67" s="495"/>
      <c r="BL67" s="495"/>
      <c r="BM67" s="495"/>
      <c r="BN67" s="495"/>
      <c r="BO67" s="495"/>
      <c r="BP67" s="495"/>
    </row>
    <row r="68" spans="1:68" ht="18.600000000000001" customHeight="1">
      <c r="A68" s="269"/>
      <c r="B68" s="290" t="s">
        <v>354</v>
      </c>
      <c r="C68" s="690">
        <v>1</v>
      </c>
      <c r="D68" s="690">
        <v>0</v>
      </c>
      <c r="E68" s="686">
        <v>0</v>
      </c>
      <c r="F68" s="686">
        <v>0</v>
      </c>
      <c r="G68" s="686">
        <v>0</v>
      </c>
      <c r="H68" s="686">
        <v>0</v>
      </c>
      <c r="I68" s="686">
        <v>0</v>
      </c>
      <c r="J68" s="686">
        <v>0</v>
      </c>
      <c r="K68" s="686">
        <v>0</v>
      </c>
      <c r="L68" s="686">
        <v>0</v>
      </c>
      <c r="M68" s="686">
        <v>0</v>
      </c>
      <c r="N68" s="686">
        <v>0</v>
      </c>
      <c r="O68" s="686">
        <v>1</v>
      </c>
      <c r="P68" s="686">
        <v>0</v>
      </c>
      <c r="Q68" s="686">
        <v>0</v>
      </c>
      <c r="R68" s="686">
        <v>0</v>
      </c>
      <c r="S68" s="686">
        <v>0</v>
      </c>
      <c r="T68" s="686">
        <v>0</v>
      </c>
      <c r="U68" s="686">
        <v>0</v>
      </c>
      <c r="V68" s="687">
        <v>0</v>
      </c>
      <c r="W68" s="717"/>
    </row>
    <row r="69" spans="1:68" ht="18.600000000000001" customHeight="1">
      <c r="A69" s="281" t="s">
        <v>355</v>
      </c>
      <c r="B69" s="282"/>
      <c r="C69" s="684">
        <v>1</v>
      </c>
      <c r="D69" s="684">
        <v>0</v>
      </c>
      <c r="E69" s="710">
        <v>0</v>
      </c>
      <c r="F69" s="711">
        <v>0</v>
      </c>
      <c r="G69" s="711">
        <v>0</v>
      </c>
      <c r="H69" s="711">
        <v>0</v>
      </c>
      <c r="I69" s="711">
        <v>1</v>
      </c>
      <c r="J69" s="711">
        <v>0</v>
      </c>
      <c r="K69" s="711">
        <v>0</v>
      </c>
      <c r="L69" s="711">
        <v>0</v>
      </c>
      <c r="M69" s="711">
        <v>0</v>
      </c>
      <c r="N69" s="711">
        <v>0</v>
      </c>
      <c r="O69" s="711">
        <v>0</v>
      </c>
      <c r="P69" s="711">
        <v>0</v>
      </c>
      <c r="Q69" s="711">
        <v>0</v>
      </c>
      <c r="R69" s="711">
        <v>0</v>
      </c>
      <c r="S69" s="711">
        <v>0</v>
      </c>
      <c r="T69" s="711">
        <v>0</v>
      </c>
      <c r="U69" s="711">
        <v>0</v>
      </c>
      <c r="V69" s="712">
        <v>0</v>
      </c>
      <c r="W69" s="717"/>
    </row>
    <row r="70" spans="1:68" ht="18.600000000000001" customHeight="1">
      <c r="A70" s="267"/>
      <c r="B70" s="287" t="s">
        <v>356</v>
      </c>
      <c r="C70" s="684">
        <v>1</v>
      </c>
      <c r="D70" s="684">
        <v>0</v>
      </c>
      <c r="E70" s="713">
        <v>0</v>
      </c>
      <c r="F70" s="686">
        <v>0</v>
      </c>
      <c r="G70" s="686">
        <v>0</v>
      </c>
      <c r="H70" s="686">
        <v>0</v>
      </c>
      <c r="I70" s="686">
        <v>1</v>
      </c>
      <c r="J70" s="686">
        <v>0</v>
      </c>
      <c r="K70" s="686">
        <v>0</v>
      </c>
      <c r="L70" s="686">
        <v>0</v>
      </c>
      <c r="M70" s="686">
        <v>0</v>
      </c>
      <c r="N70" s="686">
        <v>0</v>
      </c>
      <c r="O70" s="686">
        <v>0</v>
      </c>
      <c r="P70" s="686">
        <v>0</v>
      </c>
      <c r="Q70" s="686">
        <v>0</v>
      </c>
      <c r="R70" s="686">
        <v>0</v>
      </c>
      <c r="S70" s="686">
        <v>0</v>
      </c>
      <c r="T70" s="686">
        <v>0</v>
      </c>
      <c r="U70" s="686">
        <v>0</v>
      </c>
      <c r="V70" s="687">
        <v>0</v>
      </c>
      <c r="W70" s="717"/>
    </row>
    <row r="71" spans="1:68" ht="18.600000000000001" customHeight="1">
      <c r="A71" s="267"/>
      <c r="B71" s="287" t="s">
        <v>357</v>
      </c>
      <c r="C71" s="684">
        <v>0</v>
      </c>
      <c r="D71" s="684">
        <v>0</v>
      </c>
      <c r="E71" s="713">
        <v>0</v>
      </c>
      <c r="F71" s="686">
        <v>0</v>
      </c>
      <c r="G71" s="686">
        <v>0</v>
      </c>
      <c r="H71" s="686">
        <v>0</v>
      </c>
      <c r="I71" s="686">
        <v>0</v>
      </c>
      <c r="J71" s="686">
        <v>0</v>
      </c>
      <c r="K71" s="686">
        <v>0</v>
      </c>
      <c r="L71" s="686">
        <v>0</v>
      </c>
      <c r="M71" s="686">
        <v>0</v>
      </c>
      <c r="N71" s="686">
        <v>0</v>
      </c>
      <c r="O71" s="686">
        <v>0</v>
      </c>
      <c r="P71" s="686">
        <v>0</v>
      </c>
      <c r="Q71" s="686">
        <v>0</v>
      </c>
      <c r="R71" s="686">
        <v>0</v>
      </c>
      <c r="S71" s="686">
        <v>0</v>
      </c>
      <c r="T71" s="686">
        <v>0</v>
      </c>
      <c r="U71" s="686">
        <v>0</v>
      </c>
      <c r="V71" s="687">
        <v>0</v>
      </c>
      <c r="W71" s="717"/>
    </row>
    <row r="72" spans="1:68" ht="18.600000000000001" customHeight="1" thickBot="1">
      <c r="A72" s="316"/>
      <c r="B72" s="242" t="s">
        <v>358</v>
      </c>
      <c r="C72" s="718">
        <v>0</v>
      </c>
      <c r="D72" s="718">
        <v>0</v>
      </c>
      <c r="E72" s="719">
        <v>0</v>
      </c>
      <c r="F72" s="720">
        <v>0</v>
      </c>
      <c r="G72" s="720">
        <v>0</v>
      </c>
      <c r="H72" s="720">
        <v>0</v>
      </c>
      <c r="I72" s="720">
        <v>0</v>
      </c>
      <c r="J72" s="720">
        <v>0</v>
      </c>
      <c r="K72" s="720">
        <v>0</v>
      </c>
      <c r="L72" s="720">
        <v>0</v>
      </c>
      <c r="M72" s="720">
        <v>0</v>
      </c>
      <c r="N72" s="720">
        <v>0</v>
      </c>
      <c r="O72" s="720">
        <v>0</v>
      </c>
      <c r="P72" s="720">
        <v>0</v>
      </c>
      <c r="Q72" s="720">
        <v>0</v>
      </c>
      <c r="R72" s="720">
        <v>0</v>
      </c>
      <c r="S72" s="720">
        <v>0</v>
      </c>
      <c r="T72" s="720">
        <v>0</v>
      </c>
      <c r="U72" s="720">
        <v>0</v>
      </c>
      <c r="V72" s="721">
        <v>0</v>
      </c>
      <c r="W72" s="717"/>
    </row>
    <row r="73" spans="1:68" ht="15.95" customHeight="1">
      <c r="A73" s="322"/>
      <c r="B73" s="717"/>
      <c r="C73" s="717"/>
      <c r="D73" s="717"/>
      <c r="E73" s="717"/>
      <c r="F73" s="717"/>
      <c r="G73" s="717"/>
      <c r="H73" s="717"/>
      <c r="I73" s="717"/>
      <c r="J73" s="717"/>
      <c r="K73" s="717"/>
      <c r="L73" s="717"/>
      <c r="M73" s="717"/>
      <c r="N73" s="717"/>
      <c r="O73" s="717"/>
      <c r="P73" s="717"/>
      <c r="Q73" s="717"/>
      <c r="R73" s="717"/>
      <c r="S73" s="717"/>
      <c r="T73" s="717"/>
      <c r="U73" s="717"/>
      <c r="V73" s="717"/>
      <c r="W73" s="659"/>
    </row>
  </sheetData>
  <sheetProtection sheet="1" objects="1" scenarios="1"/>
  <mergeCells count="10">
    <mergeCell ref="O2:P2"/>
    <mergeCell ref="Q2:R2"/>
    <mergeCell ref="S2:T2"/>
    <mergeCell ref="U2:V2"/>
    <mergeCell ref="C2:D2"/>
    <mergeCell ref="E2:F2"/>
    <mergeCell ref="G2:H2"/>
    <mergeCell ref="I2:J2"/>
    <mergeCell ref="K2:L2"/>
    <mergeCell ref="M2:N2"/>
  </mergeCells>
  <phoneticPr fontId="3"/>
  <printOptions horizontalCentered="1"/>
  <pageMargins left="0.34" right="0.21" top="0.72" bottom="0.44" header="0.54" footer="0"/>
  <pageSetup paperSize="9" scale="59" orientation="portrait" blackAndWhite="1" r:id="rId1"/>
  <headerFooter alignWithMargins="0"/>
  <rowBreaks count="1" manualBreakCount="1">
    <brk id="59"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257"/>
  <sheetViews>
    <sheetView zoomScale="85" zoomScaleNormal="85" zoomScaleSheetLayoutView="100" workbookViewId="0">
      <pane xSplit="2" ySplit="3" topLeftCell="C4" activePane="bottomRight" state="frozen"/>
      <selection pane="topRight" activeCell="C1" sqref="C1"/>
      <selection pane="bottomLeft" activeCell="A4" sqref="A4"/>
      <selection pane="bottomRight" activeCell="I10" sqref="I10"/>
    </sheetView>
  </sheetViews>
  <sheetFormatPr defaultRowHeight="13.5"/>
  <cols>
    <col min="1" max="1" width="8.625" style="9" customWidth="1"/>
    <col min="2" max="2" width="10.625" style="9" customWidth="1"/>
    <col min="3" max="3" width="8.75" style="9" customWidth="1"/>
    <col min="4" max="15" width="7.875" style="9" customWidth="1"/>
    <col min="16" max="21" width="9" style="178" hidden="1" customWidth="1"/>
    <col min="22" max="240" width="9" style="9"/>
    <col min="241" max="241" width="8.625" style="9" customWidth="1"/>
    <col min="242" max="242" width="10.625" style="9" customWidth="1"/>
    <col min="243" max="243" width="8.75" style="9" customWidth="1"/>
    <col min="244" max="255" width="7.875" style="9" customWidth="1"/>
    <col min="256" max="496" width="9" style="9"/>
    <col min="497" max="497" width="8.625" style="9" customWidth="1"/>
    <col min="498" max="498" width="10.625" style="9" customWidth="1"/>
    <col min="499" max="499" width="8.75" style="9" customWidth="1"/>
    <col min="500" max="511" width="7.875" style="9" customWidth="1"/>
    <col min="512" max="752" width="9" style="9"/>
    <col min="753" max="753" width="8.625" style="9" customWidth="1"/>
    <col min="754" max="754" width="10.625" style="9" customWidth="1"/>
    <col min="755" max="755" width="8.75" style="9" customWidth="1"/>
    <col min="756" max="767" width="7.875" style="9" customWidth="1"/>
    <col min="768" max="1008" width="9" style="9"/>
    <col min="1009" max="1009" width="8.625" style="9" customWidth="1"/>
    <col min="1010" max="1010" width="10.625" style="9" customWidth="1"/>
    <col min="1011" max="1011" width="8.75" style="9" customWidth="1"/>
    <col min="1012" max="1023" width="7.875" style="9" customWidth="1"/>
    <col min="1024" max="1264" width="9" style="9"/>
    <col min="1265" max="1265" width="8.625" style="9" customWidth="1"/>
    <col min="1266" max="1266" width="10.625" style="9" customWidth="1"/>
    <col min="1267" max="1267" width="8.75" style="9" customWidth="1"/>
    <col min="1268" max="1279" width="7.875" style="9" customWidth="1"/>
    <col min="1280" max="1520" width="9" style="9"/>
    <col min="1521" max="1521" width="8.625" style="9" customWidth="1"/>
    <col min="1522" max="1522" width="10.625" style="9" customWidth="1"/>
    <col min="1523" max="1523" width="8.75" style="9" customWidth="1"/>
    <col min="1524" max="1535" width="7.875" style="9" customWidth="1"/>
    <col min="1536" max="1776" width="9" style="9"/>
    <col min="1777" max="1777" width="8.625" style="9" customWidth="1"/>
    <col min="1778" max="1778" width="10.625" style="9" customWidth="1"/>
    <col min="1779" max="1779" width="8.75" style="9" customWidth="1"/>
    <col min="1780" max="1791" width="7.875" style="9" customWidth="1"/>
    <col min="1792" max="2032" width="9" style="9"/>
    <col min="2033" max="2033" width="8.625" style="9" customWidth="1"/>
    <col min="2034" max="2034" width="10.625" style="9" customWidth="1"/>
    <col min="2035" max="2035" width="8.75" style="9" customWidth="1"/>
    <col min="2036" max="2047" width="7.875" style="9" customWidth="1"/>
    <col min="2048" max="2288" width="9" style="9"/>
    <col min="2289" max="2289" width="8.625" style="9" customWidth="1"/>
    <col min="2290" max="2290" width="10.625" style="9" customWidth="1"/>
    <col min="2291" max="2291" width="8.75" style="9" customWidth="1"/>
    <col min="2292" max="2303" width="7.875" style="9" customWidth="1"/>
    <col min="2304" max="2544" width="9" style="9"/>
    <col min="2545" max="2545" width="8.625" style="9" customWidth="1"/>
    <col min="2546" max="2546" width="10.625" style="9" customWidth="1"/>
    <col min="2547" max="2547" width="8.75" style="9" customWidth="1"/>
    <col min="2548" max="2559" width="7.875" style="9" customWidth="1"/>
    <col min="2560" max="2800" width="9" style="9"/>
    <col min="2801" max="2801" width="8.625" style="9" customWidth="1"/>
    <col min="2802" max="2802" width="10.625" style="9" customWidth="1"/>
    <col min="2803" max="2803" width="8.75" style="9" customWidth="1"/>
    <col min="2804" max="2815" width="7.875" style="9" customWidth="1"/>
    <col min="2816" max="3056" width="9" style="9"/>
    <col min="3057" max="3057" width="8.625" style="9" customWidth="1"/>
    <col min="3058" max="3058" width="10.625" style="9" customWidth="1"/>
    <col min="3059" max="3059" width="8.75" style="9" customWidth="1"/>
    <col min="3060" max="3071" width="7.875" style="9" customWidth="1"/>
    <col min="3072" max="3312" width="9" style="9"/>
    <col min="3313" max="3313" width="8.625" style="9" customWidth="1"/>
    <col min="3314" max="3314" width="10.625" style="9" customWidth="1"/>
    <col min="3315" max="3315" width="8.75" style="9" customWidth="1"/>
    <col min="3316" max="3327" width="7.875" style="9" customWidth="1"/>
    <col min="3328" max="3568" width="9" style="9"/>
    <col min="3569" max="3569" width="8.625" style="9" customWidth="1"/>
    <col min="3570" max="3570" width="10.625" style="9" customWidth="1"/>
    <col min="3571" max="3571" width="8.75" style="9" customWidth="1"/>
    <col min="3572" max="3583" width="7.875" style="9" customWidth="1"/>
    <col min="3584" max="3824" width="9" style="9"/>
    <col min="3825" max="3825" width="8.625" style="9" customWidth="1"/>
    <col min="3826" max="3826" width="10.625" style="9" customWidth="1"/>
    <col min="3827" max="3827" width="8.75" style="9" customWidth="1"/>
    <col min="3828" max="3839" width="7.875" style="9" customWidth="1"/>
    <col min="3840" max="4080" width="9" style="9"/>
    <col min="4081" max="4081" width="8.625" style="9" customWidth="1"/>
    <col min="4082" max="4082" width="10.625" style="9" customWidth="1"/>
    <col min="4083" max="4083" width="8.75" style="9" customWidth="1"/>
    <col min="4084" max="4095" width="7.875" style="9" customWidth="1"/>
    <col min="4096" max="4336" width="9" style="9"/>
    <col min="4337" max="4337" width="8.625" style="9" customWidth="1"/>
    <col min="4338" max="4338" width="10.625" style="9" customWidth="1"/>
    <col min="4339" max="4339" width="8.75" style="9" customWidth="1"/>
    <col min="4340" max="4351" width="7.875" style="9" customWidth="1"/>
    <col min="4352" max="4592" width="9" style="9"/>
    <col min="4593" max="4593" width="8.625" style="9" customWidth="1"/>
    <col min="4594" max="4594" width="10.625" style="9" customWidth="1"/>
    <col min="4595" max="4595" width="8.75" style="9" customWidth="1"/>
    <col min="4596" max="4607" width="7.875" style="9" customWidth="1"/>
    <col min="4608" max="4848" width="9" style="9"/>
    <col min="4849" max="4849" width="8.625" style="9" customWidth="1"/>
    <col min="4850" max="4850" width="10.625" style="9" customWidth="1"/>
    <col min="4851" max="4851" width="8.75" style="9" customWidth="1"/>
    <col min="4852" max="4863" width="7.875" style="9" customWidth="1"/>
    <col min="4864" max="5104" width="9" style="9"/>
    <col min="5105" max="5105" width="8.625" style="9" customWidth="1"/>
    <col min="5106" max="5106" width="10.625" style="9" customWidth="1"/>
    <col min="5107" max="5107" width="8.75" style="9" customWidth="1"/>
    <col min="5108" max="5119" width="7.875" style="9" customWidth="1"/>
    <col min="5120" max="5360" width="9" style="9"/>
    <col min="5361" max="5361" width="8.625" style="9" customWidth="1"/>
    <col min="5362" max="5362" width="10.625" style="9" customWidth="1"/>
    <col min="5363" max="5363" width="8.75" style="9" customWidth="1"/>
    <col min="5364" max="5375" width="7.875" style="9" customWidth="1"/>
    <col min="5376" max="5616" width="9" style="9"/>
    <col min="5617" max="5617" width="8.625" style="9" customWidth="1"/>
    <col min="5618" max="5618" width="10.625" style="9" customWidth="1"/>
    <col min="5619" max="5619" width="8.75" style="9" customWidth="1"/>
    <col min="5620" max="5631" width="7.875" style="9" customWidth="1"/>
    <col min="5632" max="5872" width="9" style="9"/>
    <col min="5873" max="5873" width="8.625" style="9" customWidth="1"/>
    <col min="5874" max="5874" width="10.625" style="9" customWidth="1"/>
    <col min="5875" max="5875" width="8.75" style="9" customWidth="1"/>
    <col min="5876" max="5887" width="7.875" style="9" customWidth="1"/>
    <col min="5888" max="6128" width="9" style="9"/>
    <col min="6129" max="6129" width="8.625" style="9" customWidth="1"/>
    <col min="6130" max="6130" width="10.625" style="9" customWidth="1"/>
    <col min="6131" max="6131" width="8.75" style="9" customWidth="1"/>
    <col min="6132" max="6143" width="7.875" style="9" customWidth="1"/>
    <col min="6144" max="6384" width="9" style="9"/>
    <col min="6385" max="6385" width="8.625" style="9" customWidth="1"/>
    <col min="6386" max="6386" width="10.625" style="9" customWidth="1"/>
    <col min="6387" max="6387" width="8.75" style="9" customWidth="1"/>
    <col min="6388" max="6399" width="7.875" style="9" customWidth="1"/>
    <col min="6400" max="6640" width="9" style="9"/>
    <col min="6641" max="6641" width="8.625" style="9" customWidth="1"/>
    <col min="6642" max="6642" width="10.625" style="9" customWidth="1"/>
    <col min="6643" max="6643" width="8.75" style="9" customWidth="1"/>
    <col min="6644" max="6655" width="7.875" style="9" customWidth="1"/>
    <col min="6656" max="6896" width="9" style="9"/>
    <col min="6897" max="6897" width="8.625" style="9" customWidth="1"/>
    <col min="6898" max="6898" width="10.625" style="9" customWidth="1"/>
    <col min="6899" max="6899" width="8.75" style="9" customWidth="1"/>
    <col min="6900" max="6911" width="7.875" style="9" customWidth="1"/>
    <col min="6912" max="7152" width="9" style="9"/>
    <col min="7153" max="7153" width="8.625" style="9" customWidth="1"/>
    <col min="7154" max="7154" width="10.625" style="9" customWidth="1"/>
    <col min="7155" max="7155" width="8.75" style="9" customWidth="1"/>
    <col min="7156" max="7167" width="7.875" style="9" customWidth="1"/>
    <col min="7168" max="7408" width="9" style="9"/>
    <col min="7409" max="7409" width="8.625" style="9" customWidth="1"/>
    <col min="7410" max="7410" width="10.625" style="9" customWidth="1"/>
    <col min="7411" max="7411" width="8.75" style="9" customWidth="1"/>
    <col min="7412" max="7423" width="7.875" style="9" customWidth="1"/>
    <col min="7424" max="7664" width="9" style="9"/>
    <col min="7665" max="7665" width="8.625" style="9" customWidth="1"/>
    <col min="7666" max="7666" width="10.625" style="9" customWidth="1"/>
    <col min="7667" max="7667" width="8.75" style="9" customWidth="1"/>
    <col min="7668" max="7679" width="7.875" style="9" customWidth="1"/>
    <col min="7680" max="7920" width="9" style="9"/>
    <col min="7921" max="7921" width="8.625" style="9" customWidth="1"/>
    <col min="7922" max="7922" width="10.625" style="9" customWidth="1"/>
    <col min="7923" max="7923" width="8.75" style="9" customWidth="1"/>
    <col min="7924" max="7935" width="7.875" style="9" customWidth="1"/>
    <col min="7936" max="8176" width="9" style="9"/>
    <col min="8177" max="8177" width="8.625" style="9" customWidth="1"/>
    <col min="8178" max="8178" width="10.625" style="9" customWidth="1"/>
    <col min="8179" max="8179" width="8.75" style="9" customWidth="1"/>
    <col min="8180" max="8191" width="7.875" style="9" customWidth="1"/>
    <col min="8192" max="8432" width="9" style="9"/>
    <col min="8433" max="8433" width="8.625" style="9" customWidth="1"/>
    <col min="8434" max="8434" width="10.625" style="9" customWidth="1"/>
    <col min="8435" max="8435" width="8.75" style="9" customWidth="1"/>
    <col min="8436" max="8447" width="7.875" style="9" customWidth="1"/>
    <col min="8448" max="8688" width="9" style="9"/>
    <col min="8689" max="8689" width="8.625" style="9" customWidth="1"/>
    <col min="8690" max="8690" width="10.625" style="9" customWidth="1"/>
    <col min="8691" max="8691" width="8.75" style="9" customWidth="1"/>
    <col min="8692" max="8703" width="7.875" style="9" customWidth="1"/>
    <col min="8704" max="8944" width="9" style="9"/>
    <col min="8945" max="8945" width="8.625" style="9" customWidth="1"/>
    <col min="8946" max="8946" width="10.625" style="9" customWidth="1"/>
    <col min="8947" max="8947" width="8.75" style="9" customWidth="1"/>
    <col min="8948" max="8959" width="7.875" style="9" customWidth="1"/>
    <col min="8960" max="9200" width="9" style="9"/>
    <col min="9201" max="9201" width="8.625" style="9" customWidth="1"/>
    <col min="9202" max="9202" width="10.625" style="9" customWidth="1"/>
    <col min="9203" max="9203" width="8.75" style="9" customWidth="1"/>
    <col min="9204" max="9215" width="7.875" style="9" customWidth="1"/>
    <col min="9216" max="9456" width="9" style="9"/>
    <col min="9457" max="9457" width="8.625" style="9" customWidth="1"/>
    <col min="9458" max="9458" width="10.625" style="9" customWidth="1"/>
    <col min="9459" max="9459" width="8.75" style="9" customWidth="1"/>
    <col min="9460" max="9471" width="7.875" style="9" customWidth="1"/>
    <col min="9472" max="9712" width="9" style="9"/>
    <col min="9713" max="9713" width="8.625" style="9" customWidth="1"/>
    <col min="9714" max="9714" width="10.625" style="9" customWidth="1"/>
    <col min="9715" max="9715" width="8.75" style="9" customWidth="1"/>
    <col min="9716" max="9727" width="7.875" style="9" customWidth="1"/>
    <col min="9728" max="9968" width="9" style="9"/>
    <col min="9969" max="9969" width="8.625" style="9" customWidth="1"/>
    <col min="9970" max="9970" width="10.625" style="9" customWidth="1"/>
    <col min="9971" max="9971" width="8.75" style="9" customWidth="1"/>
    <col min="9972" max="9983" width="7.875" style="9" customWidth="1"/>
    <col min="9984" max="10224" width="9" style="9"/>
    <col min="10225" max="10225" width="8.625" style="9" customWidth="1"/>
    <col min="10226" max="10226" width="10.625" style="9" customWidth="1"/>
    <col min="10227" max="10227" width="8.75" style="9" customWidth="1"/>
    <col min="10228" max="10239" width="7.875" style="9" customWidth="1"/>
    <col min="10240" max="10480" width="9" style="9"/>
    <col min="10481" max="10481" width="8.625" style="9" customWidth="1"/>
    <col min="10482" max="10482" width="10.625" style="9" customWidth="1"/>
    <col min="10483" max="10483" width="8.75" style="9" customWidth="1"/>
    <col min="10484" max="10495" width="7.875" style="9" customWidth="1"/>
    <col min="10496" max="10736" width="9" style="9"/>
    <col min="10737" max="10737" width="8.625" style="9" customWidth="1"/>
    <col min="10738" max="10738" width="10.625" style="9" customWidth="1"/>
    <col min="10739" max="10739" width="8.75" style="9" customWidth="1"/>
    <col min="10740" max="10751" width="7.875" style="9" customWidth="1"/>
    <col min="10752" max="10992" width="9" style="9"/>
    <col min="10993" max="10993" width="8.625" style="9" customWidth="1"/>
    <col min="10994" max="10994" width="10.625" style="9" customWidth="1"/>
    <col min="10995" max="10995" width="8.75" style="9" customWidth="1"/>
    <col min="10996" max="11007" width="7.875" style="9" customWidth="1"/>
    <col min="11008" max="11248" width="9" style="9"/>
    <col min="11249" max="11249" width="8.625" style="9" customWidth="1"/>
    <col min="11250" max="11250" width="10.625" style="9" customWidth="1"/>
    <col min="11251" max="11251" width="8.75" style="9" customWidth="1"/>
    <col min="11252" max="11263" width="7.875" style="9" customWidth="1"/>
    <col min="11264" max="11504" width="9" style="9"/>
    <col min="11505" max="11505" width="8.625" style="9" customWidth="1"/>
    <col min="11506" max="11506" width="10.625" style="9" customWidth="1"/>
    <col min="11507" max="11507" width="8.75" style="9" customWidth="1"/>
    <col min="11508" max="11519" width="7.875" style="9" customWidth="1"/>
    <col min="11520" max="11760" width="9" style="9"/>
    <col min="11761" max="11761" width="8.625" style="9" customWidth="1"/>
    <col min="11762" max="11762" width="10.625" style="9" customWidth="1"/>
    <col min="11763" max="11763" width="8.75" style="9" customWidth="1"/>
    <col min="11764" max="11775" width="7.875" style="9" customWidth="1"/>
    <col min="11776" max="12016" width="9" style="9"/>
    <col min="12017" max="12017" width="8.625" style="9" customWidth="1"/>
    <col min="12018" max="12018" width="10.625" style="9" customWidth="1"/>
    <col min="12019" max="12019" width="8.75" style="9" customWidth="1"/>
    <col min="12020" max="12031" width="7.875" style="9" customWidth="1"/>
    <col min="12032" max="12272" width="9" style="9"/>
    <col min="12273" max="12273" width="8.625" style="9" customWidth="1"/>
    <col min="12274" max="12274" width="10.625" style="9" customWidth="1"/>
    <col min="12275" max="12275" width="8.75" style="9" customWidth="1"/>
    <col min="12276" max="12287" width="7.875" style="9" customWidth="1"/>
    <col min="12288" max="12528" width="9" style="9"/>
    <col min="12529" max="12529" width="8.625" style="9" customWidth="1"/>
    <col min="12530" max="12530" width="10.625" style="9" customWidth="1"/>
    <col min="12531" max="12531" width="8.75" style="9" customWidth="1"/>
    <col min="12532" max="12543" width="7.875" style="9" customWidth="1"/>
    <col min="12544" max="12784" width="9" style="9"/>
    <col min="12785" max="12785" width="8.625" style="9" customWidth="1"/>
    <col min="12786" max="12786" width="10.625" style="9" customWidth="1"/>
    <col min="12787" max="12787" width="8.75" style="9" customWidth="1"/>
    <col min="12788" max="12799" width="7.875" style="9" customWidth="1"/>
    <col min="12800" max="13040" width="9" style="9"/>
    <col min="13041" max="13041" width="8.625" style="9" customWidth="1"/>
    <col min="13042" max="13042" width="10.625" style="9" customWidth="1"/>
    <col min="13043" max="13043" width="8.75" style="9" customWidth="1"/>
    <col min="13044" max="13055" width="7.875" style="9" customWidth="1"/>
    <col min="13056" max="13296" width="9" style="9"/>
    <col min="13297" max="13297" width="8.625" style="9" customWidth="1"/>
    <col min="13298" max="13298" width="10.625" style="9" customWidth="1"/>
    <col min="13299" max="13299" width="8.75" style="9" customWidth="1"/>
    <col min="13300" max="13311" width="7.875" style="9" customWidth="1"/>
    <col min="13312" max="13552" width="9" style="9"/>
    <col min="13553" max="13553" width="8.625" style="9" customWidth="1"/>
    <col min="13554" max="13554" width="10.625" style="9" customWidth="1"/>
    <col min="13555" max="13555" width="8.75" style="9" customWidth="1"/>
    <col min="13556" max="13567" width="7.875" style="9" customWidth="1"/>
    <col min="13568" max="13808" width="9" style="9"/>
    <col min="13809" max="13809" width="8.625" style="9" customWidth="1"/>
    <col min="13810" max="13810" width="10.625" style="9" customWidth="1"/>
    <col min="13811" max="13811" width="8.75" style="9" customWidth="1"/>
    <col min="13812" max="13823" width="7.875" style="9" customWidth="1"/>
    <col min="13824" max="14064" width="9" style="9"/>
    <col min="14065" max="14065" width="8.625" style="9" customWidth="1"/>
    <col min="14066" max="14066" width="10.625" style="9" customWidth="1"/>
    <col min="14067" max="14067" width="8.75" style="9" customWidth="1"/>
    <col min="14068" max="14079" width="7.875" style="9" customWidth="1"/>
    <col min="14080" max="14320" width="9" style="9"/>
    <col min="14321" max="14321" width="8.625" style="9" customWidth="1"/>
    <col min="14322" max="14322" width="10.625" style="9" customWidth="1"/>
    <col min="14323" max="14323" width="8.75" style="9" customWidth="1"/>
    <col min="14324" max="14335" width="7.875" style="9" customWidth="1"/>
    <col min="14336" max="14576" width="9" style="9"/>
    <col min="14577" max="14577" width="8.625" style="9" customWidth="1"/>
    <col min="14578" max="14578" width="10.625" style="9" customWidth="1"/>
    <col min="14579" max="14579" width="8.75" style="9" customWidth="1"/>
    <col min="14580" max="14591" width="7.875" style="9" customWidth="1"/>
    <col min="14592" max="14832" width="9" style="9"/>
    <col min="14833" max="14833" width="8.625" style="9" customWidth="1"/>
    <col min="14834" max="14834" width="10.625" style="9" customWidth="1"/>
    <col min="14835" max="14835" width="8.75" style="9" customWidth="1"/>
    <col min="14836" max="14847" width="7.875" style="9" customWidth="1"/>
    <col min="14848" max="15088" width="9" style="9"/>
    <col min="15089" max="15089" width="8.625" style="9" customWidth="1"/>
    <col min="15090" max="15090" width="10.625" style="9" customWidth="1"/>
    <col min="15091" max="15091" width="8.75" style="9" customWidth="1"/>
    <col min="15092" max="15103" width="7.875" style="9" customWidth="1"/>
    <col min="15104" max="15344" width="9" style="9"/>
    <col min="15345" max="15345" width="8.625" style="9" customWidth="1"/>
    <col min="15346" max="15346" width="10.625" style="9" customWidth="1"/>
    <col min="15347" max="15347" width="8.75" style="9" customWidth="1"/>
    <col min="15348" max="15359" width="7.875" style="9" customWidth="1"/>
    <col min="15360" max="15600" width="9" style="9"/>
    <col min="15601" max="15601" width="8.625" style="9" customWidth="1"/>
    <col min="15602" max="15602" width="10.625" style="9" customWidth="1"/>
    <col min="15603" max="15603" width="8.75" style="9" customWidth="1"/>
    <col min="15604" max="15615" width="7.875" style="9" customWidth="1"/>
    <col min="15616" max="15856" width="9" style="9"/>
    <col min="15857" max="15857" width="8.625" style="9" customWidth="1"/>
    <col min="15858" max="15858" width="10.625" style="9" customWidth="1"/>
    <col min="15859" max="15859" width="8.75" style="9" customWidth="1"/>
    <col min="15860" max="15871" width="7.875" style="9" customWidth="1"/>
    <col min="15872" max="16112" width="9" style="9"/>
    <col min="16113" max="16113" width="8.625" style="9" customWidth="1"/>
    <col min="16114" max="16114" width="10.625" style="9" customWidth="1"/>
    <col min="16115" max="16115" width="8.75" style="9" customWidth="1"/>
    <col min="16116" max="16127" width="7.875" style="9" customWidth="1"/>
    <col min="16128" max="16384" width="9" style="9"/>
  </cols>
  <sheetData>
    <row r="1" spans="1:21" s="111" customFormat="1" ht="30" customHeight="1">
      <c r="A1" s="1" t="s">
        <v>1377</v>
      </c>
      <c r="B1" s="2"/>
      <c r="C1" s="2"/>
      <c r="D1" s="2"/>
      <c r="E1" s="2"/>
      <c r="F1" s="2"/>
      <c r="G1" s="3"/>
      <c r="H1" s="4"/>
      <c r="I1" s="3"/>
      <c r="J1" s="2"/>
      <c r="K1" s="722"/>
      <c r="L1" s="722"/>
      <c r="M1" s="722"/>
      <c r="N1" s="722"/>
      <c r="O1" s="722"/>
      <c r="P1" s="723"/>
      <c r="Q1" s="723"/>
      <c r="R1" s="723"/>
      <c r="S1" s="723"/>
      <c r="T1" s="723"/>
      <c r="U1" s="723"/>
    </row>
    <row r="2" spans="1:21" s="111" customFormat="1" ht="6" customHeight="1" thickBot="1">
      <c r="A2" s="1"/>
      <c r="B2" s="2"/>
      <c r="C2" s="2"/>
      <c r="D2" s="2"/>
      <c r="E2" s="2"/>
      <c r="F2" s="2"/>
      <c r="G2" s="3"/>
      <c r="H2" s="4"/>
      <c r="I2" s="3"/>
      <c r="J2" s="2"/>
      <c r="K2" s="722"/>
      <c r="L2" s="722"/>
      <c r="M2" s="722"/>
      <c r="N2" s="722"/>
      <c r="O2" s="722"/>
      <c r="P2" s="723"/>
      <c r="Q2" s="723"/>
      <c r="R2" s="723"/>
      <c r="S2" s="723"/>
      <c r="T2" s="723"/>
      <c r="U2" s="723"/>
    </row>
    <row r="3" spans="1:21" ht="30" customHeight="1" thickBot="1">
      <c r="A3" s="724" t="s">
        <v>90</v>
      </c>
      <c r="B3" s="725" t="s">
        <v>128</v>
      </c>
      <c r="C3" s="726" t="s">
        <v>586</v>
      </c>
      <c r="D3" s="726" t="s">
        <v>587</v>
      </c>
      <c r="E3" s="726" t="s">
        <v>588</v>
      </c>
      <c r="F3" s="726" t="s">
        <v>589</v>
      </c>
      <c r="G3" s="726" t="s">
        <v>590</v>
      </c>
      <c r="H3" s="726" t="s">
        <v>591</v>
      </c>
      <c r="I3" s="726" t="s">
        <v>592</v>
      </c>
      <c r="J3" s="726" t="s">
        <v>593</v>
      </c>
      <c r="K3" s="726" t="s">
        <v>594</v>
      </c>
      <c r="L3" s="726" t="s">
        <v>595</v>
      </c>
      <c r="M3" s="726" t="s">
        <v>596</v>
      </c>
      <c r="N3" s="726" t="s">
        <v>597</v>
      </c>
      <c r="O3" s="727" t="s">
        <v>598</v>
      </c>
    </row>
    <row r="4" spans="1:21" s="123" customFormat="1" ht="21.95" customHeight="1">
      <c r="A4" s="728"/>
      <c r="B4" s="729" t="s">
        <v>18</v>
      </c>
      <c r="C4" s="730">
        <v>26941</v>
      </c>
      <c r="D4" s="731">
        <v>1766</v>
      </c>
      <c r="E4" s="731">
        <v>2485</v>
      </c>
      <c r="F4" s="731">
        <v>3036</v>
      </c>
      <c r="G4" s="731">
        <v>2258</v>
      </c>
      <c r="H4" s="731">
        <v>2253</v>
      </c>
      <c r="I4" s="731">
        <v>2003</v>
      </c>
      <c r="J4" s="731">
        <v>2455</v>
      </c>
      <c r="K4" s="731">
        <v>1898</v>
      </c>
      <c r="L4" s="732">
        <v>1745</v>
      </c>
      <c r="M4" s="732">
        <v>1993</v>
      </c>
      <c r="N4" s="732">
        <v>2856</v>
      </c>
      <c r="O4" s="733">
        <v>2193</v>
      </c>
      <c r="P4" s="181"/>
      <c r="Q4" s="181"/>
      <c r="R4" s="181"/>
      <c r="S4" s="181"/>
      <c r="T4" s="181"/>
      <c r="U4" s="181"/>
    </row>
    <row r="5" spans="1:21" s="123" customFormat="1" ht="22.5" customHeight="1">
      <c r="A5" s="728"/>
      <c r="B5" s="734">
        <v>27</v>
      </c>
      <c r="C5" s="730">
        <v>26422</v>
      </c>
      <c r="D5" s="731">
        <v>1848</v>
      </c>
      <c r="E5" s="731">
        <v>1900</v>
      </c>
      <c r="F5" s="731">
        <v>3081</v>
      </c>
      <c r="G5" s="731">
        <v>1985</v>
      </c>
      <c r="H5" s="731">
        <v>2513</v>
      </c>
      <c r="I5" s="731">
        <v>1844</v>
      </c>
      <c r="J5" s="731">
        <v>2365</v>
      </c>
      <c r="K5" s="731">
        <v>1985</v>
      </c>
      <c r="L5" s="732">
        <v>1800</v>
      </c>
      <c r="M5" s="732">
        <v>2055</v>
      </c>
      <c r="N5" s="732">
        <v>2636</v>
      </c>
      <c r="O5" s="733">
        <v>2410</v>
      </c>
      <c r="P5" s="181"/>
      <c r="Q5" s="181"/>
      <c r="R5" s="181"/>
      <c r="S5" s="181"/>
      <c r="T5" s="181"/>
      <c r="U5" s="181"/>
    </row>
    <row r="6" spans="1:21" ht="22.5" customHeight="1">
      <c r="A6" s="728"/>
      <c r="B6" s="735">
        <v>28</v>
      </c>
      <c r="C6" s="195">
        <v>25808</v>
      </c>
      <c r="D6" s="195">
        <v>1776</v>
      </c>
      <c r="E6" s="195">
        <v>2130</v>
      </c>
      <c r="F6" s="195">
        <v>2896</v>
      </c>
      <c r="G6" s="195">
        <v>2080</v>
      </c>
      <c r="H6" s="195">
        <v>2148</v>
      </c>
      <c r="I6" s="195">
        <v>1942</v>
      </c>
      <c r="J6" s="195">
        <v>2441</v>
      </c>
      <c r="K6" s="195">
        <v>1858</v>
      </c>
      <c r="L6" s="195">
        <v>1795</v>
      </c>
      <c r="M6" s="195">
        <v>1779</v>
      </c>
      <c r="N6" s="195">
        <v>2663</v>
      </c>
      <c r="O6" s="736">
        <v>2300</v>
      </c>
    </row>
    <row r="7" spans="1:21" ht="17.100000000000001" hidden="1" customHeight="1">
      <c r="A7" s="728"/>
      <c r="B7" s="737"/>
      <c r="C7" s="195"/>
      <c r="D7" s="125"/>
      <c r="E7" s="125"/>
      <c r="F7" s="125"/>
      <c r="G7" s="125"/>
      <c r="H7" s="125"/>
      <c r="I7" s="125"/>
      <c r="J7" s="125"/>
      <c r="K7" s="125"/>
      <c r="L7" s="738"/>
      <c r="M7" s="738"/>
      <c r="N7" s="738"/>
      <c r="O7" s="127"/>
    </row>
    <row r="8" spans="1:21" ht="6" customHeight="1">
      <c r="A8" s="728"/>
      <c r="B8" s="739"/>
      <c r="C8" s="118"/>
      <c r="D8" s="128"/>
      <c r="E8" s="128"/>
      <c r="F8" s="128"/>
      <c r="G8" s="128"/>
      <c r="H8" s="128"/>
      <c r="I8" s="167"/>
      <c r="J8" s="128"/>
      <c r="K8" s="128"/>
      <c r="L8" s="146"/>
      <c r="M8" s="146"/>
      <c r="N8" s="146"/>
      <c r="O8" s="129"/>
    </row>
    <row r="9" spans="1:21" ht="21.95" customHeight="1">
      <c r="A9" s="728"/>
      <c r="B9" s="739" t="s">
        <v>19</v>
      </c>
      <c r="C9" s="118">
        <v>24921</v>
      </c>
      <c r="D9" s="118">
        <v>1707</v>
      </c>
      <c r="E9" s="118">
        <v>2060</v>
      </c>
      <c r="F9" s="118">
        <v>2792</v>
      </c>
      <c r="G9" s="118">
        <v>2013</v>
      </c>
      <c r="H9" s="118">
        <v>2068</v>
      </c>
      <c r="I9" s="118">
        <v>1889</v>
      </c>
      <c r="J9" s="118">
        <v>2351</v>
      </c>
      <c r="K9" s="118">
        <v>1808</v>
      </c>
      <c r="L9" s="118">
        <v>1738</v>
      </c>
      <c r="M9" s="118">
        <v>1719</v>
      </c>
      <c r="N9" s="118">
        <v>2566</v>
      </c>
      <c r="O9" s="130">
        <v>2210</v>
      </c>
      <c r="P9" s="740"/>
      <c r="Q9" s="740"/>
      <c r="R9" s="740"/>
      <c r="S9" s="740"/>
      <c r="T9" s="740"/>
      <c r="U9" s="740"/>
    </row>
    <row r="10" spans="1:21" ht="21.95" customHeight="1">
      <c r="A10" s="728"/>
      <c r="B10" s="739" t="s">
        <v>20</v>
      </c>
      <c r="C10" s="118">
        <v>887</v>
      </c>
      <c r="D10" s="118">
        <v>69</v>
      </c>
      <c r="E10" s="118">
        <v>70</v>
      </c>
      <c r="F10" s="118">
        <v>104</v>
      </c>
      <c r="G10" s="118">
        <v>67</v>
      </c>
      <c r="H10" s="118">
        <v>80</v>
      </c>
      <c r="I10" s="118">
        <v>53</v>
      </c>
      <c r="J10" s="118">
        <v>90</v>
      </c>
      <c r="K10" s="118">
        <v>50</v>
      </c>
      <c r="L10" s="118">
        <v>57</v>
      </c>
      <c r="M10" s="118">
        <v>60</v>
      </c>
      <c r="N10" s="118">
        <v>97</v>
      </c>
      <c r="O10" s="130">
        <v>90</v>
      </c>
      <c r="P10" s="740"/>
      <c r="Q10" s="740"/>
      <c r="R10" s="740"/>
      <c r="S10" s="740"/>
      <c r="T10" s="740"/>
      <c r="U10" s="740"/>
    </row>
    <row r="11" spans="1:21" ht="9.9499999999999993" customHeight="1">
      <c r="A11" s="728"/>
      <c r="B11" s="739"/>
      <c r="C11" s="118"/>
      <c r="D11" s="128"/>
      <c r="E11" s="128"/>
      <c r="F11" s="128"/>
      <c r="G11" s="128"/>
      <c r="H11" s="128"/>
      <c r="I11" s="167"/>
      <c r="J11" s="128"/>
      <c r="K11" s="128"/>
      <c r="L11" s="146"/>
      <c r="M11" s="146"/>
      <c r="N11" s="146"/>
      <c r="O11" s="129"/>
    </row>
    <row r="12" spans="1:21" ht="14.25" customHeight="1">
      <c r="A12" s="741" t="s">
        <v>21</v>
      </c>
      <c r="B12" s="742" t="s">
        <v>22</v>
      </c>
      <c r="C12" s="743">
        <v>7506</v>
      </c>
      <c r="D12" s="118">
        <v>540</v>
      </c>
      <c r="E12" s="118">
        <v>653</v>
      </c>
      <c r="F12" s="118">
        <v>800</v>
      </c>
      <c r="G12" s="118">
        <v>628</v>
      </c>
      <c r="H12" s="118">
        <v>641</v>
      </c>
      <c r="I12" s="118">
        <v>558</v>
      </c>
      <c r="J12" s="118">
        <v>690</v>
      </c>
      <c r="K12" s="118">
        <v>579</v>
      </c>
      <c r="L12" s="118">
        <v>508</v>
      </c>
      <c r="M12" s="118">
        <v>488</v>
      </c>
      <c r="N12" s="118">
        <v>767</v>
      </c>
      <c r="O12" s="130">
        <v>654</v>
      </c>
    </row>
    <row r="13" spans="1:21" ht="14.25" customHeight="1">
      <c r="A13" s="744"/>
      <c r="B13" s="745" t="s">
        <v>23</v>
      </c>
      <c r="C13" s="743">
        <v>1129</v>
      </c>
      <c r="D13" s="743">
        <v>74</v>
      </c>
      <c r="E13" s="743">
        <v>109</v>
      </c>
      <c r="F13" s="743">
        <v>112</v>
      </c>
      <c r="G13" s="743">
        <v>93</v>
      </c>
      <c r="H13" s="743">
        <v>89</v>
      </c>
      <c r="I13" s="743">
        <v>75</v>
      </c>
      <c r="J13" s="743">
        <v>114</v>
      </c>
      <c r="K13" s="743">
        <v>97</v>
      </c>
      <c r="L13" s="743">
        <v>77</v>
      </c>
      <c r="M13" s="743">
        <v>74</v>
      </c>
      <c r="N13" s="743">
        <v>106</v>
      </c>
      <c r="O13" s="168">
        <v>109</v>
      </c>
    </row>
    <row r="14" spans="1:21" ht="14.25" customHeight="1">
      <c r="A14" s="744"/>
      <c r="B14" s="745" t="s">
        <v>24</v>
      </c>
      <c r="C14" s="743">
        <v>729</v>
      </c>
      <c r="D14" s="743">
        <v>54</v>
      </c>
      <c r="E14" s="743">
        <v>66</v>
      </c>
      <c r="F14" s="743">
        <v>65</v>
      </c>
      <c r="G14" s="743">
        <v>42</v>
      </c>
      <c r="H14" s="743">
        <v>61</v>
      </c>
      <c r="I14" s="743">
        <v>63</v>
      </c>
      <c r="J14" s="743">
        <v>80</v>
      </c>
      <c r="K14" s="743">
        <v>45</v>
      </c>
      <c r="L14" s="743">
        <v>50</v>
      </c>
      <c r="M14" s="743">
        <v>43</v>
      </c>
      <c r="N14" s="743">
        <v>81</v>
      </c>
      <c r="O14" s="168">
        <v>79</v>
      </c>
    </row>
    <row r="15" spans="1:21" ht="14.25" customHeight="1">
      <c r="A15" s="744"/>
      <c r="B15" s="745" t="s">
        <v>25</v>
      </c>
      <c r="C15" s="743">
        <v>716</v>
      </c>
      <c r="D15" s="743">
        <v>59</v>
      </c>
      <c r="E15" s="743">
        <v>61</v>
      </c>
      <c r="F15" s="743">
        <v>81</v>
      </c>
      <c r="G15" s="743">
        <v>63</v>
      </c>
      <c r="H15" s="743">
        <v>56</v>
      </c>
      <c r="I15" s="743">
        <v>51</v>
      </c>
      <c r="J15" s="743">
        <v>74</v>
      </c>
      <c r="K15" s="743">
        <v>58</v>
      </c>
      <c r="L15" s="743">
        <v>48</v>
      </c>
      <c r="M15" s="743">
        <v>40</v>
      </c>
      <c r="N15" s="743">
        <v>67</v>
      </c>
      <c r="O15" s="168">
        <v>58</v>
      </c>
    </row>
    <row r="16" spans="1:21" ht="14.25" customHeight="1">
      <c r="A16" s="744"/>
      <c r="B16" s="745" t="s">
        <v>26</v>
      </c>
      <c r="C16" s="743">
        <v>456</v>
      </c>
      <c r="D16" s="743">
        <v>36</v>
      </c>
      <c r="E16" s="743">
        <v>30</v>
      </c>
      <c r="F16" s="743">
        <v>50</v>
      </c>
      <c r="G16" s="743">
        <v>36</v>
      </c>
      <c r="H16" s="743">
        <v>48</v>
      </c>
      <c r="I16" s="743">
        <v>32</v>
      </c>
      <c r="J16" s="743">
        <v>45</v>
      </c>
      <c r="K16" s="743">
        <v>40</v>
      </c>
      <c r="L16" s="743">
        <v>27</v>
      </c>
      <c r="M16" s="743">
        <v>31</v>
      </c>
      <c r="N16" s="743">
        <v>42</v>
      </c>
      <c r="O16" s="168">
        <v>39</v>
      </c>
    </row>
    <row r="17" spans="1:21" ht="14.25" customHeight="1">
      <c r="A17" s="744"/>
      <c r="B17" s="745" t="s">
        <v>27</v>
      </c>
      <c r="C17" s="743">
        <v>683</v>
      </c>
      <c r="D17" s="743">
        <v>44</v>
      </c>
      <c r="E17" s="743">
        <v>56</v>
      </c>
      <c r="F17" s="743">
        <v>74</v>
      </c>
      <c r="G17" s="743">
        <v>64</v>
      </c>
      <c r="H17" s="743">
        <v>42</v>
      </c>
      <c r="I17" s="743">
        <v>61</v>
      </c>
      <c r="J17" s="743">
        <v>71</v>
      </c>
      <c r="K17" s="743">
        <v>53</v>
      </c>
      <c r="L17" s="743">
        <v>45</v>
      </c>
      <c r="M17" s="743">
        <v>41</v>
      </c>
      <c r="N17" s="743">
        <v>71</v>
      </c>
      <c r="O17" s="168">
        <v>61</v>
      </c>
    </row>
    <row r="18" spans="1:21" ht="14.25" customHeight="1">
      <c r="A18" s="744"/>
      <c r="B18" s="745" t="s">
        <v>28</v>
      </c>
      <c r="C18" s="743">
        <v>989</v>
      </c>
      <c r="D18" s="743">
        <v>66</v>
      </c>
      <c r="E18" s="743">
        <v>96</v>
      </c>
      <c r="F18" s="743">
        <v>110</v>
      </c>
      <c r="G18" s="743">
        <v>91</v>
      </c>
      <c r="H18" s="743">
        <v>90</v>
      </c>
      <c r="I18" s="743">
        <v>74</v>
      </c>
      <c r="J18" s="743">
        <v>69</v>
      </c>
      <c r="K18" s="743">
        <v>84</v>
      </c>
      <c r="L18" s="743">
        <v>62</v>
      </c>
      <c r="M18" s="743">
        <v>80</v>
      </c>
      <c r="N18" s="743">
        <v>87</v>
      </c>
      <c r="O18" s="168">
        <v>80</v>
      </c>
    </row>
    <row r="19" spans="1:21" ht="14.25" customHeight="1">
      <c r="A19" s="744"/>
      <c r="B19" s="745" t="s">
        <v>29</v>
      </c>
      <c r="C19" s="743">
        <v>785</v>
      </c>
      <c r="D19" s="743">
        <v>62</v>
      </c>
      <c r="E19" s="743">
        <v>62</v>
      </c>
      <c r="F19" s="743">
        <v>91</v>
      </c>
      <c r="G19" s="743">
        <v>62</v>
      </c>
      <c r="H19" s="743">
        <v>73</v>
      </c>
      <c r="I19" s="743">
        <v>58</v>
      </c>
      <c r="J19" s="743">
        <v>63</v>
      </c>
      <c r="K19" s="743">
        <v>54</v>
      </c>
      <c r="L19" s="743">
        <v>63</v>
      </c>
      <c r="M19" s="743">
        <v>38</v>
      </c>
      <c r="N19" s="743">
        <v>88</v>
      </c>
      <c r="O19" s="168">
        <v>71</v>
      </c>
    </row>
    <row r="20" spans="1:21" ht="14.25" customHeight="1">
      <c r="A20" s="744"/>
      <c r="B20" s="745" t="s">
        <v>30</v>
      </c>
      <c r="C20" s="743">
        <v>1013</v>
      </c>
      <c r="D20" s="743">
        <v>74</v>
      </c>
      <c r="E20" s="743">
        <v>85</v>
      </c>
      <c r="F20" s="743">
        <v>103</v>
      </c>
      <c r="G20" s="743">
        <v>80</v>
      </c>
      <c r="H20" s="743">
        <v>93</v>
      </c>
      <c r="I20" s="743">
        <v>76</v>
      </c>
      <c r="J20" s="743">
        <v>98</v>
      </c>
      <c r="K20" s="743">
        <v>76</v>
      </c>
      <c r="L20" s="743">
        <v>82</v>
      </c>
      <c r="M20" s="743">
        <v>64</v>
      </c>
      <c r="N20" s="743">
        <v>109</v>
      </c>
      <c r="O20" s="168">
        <v>73</v>
      </c>
    </row>
    <row r="21" spans="1:21" ht="14.25" customHeight="1">
      <c r="A21" s="746"/>
      <c r="B21" s="747" t="s">
        <v>31</v>
      </c>
      <c r="C21" s="743">
        <v>1006</v>
      </c>
      <c r="D21" s="743">
        <v>71</v>
      </c>
      <c r="E21" s="743">
        <v>88</v>
      </c>
      <c r="F21" s="743">
        <v>114</v>
      </c>
      <c r="G21" s="743">
        <v>97</v>
      </c>
      <c r="H21" s="743">
        <v>89</v>
      </c>
      <c r="I21" s="743">
        <v>68</v>
      </c>
      <c r="J21" s="743">
        <v>76</v>
      </c>
      <c r="K21" s="743">
        <v>72</v>
      </c>
      <c r="L21" s="743">
        <v>54</v>
      </c>
      <c r="M21" s="743">
        <v>77</v>
      </c>
      <c r="N21" s="743">
        <v>116</v>
      </c>
      <c r="O21" s="168">
        <v>84</v>
      </c>
    </row>
    <row r="22" spans="1:21" ht="14.25" customHeight="1">
      <c r="A22" s="748" t="s">
        <v>32</v>
      </c>
      <c r="B22" s="749" t="s">
        <v>33</v>
      </c>
      <c r="C22" s="750">
        <v>2648</v>
      </c>
      <c r="D22" s="184">
        <v>186</v>
      </c>
      <c r="E22" s="184">
        <v>209</v>
      </c>
      <c r="F22" s="184">
        <v>282</v>
      </c>
      <c r="G22" s="184">
        <v>226</v>
      </c>
      <c r="H22" s="184">
        <v>218</v>
      </c>
      <c r="I22" s="184">
        <v>234</v>
      </c>
      <c r="J22" s="184">
        <v>217</v>
      </c>
      <c r="K22" s="184">
        <v>169</v>
      </c>
      <c r="L22" s="184">
        <v>215</v>
      </c>
      <c r="M22" s="184">
        <v>183</v>
      </c>
      <c r="N22" s="184">
        <v>282</v>
      </c>
      <c r="O22" s="185">
        <v>227</v>
      </c>
    </row>
    <row r="23" spans="1:21" ht="14.25" customHeight="1">
      <c r="A23" s="748" t="s">
        <v>34</v>
      </c>
      <c r="B23" s="749" t="s">
        <v>35</v>
      </c>
      <c r="C23" s="750">
        <v>2743</v>
      </c>
      <c r="D23" s="184">
        <v>191</v>
      </c>
      <c r="E23" s="184">
        <v>228</v>
      </c>
      <c r="F23" s="184">
        <v>282</v>
      </c>
      <c r="G23" s="184">
        <v>220</v>
      </c>
      <c r="H23" s="184">
        <v>215</v>
      </c>
      <c r="I23" s="184">
        <v>221</v>
      </c>
      <c r="J23" s="184">
        <v>247</v>
      </c>
      <c r="K23" s="184">
        <v>216</v>
      </c>
      <c r="L23" s="184">
        <v>168</v>
      </c>
      <c r="M23" s="184">
        <v>192</v>
      </c>
      <c r="N23" s="184">
        <v>300</v>
      </c>
      <c r="O23" s="185">
        <v>263</v>
      </c>
    </row>
    <row r="24" spans="1:21" ht="14.25" customHeight="1">
      <c r="A24" s="748" t="s">
        <v>36</v>
      </c>
      <c r="B24" s="749" t="s">
        <v>37</v>
      </c>
      <c r="C24" s="750">
        <v>2314</v>
      </c>
      <c r="D24" s="184">
        <v>152</v>
      </c>
      <c r="E24" s="184">
        <v>185</v>
      </c>
      <c r="F24" s="184">
        <v>274</v>
      </c>
      <c r="G24" s="184">
        <v>189</v>
      </c>
      <c r="H24" s="184">
        <v>204</v>
      </c>
      <c r="I24" s="184">
        <v>167</v>
      </c>
      <c r="J24" s="184">
        <v>230</v>
      </c>
      <c r="K24" s="184">
        <v>162</v>
      </c>
      <c r="L24" s="184">
        <v>159</v>
      </c>
      <c r="M24" s="184">
        <v>143</v>
      </c>
      <c r="N24" s="184">
        <v>235</v>
      </c>
      <c r="O24" s="185">
        <v>214</v>
      </c>
    </row>
    <row r="25" spans="1:21" ht="14.25" customHeight="1">
      <c r="A25" s="748" t="s">
        <v>38</v>
      </c>
      <c r="B25" s="749" t="s">
        <v>39</v>
      </c>
      <c r="C25" s="750">
        <v>365</v>
      </c>
      <c r="D25" s="184">
        <v>22</v>
      </c>
      <c r="E25" s="184">
        <v>34</v>
      </c>
      <c r="F25" s="184">
        <v>28</v>
      </c>
      <c r="G25" s="184">
        <v>31</v>
      </c>
      <c r="H25" s="184">
        <v>32</v>
      </c>
      <c r="I25" s="184">
        <v>29</v>
      </c>
      <c r="J25" s="184">
        <v>25</v>
      </c>
      <c r="K25" s="184">
        <v>32</v>
      </c>
      <c r="L25" s="184">
        <v>31</v>
      </c>
      <c r="M25" s="184">
        <v>33</v>
      </c>
      <c r="N25" s="184">
        <v>34</v>
      </c>
      <c r="O25" s="185">
        <v>34</v>
      </c>
    </row>
    <row r="26" spans="1:21" ht="14.25" customHeight="1">
      <c r="A26" s="751" t="s">
        <v>1378</v>
      </c>
      <c r="B26" s="752"/>
      <c r="C26" s="138">
        <v>1630</v>
      </c>
      <c r="D26" s="753">
        <v>93</v>
      </c>
      <c r="E26" s="754">
        <v>123</v>
      </c>
      <c r="F26" s="754">
        <v>183</v>
      </c>
      <c r="G26" s="754">
        <v>116</v>
      </c>
      <c r="H26" s="754">
        <v>120</v>
      </c>
      <c r="I26" s="754">
        <v>119</v>
      </c>
      <c r="J26" s="754">
        <v>171</v>
      </c>
      <c r="K26" s="754">
        <v>131</v>
      </c>
      <c r="L26" s="754">
        <v>139</v>
      </c>
      <c r="M26" s="754">
        <v>111</v>
      </c>
      <c r="N26" s="754">
        <v>169</v>
      </c>
      <c r="O26" s="755">
        <v>155</v>
      </c>
    </row>
    <row r="27" spans="1:21" ht="14.25" customHeight="1">
      <c r="A27" s="744"/>
      <c r="B27" s="756" t="s">
        <v>41</v>
      </c>
      <c r="C27" s="757">
        <v>1019</v>
      </c>
      <c r="D27" s="758">
        <v>55</v>
      </c>
      <c r="E27" s="743">
        <v>85</v>
      </c>
      <c r="F27" s="743">
        <v>118</v>
      </c>
      <c r="G27" s="743">
        <v>72</v>
      </c>
      <c r="H27" s="743">
        <v>67</v>
      </c>
      <c r="I27" s="743">
        <v>77</v>
      </c>
      <c r="J27" s="743">
        <v>106</v>
      </c>
      <c r="K27" s="743">
        <v>85</v>
      </c>
      <c r="L27" s="743">
        <v>88</v>
      </c>
      <c r="M27" s="743">
        <v>70</v>
      </c>
      <c r="N27" s="743">
        <v>108</v>
      </c>
      <c r="O27" s="168">
        <v>88</v>
      </c>
    </row>
    <row r="28" spans="1:21" ht="14.25" customHeight="1">
      <c r="A28" s="744"/>
      <c r="B28" s="756" t="s">
        <v>42</v>
      </c>
      <c r="C28" s="757">
        <v>544</v>
      </c>
      <c r="D28" s="758">
        <v>33</v>
      </c>
      <c r="E28" s="743">
        <v>36</v>
      </c>
      <c r="F28" s="743">
        <v>57</v>
      </c>
      <c r="G28" s="743">
        <v>40</v>
      </c>
      <c r="H28" s="743">
        <v>46</v>
      </c>
      <c r="I28" s="743">
        <v>40</v>
      </c>
      <c r="J28" s="743">
        <v>56</v>
      </c>
      <c r="K28" s="743">
        <v>41</v>
      </c>
      <c r="L28" s="743">
        <v>46</v>
      </c>
      <c r="M28" s="743">
        <v>35</v>
      </c>
      <c r="N28" s="743">
        <v>54</v>
      </c>
      <c r="O28" s="168">
        <v>60</v>
      </c>
    </row>
    <row r="29" spans="1:21" ht="14.25" customHeight="1">
      <c r="A29" s="746"/>
      <c r="B29" s="759" t="s">
        <v>43</v>
      </c>
      <c r="C29" s="760">
        <v>67</v>
      </c>
      <c r="D29" s="761">
        <v>5</v>
      </c>
      <c r="E29" s="762">
        <v>2</v>
      </c>
      <c r="F29" s="762">
        <v>8</v>
      </c>
      <c r="G29" s="762">
        <v>4</v>
      </c>
      <c r="H29" s="762">
        <v>7</v>
      </c>
      <c r="I29" s="762">
        <v>2</v>
      </c>
      <c r="J29" s="762">
        <v>9</v>
      </c>
      <c r="K29" s="762">
        <v>5</v>
      </c>
      <c r="L29" s="762">
        <v>5</v>
      </c>
      <c r="M29" s="762">
        <v>6</v>
      </c>
      <c r="N29" s="762">
        <v>7</v>
      </c>
      <c r="O29" s="763">
        <v>7</v>
      </c>
    </row>
    <row r="30" spans="1:21" ht="14.25" customHeight="1">
      <c r="A30" s="751" t="s">
        <v>1379</v>
      </c>
      <c r="B30" s="752"/>
      <c r="C30" s="138">
        <v>1246</v>
      </c>
      <c r="D30" s="740">
        <v>90</v>
      </c>
      <c r="E30" s="118">
        <v>87</v>
      </c>
      <c r="F30" s="118">
        <v>145</v>
      </c>
      <c r="G30" s="118">
        <v>103</v>
      </c>
      <c r="H30" s="118">
        <v>106</v>
      </c>
      <c r="I30" s="118">
        <v>94</v>
      </c>
      <c r="J30" s="118">
        <v>124</v>
      </c>
      <c r="K30" s="118">
        <v>108</v>
      </c>
      <c r="L30" s="118">
        <v>80</v>
      </c>
      <c r="M30" s="118">
        <v>85</v>
      </c>
      <c r="N30" s="118">
        <v>131</v>
      </c>
      <c r="O30" s="130">
        <v>93</v>
      </c>
    </row>
    <row r="31" spans="1:21" ht="14.25" customHeight="1">
      <c r="A31" s="744"/>
      <c r="B31" s="756" t="s">
        <v>45</v>
      </c>
      <c r="C31" s="757">
        <v>840</v>
      </c>
      <c r="D31" s="758">
        <v>63</v>
      </c>
      <c r="E31" s="743">
        <v>58</v>
      </c>
      <c r="F31" s="743">
        <v>90</v>
      </c>
      <c r="G31" s="743">
        <v>71</v>
      </c>
      <c r="H31" s="743">
        <v>75</v>
      </c>
      <c r="I31" s="743">
        <v>63</v>
      </c>
      <c r="J31" s="743">
        <v>81</v>
      </c>
      <c r="K31" s="743">
        <v>76</v>
      </c>
      <c r="L31" s="743">
        <v>58</v>
      </c>
      <c r="M31" s="743">
        <v>55</v>
      </c>
      <c r="N31" s="743">
        <v>87</v>
      </c>
      <c r="O31" s="168">
        <v>63</v>
      </c>
      <c r="P31" s="758"/>
      <c r="Q31" s="758"/>
      <c r="R31" s="758"/>
      <c r="S31" s="758"/>
      <c r="T31" s="758"/>
      <c r="U31" s="758"/>
    </row>
    <row r="32" spans="1:21" ht="14.25" customHeight="1">
      <c r="A32" s="746"/>
      <c r="B32" s="759" t="s">
        <v>46</v>
      </c>
      <c r="C32" s="760">
        <v>406</v>
      </c>
      <c r="D32" s="758">
        <v>27</v>
      </c>
      <c r="E32" s="743">
        <v>29</v>
      </c>
      <c r="F32" s="743">
        <v>55</v>
      </c>
      <c r="G32" s="743">
        <v>32</v>
      </c>
      <c r="H32" s="743">
        <v>31</v>
      </c>
      <c r="I32" s="743">
        <v>31</v>
      </c>
      <c r="J32" s="743">
        <v>43</v>
      </c>
      <c r="K32" s="743">
        <v>32</v>
      </c>
      <c r="L32" s="743">
        <v>22</v>
      </c>
      <c r="M32" s="743">
        <v>30</v>
      </c>
      <c r="N32" s="743">
        <v>44</v>
      </c>
      <c r="O32" s="168">
        <v>30</v>
      </c>
      <c r="P32" s="758"/>
      <c r="Q32" s="758"/>
      <c r="R32" s="758"/>
      <c r="S32" s="758"/>
      <c r="T32" s="758"/>
      <c r="U32" s="758"/>
    </row>
    <row r="33" spans="1:15" ht="14.25" customHeight="1">
      <c r="A33" s="748" t="s">
        <v>47</v>
      </c>
      <c r="B33" s="749" t="s">
        <v>48</v>
      </c>
      <c r="C33" s="757">
        <v>1635</v>
      </c>
      <c r="D33" s="750">
        <v>108</v>
      </c>
      <c r="E33" s="750">
        <v>113</v>
      </c>
      <c r="F33" s="750">
        <v>194</v>
      </c>
      <c r="G33" s="750">
        <v>119</v>
      </c>
      <c r="H33" s="750">
        <v>136</v>
      </c>
      <c r="I33" s="750">
        <v>110</v>
      </c>
      <c r="J33" s="750">
        <v>182</v>
      </c>
      <c r="K33" s="750">
        <v>112</v>
      </c>
      <c r="L33" s="750">
        <v>101</v>
      </c>
      <c r="M33" s="750">
        <v>133</v>
      </c>
      <c r="N33" s="750">
        <v>175</v>
      </c>
      <c r="O33" s="764">
        <v>152</v>
      </c>
    </row>
    <row r="34" spans="1:15" ht="14.25" customHeight="1">
      <c r="A34" s="751" t="s">
        <v>49</v>
      </c>
      <c r="B34" s="752"/>
      <c r="C34" s="165">
        <v>1884</v>
      </c>
      <c r="D34" s="754">
        <v>142</v>
      </c>
      <c r="E34" s="754">
        <v>164</v>
      </c>
      <c r="F34" s="754">
        <v>217</v>
      </c>
      <c r="G34" s="754">
        <v>134</v>
      </c>
      <c r="H34" s="754">
        <v>164</v>
      </c>
      <c r="I34" s="754">
        <v>131</v>
      </c>
      <c r="J34" s="754">
        <v>177</v>
      </c>
      <c r="K34" s="754">
        <v>129</v>
      </c>
      <c r="L34" s="754">
        <v>119</v>
      </c>
      <c r="M34" s="754">
        <v>136</v>
      </c>
      <c r="N34" s="754">
        <v>202</v>
      </c>
      <c r="O34" s="755">
        <v>169</v>
      </c>
    </row>
    <row r="35" spans="1:15" ht="14.25" customHeight="1">
      <c r="A35" s="744"/>
      <c r="B35" s="756" t="s">
        <v>50</v>
      </c>
      <c r="C35" s="757">
        <v>1222</v>
      </c>
      <c r="D35" s="743">
        <v>96</v>
      </c>
      <c r="E35" s="743">
        <v>105</v>
      </c>
      <c r="F35" s="743">
        <v>138</v>
      </c>
      <c r="G35" s="743">
        <v>86</v>
      </c>
      <c r="H35" s="743">
        <v>100</v>
      </c>
      <c r="I35" s="743">
        <v>88</v>
      </c>
      <c r="J35" s="743">
        <v>110</v>
      </c>
      <c r="K35" s="743">
        <v>89</v>
      </c>
      <c r="L35" s="743">
        <v>80</v>
      </c>
      <c r="M35" s="743">
        <v>90</v>
      </c>
      <c r="N35" s="743">
        <v>138</v>
      </c>
      <c r="O35" s="168">
        <v>102</v>
      </c>
    </row>
    <row r="36" spans="1:15" ht="14.25" customHeight="1">
      <c r="A36" s="744"/>
      <c r="B36" s="756" t="s">
        <v>51</v>
      </c>
      <c r="C36" s="757">
        <v>437</v>
      </c>
      <c r="D36" s="743">
        <v>31</v>
      </c>
      <c r="E36" s="743">
        <v>36</v>
      </c>
      <c r="F36" s="743">
        <v>53</v>
      </c>
      <c r="G36" s="743">
        <v>32</v>
      </c>
      <c r="H36" s="743">
        <v>41</v>
      </c>
      <c r="I36" s="743">
        <v>30</v>
      </c>
      <c r="J36" s="743">
        <v>53</v>
      </c>
      <c r="K36" s="743">
        <v>23</v>
      </c>
      <c r="L36" s="743">
        <v>27</v>
      </c>
      <c r="M36" s="743">
        <v>32</v>
      </c>
      <c r="N36" s="743">
        <v>43</v>
      </c>
      <c r="O36" s="168">
        <v>36</v>
      </c>
    </row>
    <row r="37" spans="1:15" ht="14.25" customHeight="1">
      <c r="A37" s="744"/>
      <c r="B37" s="756" t="s">
        <v>52</v>
      </c>
      <c r="C37" s="757">
        <v>98</v>
      </c>
      <c r="D37" s="743">
        <v>3</v>
      </c>
      <c r="E37" s="743">
        <v>12</v>
      </c>
      <c r="F37" s="743">
        <v>11</v>
      </c>
      <c r="G37" s="743">
        <v>8</v>
      </c>
      <c r="H37" s="743">
        <v>9</v>
      </c>
      <c r="I37" s="743">
        <v>5</v>
      </c>
      <c r="J37" s="743">
        <v>4</v>
      </c>
      <c r="K37" s="743">
        <v>7</v>
      </c>
      <c r="L37" s="743">
        <v>8</v>
      </c>
      <c r="M37" s="743">
        <v>7</v>
      </c>
      <c r="N37" s="743">
        <v>12</v>
      </c>
      <c r="O37" s="168">
        <v>12</v>
      </c>
    </row>
    <row r="38" spans="1:15" ht="14.25" customHeight="1">
      <c r="A38" s="746"/>
      <c r="B38" s="759" t="s">
        <v>53</v>
      </c>
      <c r="C38" s="757">
        <v>127</v>
      </c>
      <c r="D38" s="762">
        <v>12</v>
      </c>
      <c r="E38" s="762">
        <v>11</v>
      </c>
      <c r="F38" s="762">
        <v>15</v>
      </c>
      <c r="G38" s="762">
        <v>8</v>
      </c>
      <c r="H38" s="762">
        <v>14</v>
      </c>
      <c r="I38" s="762">
        <v>8</v>
      </c>
      <c r="J38" s="762">
        <v>10</v>
      </c>
      <c r="K38" s="762">
        <v>10</v>
      </c>
      <c r="L38" s="762">
        <v>4</v>
      </c>
      <c r="M38" s="762">
        <v>7</v>
      </c>
      <c r="N38" s="762">
        <v>9</v>
      </c>
      <c r="O38" s="763">
        <v>19</v>
      </c>
    </row>
    <row r="39" spans="1:15" ht="14.25" customHeight="1">
      <c r="A39" s="751" t="s">
        <v>54</v>
      </c>
      <c r="B39" s="752"/>
      <c r="C39" s="165">
        <v>1105</v>
      </c>
      <c r="D39" s="754">
        <v>74</v>
      </c>
      <c r="E39" s="754">
        <v>96</v>
      </c>
      <c r="F39" s="754">
        <v>143</v>
      </c>
      <c r="G39" s="754">
        <v>93</v>
      </c>
      <c r="H39" s="754">
        <v>85</v>
      </c>
      <c r="I39" s="754">
        <v>86</v>
      </c>
      <c r="J39" s="754">
        <v>103</v>
      </c>
      <c r="K39" s="754">
        <v>78</v>
      </c>
      <c r="L39" s="754">
        <v>71</v>
      </c>
      <c r="M39" s="754">
        <v>65</v>
      </c>
      <c r="N39" s="754">
        <v>101</v>
      </c>
      <c r="O39" s="755">
        <v>110</v>
      </c>
    </row>
    <row r="40" spans="1:15" ht="14.25" customHeight="1">
      <c r="A40" s="744"/>
      <c r="B40" s="756" t="s">
        <v>55</v>
      </c>
      <c r="C40" s="757">
        <v>185</v>
      </c>
      <c r="D40" s="743">
        <v>13</v>
      </c>
      <c r="E40" s="743">
        <v>19</v>
      </c>
      <c r="F40" s="743">
        <v>22</v>
      </c>
      <c r="G40" s="743">
        <v>14</v>
      </c>
      <c r="H40" s="743">
        <v>16</v>
      </c>
      <c r="I40" s="743">
        <v>16</v>
      </c>
      <c r="J40" s="743">
        <v>20</v>
      </c>
      <c r="K40" s="743">
        <v>16</v>
      </c>
      <c r="L40" s="743">
        <v>17</v>
      </c>
      <c r="M40" s="743">
        <v>5</v>
      </c>
      <c r="N40" s="743">
        <v>15</v>
      </c>
      <c r="O40" s="168">
        <v>12</v>
      </c>
    </row>
    <row r="41" spans="1:15" ht="14.25" customHeight="1">
      <c r="A41" s="744"/>
      <c r="B41" s="756" t="s">
        <v>56</v>
      </c>
      <c r="C41" s="757">
        <v>290</v>
      </c>
      <c r="D41" s="743">
        <v>21</v>
      </c>
      <c r="E41" s="743">
        <v>27</v>
      </c>
      <c r="F41" s="743">
        <v>42</v>
      </c>
      <c r="G41" s="743">
        <v>27</v>
      </c>
      <c r="H41" s="743">
        <v>21</v>
      </c>
      <c r="I41" s="743">
        <v>19</v>
      </c>
      <c r="J41" s="743">
        <v>32</v>
      </c>
      <c r="K41" s="743">
        <v>15</v>
      </c>
      <c r="L41" s="743">
        <v>14</v>
      </c>
      <c r="M41" s="743">
        <v>21</v>
      </c>
      <c r="N41" s="743">
        <v>25</v>
      </c>
      <c r="O41" s="168">
        <v>26</v>
      </c>
    </row>
    <row r="42" spans="1:15" ht="14.25" customHeight="1">
      <c r="A42" s="744"/>
      <c r="B42" s="756" t="s">
        <v>57</v>
      </c>
      <c r="C42" s="757">
        <v>209</v>
      </c>
      <c r="D42" s="743">
        <v>15</v>
      </c>
      <c r="E42" s="743">
        <v>12</v>
      </c>
      <c r="F42" s="743">
        <v>29</v>
      </c>
      <c r="G42" s="743">
        <v>12</v>
      </c>
      <c r="H42" s="743">
        <v>19</v>
      </c>
      <c r="I42" s="743">
        <v>17</v>
      </c>
      <c r="J42" s="743">
        <v>11</v>
      </c>
      <c r="K42" s="743">
        <v>25</v>
      </c>
      <c r="L42" s="743">
        <v>12</v>
      </c>
      <c r="M42" s="743">
        <v>10</v>
      </c>
      <c r="N42" s="743">
        <v>18</v>
      </c>
      <c r="O42" s="168">
        <v>29</v>
      </c>
    </row>
    <row r="43" spans="1:15" ht="14.25" customHeight="1">
      <c r="A43" s="765"/>
      <c r="B43" s="756" t="s">
        <v>58</v>
      </c>
      <c r="C43" s="757">
        <v>162</v>
      </c>
      <c r="D43" s="743">
        <v>10</v>
      </c>
      <c r="E43" s="743">
        <v>12</v>
      </c>
      <c r="F43" s="743">
        <v>24</v>
      </c>
      <c r="G43" s="743">
        <v>25</v>
      </c>
      <c r="H43" s="743">
        <v>10</v>
      </c>
      <c r="I43" s="743">
        <v>8</v>
      </c>
      <c r="J43" s="743">
        <v>16</v>
      </c>
      <c r="K43" s="743">
        <v>8</v>
      </c>
      <c r="L43" s="743">
        <v>2</v>
      </c>
      <c r="M43" s="743">
        <v>16</v>
      </c>
      <c r="N43" s="743">
        <v>12</v>
      </c>
      <c r="O43" s="168">
        <v>19</v>
      </c>
    </row>
    <row r="44" spans="1:15" ht="14.25" customHeight="1">
      <c r="A44" s="744" t="s">
        <v>1380</v>
      </c>
      <c r="B44" s="756" t="s">
        <v>60</v>
      </c>
      <c r="C44" s="757">
        <v>195</v>
      </c>
      <c r="D44" s="743">
        <v>8</v>
      </c>
      <c r="E44" s="743">
        <v>22</v>
      </c>
      <c r="F44" s="743">
        <v>22</v>
      </c>
      <c r="G44" s="743">
        <v>12</v>
      </c>
      <c r="H44" s="743">
        <v>14</v>
      </c>
      <c r="I44" s="743">
        <v>20</v>
      </c>
      <c r="J44" s="743">
        <v>17</v>
      </c>
      <c r="K44" s="743">
        <v>11</v>
      </c>
      <c r="L44" s="743">
        <v>20</v>
      </c>
      <c r="M44" s="743">
        <v>11</v>
      </c>
      <c r="N44" s="743">
        <v>20</v>
      </c>
      <c r="O44" s="168">
        <v>18</v>
      </c>
    </row>
    <row r="45" spans="1:15" ht="14.25" customHeight="1">
      <c r="A45" s="746"/>
      <c r="B45" s="756" t="s">
        <v>61</v>
      </c>
      <c r="C45" s="757">
        <v>64</v>
      </c>
      <c r="D45" s="762">
        <v>7</v>
      </c>
      <c r="E45" s="762">
        <v>4</v>
      </c>
      <c r="F45" s="762">
        <v>4</v>
      </c>
      <c r="G45" s="762">
        <v>3</v>
      </c>
      <c r="H45" s="762">
        <v>5</v>
      </c>
      <c r="I45" s="762">
        <v>6</v>
      </c>
      <c r="J45" s="762">
        <v>7</v>
      </c>
      <c r="K45" s="762">
        <v>3</v>
      </c>
      <c r="L45" s="762">
        <v>6</v>
      </c>
      <c r="M45" s="762">
        <v>2</v>
      </c>
      <c r="N45" s="762">
        <v>11</v>
      </c>
      <c r="O45" s="763">
        <v>6</v>
      </c>
    </row>
    <row r="46" spans="1:15" ht="14.25" customHeight="1">
      <c r="A46" s="751" t="s">
        <v>62</v>
      </c>
      <c r="B46" s="752"/>
      <c r="C46" s="165">
        <v>615</v>
      </c>
      <c r="D46" s="754">
        <v>38</v>
      </c>
      <c r="E46" s="754">
        <v>66</v>
      </c>
      <c r="F46" s="754">
        <v>84</v>
      </c>
      <c r="G46" s="754">
        <v>53</v>
      </c>
      <c r="H46" s="754">
        <v>54</v>
      </c>
      <c r="I46" s="754">
        <v>38</v>
      </c>
      <c r="J46" s="754">
        <v>54</v>
      </c>
      <c r="K46" s="754">
        <v>43</v>
      </c>
      <c r="L46" s="754">
        <v>39</v>
      </c>
      <c r="M46" s="754">
        <v>43</v>
      </c>
      <c r="N46" s="754">
        <v>51</v>
      </c>
      <c r="O46" s="755">
        <v>52</v>
      </c>
    </row>
    <row r="47" spans="1:15" ht="14.25" customHeight="1">
      <c r="A47" s="744"/>
      <c r="B47" s="756" t="s">
        <v>63</v>
      </c>
      <c r="C47" s="757">
        <v>122</v>
      </c>
      <c r="D47" s="743">
        <v>8</v>
      </c>
      <c r="E47" s="743">
        <v>10</v>
      </c>
      <c r="F47" s="743">
        <v>16</v>
      </c>
      <c r="G47" s="743">
        <v>9</v>
      </c>
      <c r="H47" s="743">
        <v>8</v>
      </c>
      <c r="I47" s="743">
        <v>9</v>
      </c>
      <c r="J47" s="743">
        <v>14</v>
      </c>
      <c r="K47" s="743">
        <v>10</v>
      </c>
      <c r="L47" s="743">
        <v>7</v>
      </c>
      <c r="M47" s="743">
        <v>6</v>
      </c>
      <c r="N47" s="743">
        <v>9</v>
      </c>
      <c r="O47" s="168">
        <v>16</v>
      </c>
    </row>
    <row r="48" spans="1:15" ht="14.25" customHeight="1">
      <c r="A48" s="744"/>
      <c r="B48" s="756" t="s">
        <v>64</v>
      </c>
      <c r="C48" s="757">
        <v>293</v>
      </c>
      <c r="D48" s="743">
        <v>18</v>
      </c>
      <c r="E48" s="743">
        <v>35</v>
      </c>
      <c r="F48" s="743">
        <v>45</v>
      </c>
      <c r="G48" s="743">
        <v>27</v>
      </c>
      <c r="H48" s="743">
        <v>29</v>
      </c>
      <c r="I48" s="743">
        <v>17</v>
      </c>
      <c r="J48" s="743">
        <v>21</v>
      </c>
      <c r="K48" s="743">
        <v>22</v>
      </c>
      <c r="L48" s="743">
        <v>19</v>
      </c>
      <c r="M48" s="743">
        <v>19</v>
      </c>
      <c r="N48" s="743">
        <v>20</v>
      </c>
      <c r="O48" s="168">
        <v>21</v>
      </c>
    </row>
    <row r="49" spans="1:21" ht="14.25" customHeight="1">
      <c r="A49" s="744"/>
      <c r="B49" s="756" t="s">
        <v>65</v>
      </c>
      <c r="C49" s="757">
        <v>137</v>
      </c>
      <c r="D49" s="743">
        <v>9</v>
      </c>
      <c r="E49" s="743">
        <v>16</v>
      </c>
      <c r="F49" s="743">
        <v>15</v>
      </c>
      <c r="G49" s="743">
        <v>11</v>
      </c>
      <c r="H49" s="743">
        <v>13</v>
      </c>
      <c r="I49" s="743">
        <v>5</v>
      </c>
      <c r="J49" s="743">
        <v>12</v>
      </c>
      <c r="K49" s="743">
        <v>7</v>
      </c>
      <c r="L49" s="743">
        <v>8</v>
      </c>
      <c r="M49" s="743">
        <v>13</v>
      </c>
      <c r="N49" s="743">
        <v>16</v>
      </c>
      <c r="O49" s="168">
        <v>12</v>
      </c>
    </row>
    <row r="50" spans="1:21" ht="14.25" customHeight="1">
      <c r="A50" s="744"/>
      <c r="B50" s="756" t="s">
        <v>66</v>
      </c>
      <c r="C50" s="757">
        <v>63</v>
      </c>
      <c r="D50" s="762">
        <v>3</v>
      </c>
      <c r="E50" s="762">
        <v>5</v>
      </c>
      <c r="F50" s="762">
        <v>8</v>
      </c>
      <c r="G50" s="762">
        <v>6</v>
      </c>
      <c r="H50" s="762">
        <v>4</v>
      </c>
      <c r="I50" s="762">
        <v>7</v>
      </c>
      <c r="J50" s="762">
        <v>7</v>
      </c>
      <c r="K50" s="762">
        <v>4</v>
      </c>
      <c r="L50" s="762">
        <v>5</v>
      </c>
      <c r="M50" s="762">
        <v>5</v>
      </c>
      <c r="N50" s="762">
        <v>6</v>
      </c>
      <c r="O50" s="763">
        <v>3</v>
      </c>
    </row>
    <row r="51" spans="1:21" ht="14.25" customHeight="1">
      <c r="A51" s="766" t="s">
        <v>67</v>
      </c>
      <c r="B51" s="767"/>
      <c r="C51" s="165">
        <v>382</v>
      </c>
      <c r="D51" s="754">
        <v>26</v>
      </c>
      <c r="E51" s="754">
        <v>31</v>
      </c>
      <c r="F51" s="754">
        <v>45</v>
      </c>
      <c r="G51" s="754">
        <v>30</v>
      </c>
      <c r="H51" s="754">
        <v>24</v>
      </c>
      <c r="I51" s="754">
        <v>28</v>
      </c>
      <c r="J51" s="754">
        <v>37</v>
      </c>
      <c r="K51" s="754">
        <v>15</v>
      </c>
      <c r="L51" s="754">
        <v>30</v>
      </c>
      <c r="M51" s="754">
        <v>35</v>
      </c>
      <c r="N51" s="754">
        <v>44</v>
      </c>
      <c r="O51" s="755">
        <v>37</v>
      </c>
    </row>
    <row r="52" spans="1:21" ht="14.25" customHeight="1">
      <c r="A52" s="744"/>
      <c r="B52" s="756" t="s">
        <v>68</v>
      </c>
      <c r="C52" s="757">
        <v>124</v>
      </c>
      <c r="D52" s="743">
        <v>12</v>
      </c>
      <c r="E52" s="743">
        <v>9</v>
      </c>
      <c r="F52" s="743">
        <v>12</v>
      </c>
      <c r="G52" s="743">
        <v>8</v>
      </c>
      <c r="H52" s="743">
        <v>6</v>
      </c>
      <c r="I52" s="743">
        <v>8</v>
      </c>
      <c r="J52" s="743">
        <v>8</v>
      </c>
      <c r="K52" s="743">
        <v>6</v>
      </c>
      <c r="L52" s="743">
        <v>12</v>
      </c>
      <c r="M52" s="743">
        <v>16</v>
      </c>
      <c r="N52" s="743">
        <v>16</v>
      </c>
      <c r="O52" s="168">
        <v>11</v>
      </c>
    </row>
    <row r="53" spans="1:21" ht="14.25" customHeight="1">
      <c r="A53" s="744"/>
      <c r="B53" s="756" t="s">
        <v>69</v>
      </c>
      <c r="C53" s="757">
        <v>199</v>
      </c>
      <c r="D53" s="743">
        <v>10</v>
      </c>
      <c r="E53" s="743">
        <v>17</v>
      </c>
      <c r="F53" s="743">
        <v>25</v>
      </c>
      <c r="G53" s="743">
        <v>19</v>
      </c>
      <c r="H53" s="743">
        <v>17</v>
      </c>
      <c r="I53" s="743">
        <v>15</v>
      </c>
      <c r="J53" s="743">
        <v>21</v>
      </c>
      <c r="K53" s="743">
        <v>7</v>
      </c>
      <c r="L53" s="743">
        <v>13</v>
      </c>
      <c r="M53" s="743">
        <v>18</v>
      </c>
      <c r="N53" s="743">
        <v>20</v>
      </c>
      <c r="O53" s="168">
        <v>17</v>
      </c>
    </row>
    <row r="54" spans="1:21" ht="14.25" customHeight="1">
      <c r="A54" s="746"/>
      <c r="B54" s="759" t="s">
        <v>70</v>
      </c>
      <c r="C54" s="757">
        <v>59</v>
      </c>
      <c r="D54" s="762">
        <v>4</v>
      </c>
      <c r="E54" s="762">
        <v>5</v>
      </c>
      <c r="F54" s="762">
        <v>8</v>
      </c>
      <c r="G54" s="762">
        <v>3</v>
      </c>
      <c r="H54" s="762">
        <v>1</v>
      </c>
      <c r="I54" s="762">
        <v>5</v>
      </c>
      <c r="J54" s="762">
        <v>8</v>
      </c>
      <c r="K54" s="762">
        <v>2</v>
      </c>
      <c r="L54" s="762">
        <v>5</v>
      </c>
      <c r="M54" s="762">
        <v>1</v>
      </c>
      <c r="N54" s="762">
        <v>8</v>
      </c>
      <c r="O54" s="763">
        <v>9</v>
      </c>
    </row>
    <row r="55" spans="1:21" ht="14.25" customHeight="1">
      <c r="A55" s="751" t="s">
        <v>71</v>
      </c>
      <c r="B55" s="752"/>
      <c r="C55" s="165">
        <v>164</v>
      </c>
      <c r="D55" s="754">
        <v>19</v>
      </c>
      <c r="E55" s="754">
        <v>10</v>
      </c>
      <c r="F55" s="754">
        <v>17</v>
      </c>
      <c r="G55" s="754">
        <v>10</v>
      </c>
      <c r="H55" s="754">
        <v>20</v>
      </c>
      <c r="I55" s="754">
        <v>11</v>
      </c>
      <c r="J55" s="754">
        <v>18</v>
      </c>
      <c r="K55" s="754">
        <v>8</v>
      </c>
      <c r="L55" s="754">
        <v>12</v>
      </c>
      <c r="M55" s="754">
        <v>5</v>
      </c>
      <c r="N55" s="754">
        <v>16</v>
      </c>
      <c r="O55" s="755">
        <v>18</v>
      </c>
    </row>
    <row r="56" spans="1:21" ht="14.25" customHeight="1">
      <c r="A56" s="744"/>
      <c r="B56" s="756" t="s">
        <v>72</v>
      </c>
      <c r="C56" s="757">
        <v>49</v>
      </c>
      <c r="D56" s="743">
        <v>3</v>
      </c>
      <c r="E56" s="743">
        <v>1</v>
      </c>
      <c r="F56" s="743">
        <v>4</v>
      </c>
      <c r="G56" s="743">
        <v>5</v>
      </c>
      <c r="H56" s="743">
        <v>9</v>
      </c>
      <c r="I56" s="743">
        <v>5</v>
      </c>
      <c r="J56" s="743">
        <v>8</v>
      </c>
      <c r="K56" s="743">
        <v>2</v>
      </c>
      <c r="L56" s="743">
        <v>5</v>
      </c>
      <c r="M56" s="743">
        <v>2</v>
      </c>
      <c r="N56" s="743">
        <v>1</v>
      </c>
      <c r="O56" s="168">
        <v>4</v>
      </c>
    </row>
    <row r="57" spans="1:21" ht="14.25" customHeight="1">
      <c r="A57" s="744"/>
      <c r="B57" s="756" t="s">
        <v>73</v>
      </c>
      <c r="C57" s="757">
        <v>78</v>
      </c>
      <c r="D57" s="743">
        <v>10</v>
      </c>
      <c r="E57" s="743">
        <v>7</v>
      </c>
      <c r="F57" s="743">
        <v>12</v>
      </c>
      <c r="G57" s="743">
        <v>4</v>
      </c>
      <c r="H57" s="743">
        <v>8</v>
      </c>
      <c r="I57" s="743">
        <v>3</v>
      </c>
      <c r="J57" s="743">
        <v>5</v>
      </c>
      <c r="K57" s="743">
        <v>4</v>
      </c>
      <c r="L57" s="743">
        <v>2</v>
      </c>
      <c r="M57" s="743">
        <v>1</v>
      </c>
      <c r="N57" s="743">
        <v>10</v>
      </c>
      <c r="O57" s="168">
        <v>12</v>
      </c>
    </row>
    <row r="58" spans="1:21" ht="14.25" customHeight="1">
      <c r="A58" s="746"/>
      <c r="B58" s="759" t="s">
        <v>74</v>
      </c>
      <c r="C58" s="757">
        <v>37</v>
      </c>
      <c r="D58" s="762">
        <v>6</v>
      </c>
      <c r="E58" s="762">
        <v>2</v>
      </c>
      <c r="F58" s="762">
        <v>1</v>
      </c>
      <c r="G58" s="762">
        <v>1</v>
      </c>
      <c r="H58" s="762">
        <v>3</v>
      </c>
      <c r="I58" s="762">
        <v>3</v>
      </c>
      <c r="J58" s="762">
        <v>5</v>
      </c>
      <c r="K58" s="762">
        <v>2</v>
      </c>
      <c r="L58" s="762">
        <v>5</v>
      </c>
      <c r="M58" s="762">
        <v>2</v>
      </c>
      <c r="N58" s="762">
        <v>5</v>
      </c>
      <c r="O58" s="763">
        <v>2</v>
      </c>
    </row>
    <row r="59" spans="1:21" ht="14.25" customHeight="1">
      <c r="A59" s="751" t="s">
        <v>1381</v>
      </c>
      <c r="B59" s="752"/>
      <c r="C59" s="165">
        <v>454</v>
      </c>
      <c r="D59" s="754">
        <v>18</v>
      </c>
      <c r="E59" s="754">
        <v>30</v>
      </c>
      <c r="F59" s="754">
        <v>64</v>
      </c>
      <c r="G59" s="754">
        <v>44</v>
      </c>
      <c r="H59" s="754">
        <v>41</v>
      </c>
      <c r="I59" s="754">
        <v>29</v>
      </c>
      <c r="J59" s="754">
        <v>43</v>
      </c>
      <c r="K59" s="754">
        <v>22</v>
      </c>
      <c r="L59" s="754">
        <v>32</v>
      </c>
      <c r="M59" s="754">
        <v>49</v>
      </c>
      <c r="N59" s="754">
        <v>53</v>
      </c>
      <c r="O59" s="755">
        <v>29</v>
      </c>
    </row>
    <row r="60" spans="1:21" ht="14.25" customHeight="1">
      <c r="A60" s="744"/>
      <c r="B60" s="756" t="s">
        <v>76</v>
      </c>
      <c r="C60" s="757">
        <v>346</v>
      </c>
      <c r="D60" s="743">
        <v>11</v>
      </c>
      <c r="E60" s="743">
        <v>25</v>
      </c>
      <c r="F60" s="743">
        <v>46</v>
      </c>
      <c r="G60" s="743">
        <v>30</v>
      </c>
      <c r="H60" s="743">
        <v>34</v>
      </c>
      <c r="I60" s="743">
        <v>25</v>
      </c>
      <c r="J60" s="743">
        <v>28</v>
      </c>
      <c r="K60" s="743">
        <v>18</v>
      </c>
      <c r="L60" s="743">
        <v>28</v>
      </c>
      <c r="M60" s="743">
        <v>35</v>
      </c>
      <c r="N60" s="743">
        <v>41</v>
      </c>
      <c r="O60" s="168">
        <v>25</v>
      </c>
    </row>
    <row r="61" spans="1:21" ht="14.25" customHeight="1">
      <c r="A61" s="744"/>
      <c r="B61" s="756" t="s">
        <v>77</v>
      </c>
      <c r="C61" s="757">
        <v>62</v>
      </c>
      <c r="D61" s="743">
        <v>4</v>
      </c>
      <c r="E61" s="743">
        <v>3</v>
      </c>
      <c r="F61" s="743">
        <v>9</v>
      </c>
      <c r="G61" s="743">
        <v>10</v>
      </c>
      <c r="H61" s="743">
        <v>4</v>
      </c>
      <c r="I61" s="743">
        <v>2</v>
      </c>
      <c r="J61" s="743">
        <v>6</v>
      </c>
      <c r="K61" s="743">
        <v>3</v>
      </c>
      <c r="L61" s="743">
        <v>2</v>
      </c>
      <c r="M61" s="743">
        <v>10</v>
      </c>
      <c r="N61" s="743">
        <v>7</v>
      </c>
      <c r="O61" s="168">
        <v>2</v>
      </c>
    </row>
    <row r="62" spans="1:21" ht="14.25" customHeight="1">
      <c r="A62" s="746"/>
      <c r="B62" s="759" t="s">
        <v>78</v>
      </c>
      <c r="C62" s="757">
        <v>46</v>
      </c>
      <c r="D62" s="762">
        <v>3</v>
      </c>
      <c r="E62" s="762">
        <v>2</v>
      </c>
      <c r="F62" s="762">
        <v>9</v>
      </c>
      <c r="G62" s="762">
        <v>4</v>
      </c>
      <c r="H62" s="762">
        <v>3</v>
      </c>
      <c r="I62" s="762">
        <v>2</v>
      </c>
      <c r="J62" s="762">
        <v>9</v>
      </c>
      <c r="K62" s="762">
        <v>1</v>
      </c>
      <c r="L62" s="762">
        <v>2</v>
      </c>
      <c r="M62" s="762">
        <v>4</v>
      </c>
      <c r="N62" s="762">
        <v>5</v>
      </c>
      <c r="O62" s="763">
        <v>2</v>
      </c>
    </row>
    <row r="63" spans="1:21" ht="14.25" customHeight="1">
      <c r="A63" s="751" t="s">
        <v>79</v>
      </c>
      <c r="B63" s="752"/>
      <c r="C63" s="165">
        <v>233</v>
      </c>
      <c r="D63" s="754">
        <v>11</v>
      </c>
      <c r="E63" s="754">
        <v>22</v>
      </c>
      <c r="F63" s="754">
        <v>35</v>
      </c>
      <c r="G63" s="754">
        <v>18</v>
      </c>
      <c r="H63" s="754">
        <v>16</v>
      </c>
      <c r="I63" s="754">
        <v>11</v>
      </c>
      <c r="J63" s="754">
        <v>31</v>
      </c>
      <c r="K63" s="754">
        <v>9</v>
      </c>
      <c r="L63" s="754">
        <v>27</v>
      </c>
      <c r="M63" s="754">
        <v>23</v>
      </c>
      <c r="N63" s="754">
        <v>20</v>
      </c>
      <c r="O63" s="755">
        <v>10</v>
      </c>
    </row>
    <row r="64" spans="1:21" ht="14.25" customHeight="1">
      <c r="A64" s="744"/>
      <c r="B64" s="756" t="s">
        <v>80</v>
      </c>
      <c r="C64" s="757">
        <v>88</v>
      </c>
      <c r="D64" s="743">
        <v>3</v>
      </c>
      <c r="E64" s="743">
        <v>8</v>
      </c>
      <c r="F64" s="743">
        <v>13</v>
      </c>
      <c r="G64" s="743">
        <v>9</v>
      </c>
      <c r="H64" s="743">
        <v>4</v>
      </c>
      <c r="I64" s="743">
        <v>3</v>
      </c>
      <c r="J64" s="743">
        <v>9</v>
      </c>
      <c r="K64" s="743">
        <v>4</v>
      </c>
      <c r="L64" s="743">
        <v>9</v>
      </c>
      <c r="M64" s="743">
        <v>10</v>
      </c>
      <c r="N64" s="743">
        <v>12</v>
      </c>
      <c r="O64" s="168">
        <v>4</v>
      </c>
      <c r="P64" s="758"/>
      <c r="Q64" s="758"/>
      <c r="R64" s="758"/>
      <c r="S64" s="758"/>
      <c r="T64" s="758"/>
      <c r="U64" s="758"/>
    </row>
    <row r="65" spans="1:21" ht="14.25" customHeight="1">
      <c r="A65" s="746"/>
      <c r="B65" s="759" t="s">
        <v>81</v>
      </c>
      <c r="C65" s="757">
        <v>145</v>
      </c>
      <c r="D65" s="762">
        <v>8</v>
      </c>
      <c r="E65" s="762">
        <v>14</v>
      </c>
      <c r="F65" s="762">
        <v>22</v>
      </c>
      <c r="G65" s="762">
        <v>9</v>
      </c>
      <c r="H65" s="762">
        <v>12</v>
      </c>
      <c r="I65" s="762">
        <v>8</v>
      </c>
      <c r="J65" s="762">
        <v>22</v>
      </c>
      <c r="K65" s="762">
        <v>5</v>
      </c>
      <c r="L65" s="762">
        <v>18</v>
      </c>
      <c r="M65" s="762">
        <v>13</v>
      </c>
      <c r="N65" s="762">
        <v>8</v>
      </c>
      <c r="O65" s="763">
        <v>6</v>
      </c>
      <c r="P65" s="758"/>
      <c r="Q65" s="758"/>
      <c r="R65" s="758"/>
      <c r="S65" s="758"/>
      <c r="T65" s="758"/>
      <c r="U65" s="758"/>
    </row>
    <row r="66" spans="1:21" ht="14.25" customHeight="1">
      <c r="A66" s="751" t="s">
        <v>82</v>
      </c>
      <c r="B66" s="752"/>
      <c r="C66" s="138">
        <v>401</v>
      </c>
      <c r="D66" s="753">
        <v>37</v>
      </c>
      <c r="E66" s="754">
        <v>34</v>
      </c>
      <c r="F66" s="754">
        <v>48</v>
      </c>
      <c r="G66" s="754">
        <v>26</v>
      </c>
      <c r="H66" s="754">
        <v>36</v>
      </c>
      <c r="I66" s="754">
        <v>31</v>
      </c>
      <c r="J66" s="754">
        <v>38</v>
      </c>
      <c r="K66" s="754">
        <v>31</v>
      </c>
      <c r="L66" s="754">
        <v>26</v>
      </c>
      <c r="M66" s="754">
        <v>24</v>
      </c>
      <c r="N66" s="754">
        <v>36</v>
      </c>
      <c r="O66" s="755">
        <v>34</v>
      </c>
    </row>
    <row r="67" spans="1:21" ht="14.25" customHeight="1">
      <c r="A67" s="744"/>
      <c r="B67" s="756" t="s">
        <v>83</v>
      </c>
      <c r="C67" s="757">
        <v>165</v>
      </c>
      <c r="D67" s="758">
        <v>15</v>
      </c>
      <c r="E67" s="743">
        <v>16</v>
      </c>
      <c r="F67" s="743">
        <v>19</v>
      </c>
      <c r="G67" s="743">
        <v>11</v>
      </c>
      <c r="H67" s="743">
        <v>9</v>
      </c>
      <c r="I67" s="743">
        <v>17</v>
      </c>
      <c r="J67" s="743">
        <v>14</v>
      </c>
      <c r="K67" s="743">
        <v>12</v>
      </c>
      <c r="L67" s="743">
        <v>16</v>
      </c>
      <c r="M67" s="743">
        <v>10</v>
      </c>
      <c r="N67" s="743">
        <v>9</v>
      </c>
      <c r="O67" s="168">
        <v>17</v>
      </c>
      <c r="P67" s="758"/>
      <c r="Q67" s="758"/>
      <c r="R67" s="758"/>
      <c r="S67" s="758"/>
      <c r="T67" s="758"/>
      <c r="U67" s="758"/>
    </row>
    <row r="68" spans="1:21" ht="14.25" customHeight="1">
      <c r="A68" s="746"/>
      <c r="B68" s="759" t="s">
        <v>84</v>
      </c>
      <c r="C68" s="760">
        <v>236</v>
      </c>
      <c r="D68" s="761">
        <v>22</v>
      </c>
      <c r="E68" s="762">
        <v>18</v>
      </c>
      <c r="F68" s="762">
        <v>29</v>
      </c>
      <c r="G68" s="762">
        <v>15</v>
      </c>
      <c r="H68" s="762">
        <v>27</v>
      </c>
      <c r="I68" s="762">
        <v>14</v>
      </c>
      <c r="J68" s="762">
        <v>24</v>
      </c>
      <c r="K68" s="762">
        <v>19</v>
      </c>
      <c r="L68" s="762">
        <v>10</v>
      </c>
      <c r="M68" s="762">
        <v>14</v>
      </c>
      <c r="N68" s="762">
        <v>27</v>
      </c>
      <c r="O68" s="763">
        <v>17</v>
      </c>
      <c r="P68" s="758"/>
      <c r="Q68" s="758"/>
      <c r="R68" s="758"/>
      <c r="S68" s="758"/>
      <c r="T68" s="758"/>
      <c r="U68" s="758"/>
    </row>
    <row r="69" spans="1:21" ht="14.25" customHeight="1">
      <c r="A69" s="751" t="s">
        <v>1382</v>
      </c>
      <c r="B69" s="752"/>
      <c r="C69" s="118">
        <v>483</v>
      </c>
      <c r="D69" s="118">
        <v>29</v>
      </c>
      <c r="E69" s="118">
        <v>45</v>
      </c>
      <c r="F69" s="118">
        <v>55</v>
      </c>
      <c r="G69" s="118">
        <v>40</v>
      </c>
      <c r="H69" s="118">
        <v>36</v>
      </c>
      <c r="I69" s="118">
        <v>45</v>
      </c>
      <c r="J69" s="118">
        <v>54</v>
      </c>
      <c r="K69" s="118">
        <v>14</v>
      </c>
      <c r="L69" s="118">
        <v>38</v>
      </c>
      <c r="M69" s="118">
        <v>31</v>
      </c>
      <c r="N69" s="118">
        <v>47</v>
      </c>
      <c r="O69" s="130">
        <v>49</v>
      </c>
    </row>
    <row r="70" spans="1:21" ht="14.25" customHeight="1">
      <c r="A70" s="744"/>
      <c r="B70" s="756" t="s">
        <v>86</v>
      </c>
      <c r="C70" s="757">
        <v>160</v>
      </c>
      <c r="D70" s="743">
        <v>7</v>
      </c>
      <c r="E70" s="743">
        <v>14</v>
      </c>
      <c r="F70" s="743">
        <v>18</v>
      </c>
      <c r="G70" s="743">
        <v>17</v>
      </c>
      <c r="H70" s="743">
        <v>10</v>
      </c>
      <c r="I70" s="743">
        <v>15</v>
      </c>
      <c r="J70" s="743">
        <v>19</v>
      </c>
      <c r="K70" s="743">
        <v>5</v>
      </c>
      <c r="L70" s="743">
        <v>14</v>
      </c>
      <c r="M70" s="743">
        <v>11</v>
      </c>
      <c r="N70" s="743">
        <v>12</v>
      </c>
      <c r="O70" s="168">
        <v>18</v>
      </c>
    </row>
    <row r="71" spans="1:21" ht="14.25" customHeight="1">
      <c r="A71" s="744"/>
      <c r="B71" s="756" t="s">
        <v>87</v>
      </c>
      <c r="C71" s="757">
        <v>171</v>
      </c>
      <c r="D71" s="743">
        <v>10</v>
      </c>
      <c r="E71" s="743">
        <v>19</v>
      </c>
      <c r="F71" s="743">
        <v>24</v>
      </c>
      <c r="G71" s="743">
        <v>11</v>
      </c>
      <c r="H71" s="743">
        <v>14</v>
      </c>
      <c r="I71" s="743">
        <v>12</v>
      </c>
      <c r="J71" s="743">
        <v>22</v>
      </c>
      <c r="K71" s="743">
        <v>4</v>
      </c>
      <c r="L71" s="743">
        <v>13</v>
      </c>
      <c r="M71" s="743">
        <v>12</v>
      </c>
      <c r="N71" s="743">
        <v>15</v>
      </c>
      <c r="O71" s="168">
        <v>15</v>
      </c>
    </row>
    <row r="72" spans="1:21" ht="14.25" customHeight="1" thickBot="1">
      <c r="A72" s="768"/>
      <c r="B72" s="769" t="s">
        <v>88</v>
      </c>
      <c r="C72" s="770">
        <v>152</v>
      </c>
      <c r="D72" s="771">
        <v>12</v>
      </c>
      <c r="E72" s="771">
        <v>12</v>
      </c>
      <c r="F72" s="771">
        <v>13</v>
      </c>
      <c r="G72" s="771">
        <v>12</v>
      </c>
      <c r="H72" s="771">
        <v>12</v>
      </c>
      <c r="I72" s="771">
        <v>18</v>
      </c>
      <c r="J72" s="771">
        <v>13</v>
      </c>
      <c r="K72" s="771">
        <v>5</v>
      </c>
      <c r="L72" s="771">
        <v>11</v>
      </c>
      <c r="M72" s="771">
        <v>8</v>
      </c>
      <c r="N72" s="771">
        <v>20</v>
      </c>
      <c r="O72" s="772">
        <v>16</v>
      </c>
    </row>
    <row r="73" spans="1:21">
      <c r="A73" s="110"/>
      <c r="B73" s="111"/>
      <c r="C73" s="112"/>
      <c r="D73" s="112"/>
      <c r="E73" s="112"/>
      <c r="F73" s="112"/>
      <c r="G73" s="112"/>
      <c r="H73" s="112"/>
      <c r="I73" s="112"/>
      <c r="J73" s="112"/>
      <c r="K73" s="112"/>
      <c r="L73" s="112"/>
      <c r="M73" s="112"/>
      <c r="N73" s="112"/>
      <c r="O73" s="112"/>
    </row>
    <row r="74" spans="1:21">
      <c r="A74" s="111"/>
      <c r="B74" s="111"/>
      <c r="C74" s="112"/>
      <c r="D74" s="112"/>
      <c r="E74" s="112"/>
      <c r="F74" s="112"/>
      <c r="G74" s="112"/>
      <c r="H74" s="112"/>
      <c r="I74" s="112"/>
      <c r="J74" s="112"/>
      <c r="K74" s="112"/>
      <c r="L74" s="112"/>
      <c r="M74" s="112"/>
      <c r="N74" s="112"/>
      <c r="O74" s="112"/>
    </row>
    <row r="75" spans="1:21">
      <c r="A75" s="111"/>
      <c r="B75" s="111"/>
      <c r="C75" s="112"/>
      <c r="D75" s="112"/>
      <c r="E75" s="112"/>
      <c r="F75" s="112"/>
      <c r="G75" s="112"/>
      <c r="H75" s="112"/>
      <c r="I75" s="112"/>
      <c r="J75" s="112"/>
      <c r="K75" s="112"/>
      <c r="L75" s="112"/>
      <c r="M75" s="112"/>
      <c r="N75" s="112"/>
      <c r="O75" s="112"/>
    </row>
    <row r="76" spans="1:21">
      <c r="A76" s="111"/>
      <c r="B76" s="111"/>
      <c r="C76" s="112"/>
      <c r="D76" s="112"/>
      <c r="E76" s="112"/>
      <c r="F76" s="112"/>
      <c r="G76" s="112"/>
      <c r="H76" s="112"/>
      <c r="I76" s="112"/>
      <c r="J76" s="112"/>
      <c r="K76" s="112"/>
      <c r="L76" s="112"/>
      <c r="M76" s="112"/>
      <c r="N76" s="112"/>
      <c r="O76" s="112"/>
    </row>
    <row r="77" spans="1:21">
      <c r="A77" s="111"/>
      <c r="B77" s="111"/>
      <c r="C77" s="112"/>
      <c r="D77" s="112"/>
      <c r="E77" s="112"/>
      <c r="F77" s="112"/>
      <c r="G77" s="112"/>
      <c r="H77" s="112"/>
      <c r="I77" s="112"/>
      <c r="J77" s="112"/>
      <c r="K77" s="112"/>
      <c r="L77" s="112"/>
      <c r="M77" s="112"/>
      <c r="N77" s="112"/>
      <c r="O77" s="112"/>
    </row>
    <row r="78" spans="1:21">
      <c r="A78" s="111"/>
      <c r="B78" s="111"/>
      <c r="C78" s="112"/>
      <c r="D78" s="112"/>
      <c r="E78" s="112"/>
      <c r="F78" s="112"/>
      <c r="G78" s="112"/>
      <c r="H78" s="112"/>
      <c r="I78" s="112"/>
      <c r="J78" s="112"/>
      <c r="K78" s="112"/>
      <c r="L78" s="112"/>
      <c r="M78" s="112"/>
      <c r="N78" s="112"/>
      <c r="O78" s="112"/>
    </row>
    <row r="79" spans="1:21">
      <c r="A79" s="111"/>
      <c r="B79" s="111"/>
      <c r="C79" s="112"/>
      <c r="D79" s="112"/>
      <c r="E79" s="112"/>
      <c r="F79" s="112"/>
      <c r="G79" s="112"/>
      <c r="H79" s="112"/>
      <c r="I79" s="112"/>
      <c r="J79" s="112"/>
      <c r="K79" s="112"/>
      <c r="L79" s="112"/>
      <c r="M79" s="112"/>
      <c r="N79" s="112"/>
      <c r="O79" s="112"/>
    </row>
    <row r="80" spans="1:21">
      <c r="A80" s="111"/>
      <c r="B80" s="111"/>
      <c r="C80" s="112"/>
      <c r="D80" s="112"/>
      <c r="E80" s="112"/>
      <c r="F80" s="112"/>
      <c r="G80" s="112"/>
      <c r="H80" s="112"/>
      <c r="I80" s="112"/>
      <c r="J80" s="112"/>
      <c r="K80" s="112"/>
      <c r="L80" s="112"/>
      <c r="M80" s="112"/>
      <c r="N80" s="112"/>
      <c r="O80" s="112"/>
    </row>
    <row r="81" spans="1:15" s="178" customFormat="1">
      <c r="A81" s="111"/>
      <c r="B81" s="111"/>
      <c r="C81" s="112"/>
      <c r="D81" s="112"/>
      <c r="E81" s="112"/>
      <c r="F81" s="112"/>
      <c r="G81" s="112"/>
      <c r="H81" s="112"/>
      <c r="I81" s="112"/>
      <c r="J81" s="112"/>
      <c r="K81" s="112"/>
      <c r="L81" s="112"/>
      <c r="M81" s="112"/>
      <c r="N81" s="112"/>
      <c r="O81" s="112"/>
    </row>
    <row r="82" spans="1:15" s="178" customFormat="1">
      <c r="A82" s="111"/>
      <c r="B82" s="111"/>
      <c r="C82" s="112"/>
      <c r="D82" s="112"/>
      <c r="E82" s="112"/>
      <c r="F82" s="112"/>
      <c r="G82" s="112"/>
      <c r="H82" s="112"/>
      <c r="I82" s="112"/>
      <c r="J82" s="112"/>
      <c r="K82" s="112"/>
      <c r="L82" s="112"/>
      <c r="M82" s="112"/>
      <c r="N82" s="112"/>
      <c r="O82" s="112"/>
    </row>
    <row r="83" spans="1:15" s="178" customFormat="1">
      <c r="A83" s="111"/>
      <c r="B83" s="111"/>
      <c r="C83" s="112"/>
      <c r="D83" s="112"/>
      <c r="E83" s="112"/>
      <c r="F83" s="112"/>
      <c r="G83" s="112"/>
      <c r="H83" s="112"/>
      <c r="I83" s="112"/>
      <c r="J83" s="112"/>
      <c r="K83" s="112"/>
      <c r="L83" s="112"/>
      <c r="M83" s="112"/>
      <c r="N83" s="112"/>
      <c r="O83" s="112"/>
    </row>
    <row r="84" spans="1:15" s="178" customFormat="1">
      <c r="A84" s="111"/>
      <c r="B84" s="111"/>
      <c r="C84" s="112"/>
      <c r="D84" s="112"/>
      <c r="E84" s="112"/>
      <c r="F84" s="112"/>
      <c r="G84" s="112"/>
      <c r="H84" s="112"/>
      <c r="I84" s="112"/>
      <c r="J84" s="112"/>
      <c r="K84" s="112"/>
      <c r="L84" s="112"/>
      <c r="M84" s="112"/>
      <c r="N84" s="112"/>
      <c r="O84" s="112"/>
    </row>
    <row r="85" spans="1:15" s="178" customFormat="1">
      <c r="A85" s="111"/>
      <c r="B85" s="111"/>
      <c r="C85" s="112"/>
      <c r="D85" s="112"/>
      <c r="E85" s="112"/>
      <c r="F85" s="112"/>
      <c r="G85" s="112"/>
      <c r="H85" s="112"/>
      <c r="I85" s="112"/>
      <c r="J85" s="112"/>
      <c r="K85" s="112"/>
      <c r="L85" s="112"/>
      <c r="M85" s="112"/>
      <c r="N85" s="112"/>
      <c r="O85" s="112"/>
    </row>
    <row r="86" spans="1:15" s="178" customFormat="1">
      <c r="A86" s="111"/>
      <c r="B86" s="111"/>
      <c r="C86" s="112"/>
      <c r="D86" s="112"/>
      <c r="E86" s="112"/>
      <c r="F86" s="112"/>
      <c r="G86" s="112"/>
      <c r="H86" s="112"/>
      <c r="I86" s="112"/>
      <c r="J86" s="112"/>
      <c r="K86" s="112"/>
      <c r="L86" s="112"/>
      <c r="M86" s="112"/>
      <c r="N86" s="112"/>
      <c r="O86" s="112"/>
    </row>
    <row r="87" spans="1:15" s="178" customFormat="1">
      <c r="A87" s="111"/>
      <c r="B87" s="111"/>
      <c r="C87" s="112"/>
      <c r="D87" s="112"/>
      <c r="E87" s="112"/>
      <c r="F87" s="112"/>
      <c r="G87" s="112"/>
      <c r="H87" s="112"/>
      <c r="I87" s="112"/>
      <c r="J87" s="112"/>
      <c r="K87" s="112"/>
      <c r="L87" s="112"/>
      <c r="M87" s="112"/>
      <c r="N87" s="112"/>
      <c r="O87" s="112"/>
    </row>
    <row r="88" spans="1:15" s="178" customFormat="1">
      <c r="A88" s="111"/>
      <c r="B88" s="111"/>
      <c r="C88" s="112"/>
      <c r="D88" s="112"/>
      <c r="E88" s="112"/>
      <c r="F88" s="112"/>
      <c r="G88" s="112"/>
      <c r="H88" s="112"/>
      <c r="I88" s="112"/>
      <c r="J88" s="112"/>
      <c r="K88" s="112"/>
      <c r="L88" s="112"/>
      <c r="M88" s="112"/>
      <c r="N88" s="112"/>
      <c r="O88" s="112"/>
    </row>
    <row r="89" spans="1:15" s="178" customFormat="1">
      <c r="A89" s="111"/>
      <c r="B89" s="111"/>
      <c r="C89" s="112"/>
      <c r="D89" s="112"/>
      <c r="E89" s="112"/>
      <c r="F89" s="112"/>
      <c r="G89" s="112"/>
      <c r="H89" s="112"/>
      <c r="I89" s="112"/>
      <c r="J89" s="112"/>
      <c r="K89" s="112"/>
      <c r="L89" s="112"/>
      <c r="M89" s="112"/>
      <c r="N89" s="112"/>
      <c r="O89" s="112"/>
    </row>
    <row r="90" spans="1:15" s="178" customFormat="1">
      <c r="A90" s="111"/>
      <c r="B90" s="111"/>
      <c r="C90" s="112"/>
      <c r="D90" s="112"/>
      <c r="E90" s="112"/>
      <c r="F90" s="112"/>
      <c r="G90" s="112"/>
      <c r="H90" s="112"/>
      <c r="I90" s="112"/>
      <c r="J90" s="112"/>
      <c r="K90" s="112"/>
      <c r="L90" s="112"/>
      <c r="M90" s="112"/>
      <c r="N90" s="112"/>
      <c r="O90" s="112"/>
    </row>
    <row r="91" spans="1:15" s="178" customFormat="1">
      <c r="A91" s="111"/>
      <c r="B91" s="111"/>
      <c r="C91" s="111"/>
      <c r="D91" s="111"/>
      <c r="E91" s="111"/>
      <c r="F91" s="111"/>
      <c r="G91" s="111"/>
      <c r="H91" s="112"/>
      <c r="I91" s="112"/>
      <c r="J91" s="111"/>
      <c r="K91" s="111"/>
      <c r="L91" s="111"/>
      <c r="M91" s="111"/>
      <c r="N91" s="111"/>
      <c r="O91" s="111"/>
    </row>
    <row r="92" spans="1:15" s="178" customFormat="1">
      <c r="A92" s="111"/>
      <c r="B92" s="111"/>
      <c r="C92" s="111"/>
      <c r="D92" s="111"/>
      <c r="E92" s="111"/>
      <c r="F92" s="111"/>
      <c r="G92" s="111"/>
      <c r="H92" s="112"/>
      <c r="I92" s="112"/>
      <c r="J92" s="111"/>
      <c r="K92" s="111"/>
      <c r="L92" s="111"/>
      <c r="M92" s="111"/>
      <c r="N92" s="111"/>
      <c r="O92" s="111"/>
    </row>
    <row r="93" spans="1:15" s="178" customFormat="1">
      <c r="A93" s="111"/>
      <c r="B93" s="111"/>
      <c r="C93" s="111"/>
      <c r="D93" s="111"/>
      <c r="E93" s="111"/>
      <c r="F93" s="111"/>
      <c r="G93" s="111"/>
      <c r="H93" s="112"/>
      <c r="I93" s="112"/>
      <c r="J93" s="111"/>
      <c r="K93" s="111"/>
      <c r="L93" s="111"/>
      <c r="M93" s="111"/>
      <c r="N93" s="111"/>
      <c r="O93" s="111"/>
    </row>
    <row r="94" spans="1:15" s="178" customFormat="1">
      <c r="A94" s="111"/>
      <c r="B94" s="111"/>
      <c r="C94" s="111"/>
      <c r="D94" s="111"/>
      <c r="E94" s="111"/>
      <c r="F94" s="111"/>
      <c r="G94" s="111"/>
      <c r="H94" s="112"/>
      <c r="I94" s="112"/>
      <c r="J94" s="111"/>
      <c r="K94" s="111"/>
      <c r="L94" s="111"/>
      <c r="M94" s="111"/>
      <c r="N94" s="111"/>
      <c r="O94" s="111"/>
    </row>
    <row r="95" spans="1:15" s="178" customFormat="1">
      <c r="A95" s="111"/>
      <c r="B95" s="111"/>
      <c r="C95" s="111"/>
      <c r="D95" s="111"/>
      <c r="E95" s="111"/>
      <c r="F95" s="111"/>
      <c r="G95" s="111"/>
      <c r="H95" s="112"/>
      <c r="I95" s="112"/>
      <c r="J95" s="111"/>
      <c r="K95" s="111"/>
      <c r="L95" s="111"/>
      <c r="M95" s="111"/>
      <c r="N95" s="111"/>
      <c r="O95" s="111"/>
    </row>
    <row r="96" spans="1:15" s="178" customFormat="1">
      <c r="A96" s="111"/>
      <c r="B96" s="111"/>
      <c r="C96" s="111"/>
      <c r="D96" s="111"/>
      <c r="E96" s="111"/>
      <c r="F96" s="111"/>
      <c r="G96" s="111"/>
      <c r="H96" s="112"/>
      <c r="I96" s="112"/>
      <c r="J96" s="111"/>
      <c r="K96" s="111"/>
      <c r="L96" s="111"/>
      <c r="M96" s="111"/>
      <c r="N96" s="111"/>
      <c r="O96" s="111"/>
    </row>
    <row r="97" spans="1:15" s="178" customFormat="1">
      <c r="A97" s="111"/>
      <c r="B97" s="111"/>
      <c r="C97" s="111"/>
      <c r="D97" s="111"/>
      <c r="E97" s="111"/>
      <c r="F97" s="111"/>
      <c r="G97" s="111"/>
      <c r="H97" s="112"/>
      <c r="I97" s="112"/>
      <c r="J97" s="111"/>
      <c r="K97" s="111"/>
      <c r="L97" s="111"/>
      <c r="M97" s="111"/>
      <c r="N97" s="111"/>
      <c r="O97" s="111"/>
    </row>
    <row r="98" spans="1:15" s="178" customFormat="1">
      <c r="A98" s="111"/>
      <c r="B98" s="111"/>
      <c r="C98" s="111"/>
      <c r="D98" s="111"/>
      <c r="E98" s="111"/>
      <c r="F98" s="111"/>
      <c r="G98" s="111"/>
      <c r="H98" s="112"/>
      <c r="I98" s="112"/>
      <c r="J98" s="111"/>
      <c r="K98" s="111"/>
      <c r="L98" s="111"/>
      <c r="M98" s="111"/>
      <c r="N98" s="111"/>
      <c r="O98" s="111"/>
    </row>
    <row r="99" spans="1:15" s="178" customFormat="1">
      <c r="A99" s="111"/>
      <c r="B99" s="111"/>
      <c r="C99" s="111"/>
      <c r="D99" s="111"/>
      <c r="E99" s="111"/>
      <c r="F99" s="111"/>
      <c r="G99" s="111"/>
      <c r="H99" s="112"/>
      <c r="I99" s="112"/>
      <c r="J99" s="111"/>
      <c r="K99" s="111"/>
      <c r="L99" s="111"/>
      <c r="M99" s="111"/>
      <c r="N99" s="111"/>
      <c r="O99" s="111"/>
    </row>
    <row r="100" spans="1:15" s="178" customFormat="1">
      <c r="A100" s="111"/>
      <c r="B100" s="111"/>
      <c r="C100" s="111"/>
      <c r="D100" s="111"/>
      <c r="E100" s="111"/>
      <c r="F100" s="111"/>
      <c r="G100" s="111"/>
      <c r="H100" s="112"/>
      <c r="I100" s="112"/>
      <c r="J100" s="111"/>
      <c r="K100" s="111"/>
      <c r="L100" s="111"/>
      <c r="M100" s="111"/>
      <c r="N100" s="111"/>
      <c r="O100" s="111"/>
    </row>
    <row r="101" spans="1:15" s="178" customFormat="1">
      <c r="A101" s="111"/>
      <c r="B101" s="111"/>
      <c r="C101" s="111"/>
      <c r="D101" s="111"/>
      <c r="E101" s="111"/>
      <c r="F101" s="111"/>
      <c r="G101" s="111"/>
      <c r="H101" s="112"/>
      <c r="I101" s="112"/>
      <c r="J101" s="111"/>
      <c r="K101" s="111"/>
      <c r="L101" s="111"/>
      <c r="M101" s="111"/>
      <c r="N101" s="111"/>
      <c r="O101" s="111"/>
    </row>
    <row r="102" spans="1:15" s="178" customFormat="1">
      <c r="A102" s="111"/>
      <c r="B102" s="111"/>
      <c r="C102" s="111"/>
      <c r="D102" s="111"/>
      <c r="E102" s="111"/>
      <c r="F102" s="111"/>
      <c r="G102" s="111"/>
      <c r="H102" s="112"/>
      <c r="I102" s="112"/>
      <c r="J102" s="111"/>
      <c r="K102" s="111"/>
      <c r="L102" s="111"/>
      <c r="M102" s="111"/>
      <c r="N102" s="111"/>
      <c r="O102" s="111"/>
    </row>
    <row r="103" spans="1:15" s="178" customFormat="1">
      <c r="A103" s="111"/>
      <c r="B103" s="111"/>
      <c r="C103" s="111"/>
      <c r="D103" s="111"/>
      <c r="E103" s="111"/>
      <c r="F103" s="111"/>
      <c r="G103" s="111"/>
      <c r="H103" s="112"/>
      <c r="I103" s="112"/>
      <c r="J103" s="111"/>
      <c r="K103" s="111"/>
      <c r="L103" s="111"/>
      <c r="M103" s="111"/>
      <c r="N103" s="111"/>
      <c r="O103" s="111"/>
    </row>
    <row r="104" spans="1:15" s="178" customFormat="1">
      <c r="A104" s="111"/>
      <c r="B104" s="111"/>
      <c r="C104" s="111"/>
      <c r="D104" s="111"/>
      <c r="E104" s="111"/>
      <c r="F104" s="111"/>
      <c r="G104" s="111"/>
      <c r="H104" s="112"/>
      <c r="I104" s="112"/>
      <c r="J104" s="111"/>
      <c r="K104" s="111"/>
      <c r="L104" s="111"/>
      <c r="M104" s="111"/>
      <c r="N104" s="111"/>
      <c r="O104" s="111"/>
    </row>
    <row r="105" spans="1:15" s="178" customFormat="1">
      <c r="A105" s="111"/>
      <c r="B105" s="111"/>
      <c r="C105" s="111"/>
      <c r="D105" s="111"/>
      <c r="E105" s="111"/>
      <c r="F105" s="111"/>
      <c r="G105" s="111"/>
      <c r="H105" s="112"/>
      <c r="I105" s="112"/>
      <c r="J105" s="111"/>
      <c r="K105" s="111"/>
      <c r="L105" s="111"/>
      <c r="M105" s="111"/>
      <c r="N105" s="111"/>
      <c r="O105" s="111"/>
    </row>
    <row r="106" spans="1:15" s="178" customFormat="1">
      <c r="A106" s="111"/>
      <c r="B106" s="111"/>
      <c r="C106" s="111"/>
      <c r="D106" s="111"/>
      <c r="E106" s="111"/>
      <c r="F106" s="111"/>
      <c r="G106" s="111"/>
      <c r="H106" s="112"/>
      <c r="I106" s="112"/>
      <c r="J106" s="111"/>
      <c r="K106" s="111"/>
      <c r="L106" s="111"/>
      <c r="M106" s="111"/>
      <c r="N106" s="111"/>
      <c r="O106" s="111"/>
    </row>
    <row r="107" spans="1:15" s="178" customFormat="1">
      <c r="A107" s="111"/>
      <c r="B107" s="111"/>
      <c r="C107" s="111"/>
      <c r="D107" s="111"/>
      <c r="E107" s="111"/>
      <c r="F107" s="111"/>
      <c r="G107" s="111"/>
      <c r="H107" s="112"/>
      <c r="I107" s="112"/>
      <c r="J107" s="111"/>
      <c r="K107" s="111"/>
      <c r="L107" s="111"/>
      <c r="M107" s="111"/>
      <c r="N107" s="111"/>
      <c r="O107" s="111"/>
    </row>
    <row r="108" spans="1:15" s="178" customFormat="1">
      <c r="A108" s="111"/>
      <c r="B108" s="111"/>
      <c r="C108" s="111"/>
      <c r="D108" s="111"/>
      <c r="E108" s="111"/>
      <c r="F108" s="111"/>
      <c r="G108" s="111"/>
      <c r="H108" s="112"/>
      <c r="I108" s="112"/>
      <c r="J108" s="111"/>
      <c r="K108" s="111"/>
      <c r="L108" s="111"/>
      <c r="M108" s="111"/>
      <c r="N108" s="111"/>
      <c r="O108" s="111"/>
    </row>
    <row r="109" spans="1:15" s="178" customFormat="1">
      <c r="A109" s="111"/>
      <c r="B109" s="111"/>
      <c r="C109" s="111"/>
      <c r="D109" s="111"/>
      <c r="E109" s="111"/>
      <c r="F109" s="111"/>
      <c r="G109" s="111"/>
      <c r="H109" s="112"/>
      <c r="I109" s="112"/>
      <c r="J109" s="111"/>
      <c r="K109" s="111"/>
      <c r="L109" s="111"/>
      <c r="M109" s="111"/>
      <c r="N109" s="111"/>
      <c r="O109" s="111"/>
    </row>
    <row r="110" spans="1:15" s="178" customFormat="1">
      <c r="A110" s="111"/>
      <c r="B110" s="111"/>
      <c r="C110" s="111"/>
      <c r="D110" s="111"/>
      <c r="E110" s="111"/>
      <c r="F110" s="111"/>
      <c r="G110" s="111"/>
      <c r="H110" s="112"/>
      <c r="I110" s="112"/>
      <c r="J110" s="111"/>
      <c r="K110" s="111"/>
      <c r="L110" s="111"/>
      <c r="M110" s="111"/>
      <c r="N110" s="111"/>
      <c r="O110" s="111"/>
    </row>
    <row r="111" spans="1:15" s="178" customFormat="1">
      <c r="A111" s="111"/>
      <c r="B111" s="111"/>
      <c r="C111" s="111"/>
      <c r="D111" s="111"/>
      <c r="E111" s="111"/>
      <c r="F111" s="111"/>
      <c r="G111" s="111"/>
      <c r="H111" s="112"/>
      <c r="I111" s="112"/>
      <c r="J111" s="111"/>
      <c r="K111" s="111"/>
      <c r="L111" s="111"/>
      <c r="M111" s="111"/>
      <c r="N111" s="111"/>
      <c r="O111" s="111"/>
    </row>
    <row r="112" spans="1:15" s="178" customFormat="1">
      <c r="A112" s="111"/>
      <c r="B112" s="111"/>
      <c r="C112" s="111"/>
      <c r="D112" s="111"/>
      <c r="E112" s="111"/>
      <c r="F112" s="111"/>
      <c r="G112" s="111"/>
      <c r="H112" s="112"/>
      <c r="I112" s="112"/>
      <c r="J112" s="111"/>
      <c r="K112" s="111"/>
      <c r="L112" s="111"/>
      <c r="M112" s="111"/>
      <c r="N112" s="111"/>
      <c r="O112" s="111"/>
    </row>
    <row r="113" spans="1:15" s="178" customFormat="1">
      <c r="A113" s="111"/>
      <c r="B113" s="111"/>
      <c r="C113" s="111"/>
      <c r="D113" s="111"/>
      <c r="E113" s="111"/>
      <c r="F113" s="111"/>
      <c r="G113" s="111"/>
      <c r="H113" s="112"/>
      <c r="I113" s="112"/>
      <c r="J113" s="111"/>
      <c r="K113" s="111"/>
      <c r="L113" s="111"/>
      <c r="M113" s="111"/>
      <c r="N113" s="111"/>
      <c r="O113" s="111"/>
    </row>
    <row r="114" spans="1:15" s="178" customFormat="1">
      <c r="A114" s="111"/>
      <c r="B114" s="111"/>
      <c r="C114" s="111"/>
      <c r="D114" s="111"/>
      <c r="E114" s="111"/>
      <c r="F114" s="111"/>
      <c r="G114" s="111"/>
      <c r="H114" s="112"/>
      <c r="I114" s="112"/>
      <c r="J114" s="111"/>
      <c r="K114" s="111"/>
      <c r="L114" s="111"/>
      <c r="M114" s="111"/>
      <c r="N114" s="111"/>
      <c r="O114" s="111"/>
    </row>
    <row r="115" spans="1:15" s="178" customFormat="1">
      <c r="A115" s="111"/>
      <c r="B115" s="111"/>
      <c r="C115" s="111"/>
      <c r="D115" s="111"/>
      <c r="E115" s="111"/>
      <c r="F115" s="111"/>
      <c r="G115" s="111"/>
      <c r="H115" s="112"/>
      <c r="I115" s="112"/>
      <c r="J115" s="111"/>
      <c r="K115" s="111"/>
      <c r="L115" s="111"/>
      <c r="M115" s="111"/>
      <c r="N115" s="111"/>
      <c r="O115" s="111"/>
    </row>
    <row r="116" spans="1:15" s="178" customFormat="1">
      <c r="A116" s="111"/>
      <c r="B116" s="111"/>
      <c r="C116" s="111"/>
      <c r="D116" s="111"/>
      <c r="E116" s="111"/>
      <c r="F116" s="111"/>
      <c r="G116" s="111"/>
      <c r="H116" s="112"/>
      <c r="I116" s="112"/>
      <c r="J116" s="111"/>
      <c r="K116" s="111"/>
      <c r="L116" s="111"/>
      <c r="M116" s="111"/>
      <c r="N116" s="111"/>
      <c r="O116" s="111"/>
    </row>
    <row r="117" spans="1:15" s="178" customFormat="1">
      <c r="A117" s="111"/>
      <c r="B117" s="111"/>
      <c r="C117" s="111"/>
      <c r="D117" s="111"/>
      <c r="E117" s="111"/>
      <c r="F117" s="111"/>
      <c r="G117" s="111"/>
      <c r="H117" s="112"/>
      <c r="I117" s="112"/>
      <c r="J117" s="111"/>
      <c r="K117" s="111"/>
      <c r="L117" s="111"/>
      <c r="M117" s="111"/>
      <c r="N117" s="111"/>
      <c r="O117" s="111"/>
    </row>
    <row r="118" spans="1:15" s="178" customFormat="1">
      <c r="A118" s="111"/>
      <c r="B118" s="111"/>
      <c r="C118" s="111"/>
      <c r="D118" s="111"/>
      <c r="E118" s="111"/>
      <c r="F118" s="111"/>
      <c r="G118" s="111"/>
      <c r="H118" s="112"/>
      <c r="I118" s="112"/>
      <c r="J118" s="111"/>
      <c r="K118" s="111"/>
      <c r="L118" s="111"/>
      <c r="M118" s="111"/>
      <c r="N118" s="111"/>
      <c r="O118" s="111"/>
    </row>
    <row r="119" spans="1:15" s="178" customFormat="1">
      <c r="A119" s="111"/>
      <c r="B119" s="111"/>
      <c r="C119" s="111"/>
      <c r="D119" s="111"/>
      <c r="E119" s="111"/>
      <c r="F119" s="111"/>
      <c r="G119" s="111"/>
      <c r="H119" s="112"/>
      <c r="I119" s="112"/>
      <c r="J119" s="111"/>
      <c r="K119" s="111"/>
      <c r="L119" s="111"/>
      <c r="M119" s="111"/>
      <c r="N119" s="111"/>
      <c r="O119" s="111"/>
    </row>
    <row r="120" spans="1:15" s="178" customFormat="1">
      <c r="A120" s="111"/>
      <c r="B120" s="111"/>
      <c r="C120" s="111"/>
      <c r="D120" s="111"/>
      <c r="E120" s="111"/>
      <c r="F120" s="111"/>
      <c r="G120" s="111"/>
      <c r="H120" s="112"/>
      <c r="I120" s="112"/>
      <c r="J120" s="111"/>
      <c r="K120" s="111"/>
      <c r="L120" s="111"/>
      <c r="M120" s="111"/>
      <c r="N120" s="111"/>
      <c r="O120" s="111"/>
    </row>
    <row r="121" spans="1:15" s="178" customFormat="1">
      <c r="A121" s="111"/>
      <c r="B121" s="111"/>
      <c r="C121" s="111"/>
      <c r="D121" s="111"/>
      <c r="E121" s="111"/>
      <c r="F121" s="111"/>
      <c r="G121" s="111"/>
      <c r="H121" s="111"/>
      <c r="I121" s="111"/>
      <c r="J121" s="111"/>
      <c r="K121" s="111"/>
      <c r="L121" s="111"/>
      <c r="M121" s="111"/>
      <c r="N121" s="111"/>
      <c r="O121" s="111"/>
    </row>
    <row r="122" spans="1:15" s="178" customFormat="1">
      <c r="A122" s="111"/>
      <c r="B122" s="111"/>
      <c r="C122" s="111"/>
      <c r="D122" s="111"/>
      <c r="E122" s="111"/>
      <c r="F122" s="111"/>
      <c r="G122" s="111"/>
      <c r="H122" s="111"/>
      <c r="I122" s="111"/>
      <c r="J122" s="111"/>
      <c r="K122" s="111"/>
      <c r="L122" s="111"/>
      <c r="M122" s="111"/>
      <c r="N122" s="111"/>
      <c r="O122" s="111"/>
    </row>
    <row r="123" spans="1:15" s="178" customFormat="1">
      <c r="A123" s="111"/>
      <c r="B123" s="111"/>
      <c r="C123" s="111"/>
      <c r="D123" s="111"/>
      <c r="E123" s="111"/>
      <c r="F123" s="111"/>
      <c r="G123" s="111"/>
      <c r="H123" s="111"/>
      <c r="I123" s="111"/>
      <c r="J123" s="111"/>
      <c r="K123" s="111"/>
      <c r="L123" s="111"/>
      <c r="M123" s="111"/>
      <c r="N123" s="111"/>
      <c r="O123" s="111"/>
    </row>
    <row r="124" spans="1:15" s="178" customFormat="1">
      <c r="A124" s="111"/>
      <c r="B124" s="111"/>
      <c r="C124" s="111"/>
      <c r="D124" s="111"/>
      <c r="E124" s="111"/>
      <c r="F124" s="111"/>
      <c r="G124" s="111"/>
      <c r="H124" s="111"/>
      <c r="I124" s="111"/>
      <c r="J124" s="111"/>
      <c r="K124" s="111"/>
      <c r="L124" s="111"/>
      <c r="M124" s="111"/>
      <c r="N124" s="111"/>
      <c r="O124" s="111"/>
    </row>
    <row r="125" spans="1:15" s="178" customFormat="1">
      <c r="A125" s="111"/>
      <c r="B125" s="111"/>
      <c r="C125" s="111"/>
      <c r="D125" s="111"/>
      <c r="E125" s="111"/>
      <c r="F125" s="111"/>
      <c r="G125" s="111"/>
      <c r="H125" s="111"/>
      <c r="I125" s="111"/>
      <c r="J125" s="111"/>
      <c r="K125" s="111"/>
      <c r="L125" s="111"/>
      <c r="M125" s="111"/>
      <c r="N125" s="111"/>
      <c r="O125" s="111"/>
    </row>
    <row r="126" spans="1:15" s="178" customFormat="1">
      <c r="A126" s="111"/>
      <c r="B126" s="111"/>
      <c r="C126" s="111"/>
      <c r="D126" s="111"/>
      <c r="E126" s="111"/>
      <c r="F126" s="111"/>
      <c r="G126" s="111"/>
      <c r="H126" s="111"/>
      <c r="I126" s="111"/>
      <c r="J126" s="111"/>
      <c r="K126" s="111"/>
      <c r="L126" s="111"/>
      <c r="M126" s="111"/>
      <c r="N126" s="111"/>
      <c r="O126" s="111"/>
    </row>
    <row r="127" spans="1:15" s="178" customFormat="1">
      <c r="A127" s="111"/>
      <c r="B127" s="111"/>
      <c r="C127" s="111"/>
      <c r="D127" s="111"/>
      <c r="E127" s="111"/>
      <c r="F127" s="111"/>
      <c r="G127" s="111"/>
      <c r="H127" s="111"/>
      <c r="I127" s="111"/>
      <c r="J127" s="111"/>
      <c r="K127" s="111"/>
      <c r="L127" s="111"/>
      <c r="M127" s="111"/>
      <c r="N127" s="111"/>
      <c r="O127" s="111"/>
    </row>
    <row r="128" spans="1:15" s="178" customFormat="1">
      <c r="A128" s="111"/>
      <c r="B128" s="111"/>
      <c r="C128" s="111"/>
      <c r="D128" s="111"/>
      <c r="E128" s="111"/>
      <c r="F128" s="111"/>
      <c r="G128" s="111"/>
      <c r="H128" s="111"/>
      <c r="I128" s="111"/>
      <c r="J128" s="111"/>
      <c r="K128" s="111"/>
      <c r="L128" s="111"/>
      <c r="M128" s="111"/>
      <c r="N128" s="111"/>
      <c r="O128" s="111"/>
    </row>
    <row r="129" spans="1:15" s="178" customFormat="1">
      <c r="A129" s="111"/>
      <c r="B129" s="111"/>
      <c r="C129" s="111"/>
      <c r="D129" s="111"/>
      <c r="E129" s="111"/>
      <c r="F129" s="111"/>
      <c r="G129" s="111"/>
      <c r="H129" s="111"/>
      <c r="I129" s="111"/>
      <c r="J129" s="111"/>
      <c r="K129" s="111"/>
      <c r="L129" s="111"/>
      <c r="M129" s="111"/>
      <c r="N129" s="111"/>
      <c r="O129" s="111"/>
    </row>
    <row r="130" spans="1:15" s="178" customFormat="1">
      <c r="A130" s="111"/>
      <c r="B130" s="111"/>
      <c r="C130" s="111"/>
      <c r="D130" s="111"/>
      <c r="E130" s="111"/>
      <c r="F130" s="111"/>
      <c r="G130" s="111"/>
      <c r="H130" s="111"/>
      <c r="I130" s="111"/>
      <c r="J130" s="111"/>
      <c r="K130" s="111"/>
      <c r="L130" s="111"/>
      <c r="M130" s="111"/>
      <c r="N130" s="111"/>
      <c r="O130" s="111"/>
    </row>
    <row r="131" spans="1:15" s="178" customFormat="1">
      <c r="A131" s="111"/>
      <c r="B131" s="111"/>
      <c r="C131" s="111"/>
      <c r="D131" s="111"/>
      <c r="E131" s="111"/>
      <c r="F131" s="111"/>
      <c r="G131" s="111"/>
      <c r="H131" s="111"/>
      <c r="I131" s="111"/>
      <c r="J131" s="111"/>
      <c r="K131" s="111"/>
      <c r="L131" s="111"/>
      <c r="M131" s="111"/>
      <c r="N131" s="111"/>
      <c r="O131" s="111"/>
    </row>
    <row r="132" spans="1:15" s="178" customFormat="1">
      <c r="A132" s="111"/>
      <c r="B132" s="111"/>
      <c r="C132" s="111"/>
      <c r="D132" s="111"/>
      <c r="E132" s="111"/>
      <c r="F132" s="111"/>
      <c r="G132" s="111"/>
      <c r="H132" s="111"/>
      <c r="I132" s="111"/>
      <c r="J132" s="111"/>
      <c r="K132" s="111"/>
      <c r="L132" s="111"/>
      <c r="M132" s="111"/>
      <c r="N132" s="111"/>
      <c r="O132" s="111"/>
    </row>
    <row r="133" spans="1:15" s="178" customFormat="1">
      <c r="A133" s="111"/>
      <c r="B133" s="111"/>
      <c r="C133" s="111"/>
      <c r="D133" s="111"/>
      <c r="E133" s="111"/>
      <c r="F133" s="111"/>
      <c r="G133" s="111"/>
      <c r="H133" s="111"/>
      <c r="I133" s="111"/>
      <c r="J133" s="111"/>
      <c r="K133" s="111"/>
      <c r="L133" s="111"/>
      <c r="M133" s="111"/>
      <c r="N133" s="111"/>
      <c r="O133" s="111"/>
    </row>
    <row r="134" spans="1:15" s="178" customFormat="1">
      <c r="A134" s="111"/>
      <c r="B134" s="111"/>
      <c r="C134" s="111"/>
      <c r="D134" s="111"/>
      <c r="E134" s="111"/>
      <c r="F134" s="111"/>
      <c r="G134" s="111"/>
      <c r="H134" s="111"/>
      <c r="I134" s="111"/>
      <c r="J134" s="111"/>
      <c r="K134" s="111"/>
      <c r="L134" s="111"/>
      <c r="M134" s="111"/>
      <c r="N134" s="111"/>
      <c r="O134" s="111"/>
    </row>
    <row r="135" spans="1:15" s="178" customFormat="1">
      <c r="A135" s="111"/>
      <c r="B135" s="111"/>
      <c r="C135" s="111"/>
      <c r="D135" s="111"/>
      <c r="E135" s="111"/>
      <c r="F135" s="111"/>
      <c r="G135" s="111"/>
      <c r="H135" s="111"/>
      <c r="I135" s="111"/>
      <c r="J135" s="111"/>
      <c r="K135" s="111"/>
      <c r="L135" s="111"/>
      <c r="M135" s="111"/>
      <c r="N135" s="111"/>
      <c r="O135" s="111"/>
    </row>
    <row r="136" spans="1:15" s="178" customFormat="1">
      <c r="A136" s="111"/>
      <c r="B136" s="111"/>
      <c r="C136" s="111"/>
      <c r="D136" s="111"/>
      <c r="E136" s="111"/>
      <c r="F136" s="111"/>
      <c r="G136" s="111"/>
      <c r="H136" s="111"/>
      <c r="I136" s="111"/>
      <c r="J136" s="111"/>
      <c r="K136" s="111"/>
      <c r="L136" s="111"/>
      <c r="M136" s="111"/>
      <c r="N136" s="111"/>
      <c r="O136" s="111"/>
    </row>
    <row r="137" spans="1:15" s="178" customFormat="1">
      <c r="A137" s="111"/>
      <c r="B137" s="111"/>
      <c r="C137" s="111"/>
      <c r="D137" s="111"/>
      <c r="E137" s="111"/>
      <c r="F137" s="111"/>
      <c r="G137" s="111"/>
      <c r="H137" s="111"/>
      <c r="I137" s="111"/>
      <c r="J137" s="111"/>
      <c r="K137" s="111"/>
      <c r="L137" s="111"/>
      <c r="M137" s="111"/>
      <c r="N137" s="111"/>
      <c r="O137" s="111"/>
    </row>
    <row r="138" spans="1:15" s="178" customFormat="1">
      <c r="A138" s="111"/>
      <c r="B138" s="111"/>
      <c r="C138" s="111"/>
      <c r="D138" s="111"/>
      <c r="E138" s="111"/>
      <c r="F138" s="111"/>
      <c r="G138" s="111"/>
      <c r="H138" s="111"/>
      <c r="I138" s="111"/>
      <c r="J138" s="111"/>
      <c r="K138" s="111"/>
      <c r="L138" s="111"/>
      <c r="M138" s="111"/>
      <c r="N138" s="111"/>
      <c r="O138" s="111"/>
    </row>
    <row r="139" spans="1:15" s="178" customFormat="1">
      <c r="A139" s="111"/>
      <c r="B139" s="111"/>
      <c r="C139" s="111"/>
      <c r="D139" s="111"/>
      <c r="E139" s="111"/>
      <c r="F139" s="111"/>
      <c r="G139" s="111"/>
      <c r="H139" s="111"/>
      <c r="I139" s="111"/>
      <c r="J139" s="111"/>
      <c r="K139" s="111"/>
      <c r="L139" s="111"/>
      <c r="M139" s="111"/>
      <c r="N139" s="111"/>
      <c r="O139" s="111"/>
    </row>
    <row r="140" spans="1:15" s="178" customFormat="1">
      <c r="A140" s="111"/>
      <c r="B140" s="111"/>
      <c r="C140" s="111"/>
      <c r="D140" s="111"/>
      <c r="E140" s="111"/>
      <c r="F140" s="111"/>
      <c r="G140" s="111"/>
      <c r="H140" s="111"/>
      <c r="I140" s="111"/>
      <c r="J140" s="111"/>
      <c r="K140" s="111"/>
      <c r="L140" s="111"/>
      <c r="M140" s="111"/>
      <c r="N140" s="111"/>
      <c r="O140" s="111"/>
    </row>
    <row r="141" spans="1:15" s="178" customFormat="1">
      <c r="A141" s="111"/>
      <c r="B141" s="111"/>
      <c r="C141" s="111"/>
      <c r="D141" s="111"/>
      <c r="E141" s="111"/>
      <c r="F141" s="111"/>
      <c r="G141" s="111"/>
      <c r="H141" s="111"/>
      <c r="I141" s="111"/>
      <c r="J141" s="111"/>
      <c r="K141" s="111"/>
      <c r="L141" s="111"/>
      <c r="M141" s="111"/>
      <c r="N141" s="111"/>
      <c r="O141" s="111"/>
    </row>
    <row r="142" spans="1:15" s="178" customFormat="1">
      <c r="A142" s="111"/>
      <c r="B142" s="111"/>
      <c r="C142" s="111"/>
      <c r="D142" s="111"/>
      <c r="E142" s="111"/>
      <c r="F142" s="111"/>
      <c r="G142" s="111"/>
      <c r="H142" s="111"/>
      <c r="I142" s="111"/>
      <c r="J142" s="111"/>
      <c r="K142" s="111"/>
      <c r="L142" s="111"/>
      <c r="M142" s="111"/>
      <c r="N142" s="111"/>
      <c r="O142" s="111"/>
    </row>
    <row r="143" spans="1:15" s="178" customFormat="1">
      <c r="A143" s="111"/>
      <c r="B143" s="111"/>
      <c r="C143" s="111"/>
      <c r="D143" s="111"/>
      <c r="E143" s="111"/>
      <c r="F143" s="111"/>
      <c r="G143" s="111"/>
      <c r="H143" s="111"/>
      <c r="I143" s="111"/>
      <c r="J143" s="111"/>
      <c r="K143" s="111"/>
      <c r="L143" s="111"/>
      <c r="M143" s="111"/>
      <c r="N143" s="111"/>
      <c r="O143" s="111"/>
    </row>
    <row r="144" spans="1:15" s="178" customFormat="1">
      <c r="A144" s="111"/>
      <c r="B144" s="111"/>
      <c r="C144" s="111"/>
      <c r="D144" s="111"/>
      <c r="E144" s="111"/>
      <c r="F144" s="111"/>
      <c r="G144" s="111"/>
      <c r="H144" s="111"/>
      <c r="I144" s="111"/>
      <c r="J144" s="111"/>
      <c r="K144" s="111"/>
      <c r="L144" s="111"/>
      <c r="M144" s="111"/>
      <c r="N144" s="111"/>
      <c r="O144" s="111"/>
    </row>
    <row r="145" spans="1:15" s="178" customFormat="1">
      <c r="A145" s="111"/>
      <c r="B145" s="111"/>
      <c r="C145" s="111"/>
      <c r="D145" s="111"/>
      <c r="E145" s="111"/>
      <c r="F145" s="111"/>
      <c r="G145" s="111"/>
      <c r="H145" s="111"/>
      <c r="I145" s="111"/>
      <c r="J145" s="111"/>
      <c r="K145" s="111"/>
      <c r="L145" s="111"/>
      <c r="M145" s="111"/>
      <c r="N145" s="111"/>
      <c r="O145" s="111"/>
    </row>
    <row r="146" spans="1:15" s="178" customFormat="1">
      <c r="A146" s="111"/>
      <c r="B146" s="111"/>
      <c r="C146" s="111"/>
      <c r="D146" s="111"/>
      <c r="E146" s="111"/>
      <c r="F146" s="111"/>
      <c r="G146" s="111"/>
      <c r="H146" s="111"/>
      <c r="I146" s="111"/>
      <c r="J146" s="111"/>
      <c r="K146" s="111"/>
      <c r="L146" s="111"/>
      <c r="M146" s="111"/>
      <c r="N146" s="111"/>
      <c r="O146" s="111"/>
    </row>
    <row r="147" spans="1:15" s="178" customFormat="1">
      <c r="A147" s="111"/>
      <c r="B147" s="111"/>
      <c r="C147" s="111"/>
      <c r="D147" s="111"/>
      <c r="E147" s="111"/>
      <c r="F147" s="111"/>
      <c r="G147" s="111"/>
      <c r="H147" s="111"/>
      <c r="I147" s="111"/>
      <c r="J147" s="111"/>
      <c r="K147" s="111"/>
      <c r="L147" s="111"/>
      <c r="M147" s="111"/>
      <c r="N147" s="111"/>
      <c r="O147" s="111"/>
    </row>
    <row r="148" spans="1:15" s="178" customFormat="1">
      <c r="A148" s="111"/>
      <c r="B148" s="111"/>
      <c r="C148" s="111"/>
      <c r="D148" s="111"/>
      <c r="E148" s="111"/>
      <c r="F148" s="111"/>
      <c r="G148" s="111"/>
      <c r="H148" s="111"/>
      <c r="I148" s="111"/>
      <c r="J148" s="111"/>
      <c r="K148" s="111"/>
      <c r="L148" s="111"/>
      <c r="M148" s="111"/>
      <c r="N148" s="111"/>
      <c r="O148" s="111"/>
    </row>
    <row r="149" spans="1:15" s="178" customFormat="1">
      <c r="A149" s="111"/>
      <c r="B149" s="111"/>
      <c r="C149" s="111"/>
      <c r="D149" s="111"/>
      <c r="E149" s="111"/>
      <c r="F149" s="111"/>
      <c r="G149" s="111"/>
      <c r="H149" s="111"/>
      <c r="I149" s="111"/>
      <c r="J149" s="111"/>
      <c r="K149" s="111"/>
      <c r="L149" s="111"/>
      <c r="M149" s="111"/>
      <c r="N149" s="111"/>
      <c r="O149" s="111"/>
    </row>
    <row r="150" spans="1:15" s="178" customFormat="1">
      <c r="A150" s="111"/>
      <c r="B150" s="111"/>
      <c r="C150" s="111"/>
      <c r="D150" s="111"/>
      <c r="E150" s="111"/>
      <c r="F150" s="111"/>
      <c r="G150" s="111"/>
      <c r="H150" s="111"/>
      <c r="I150" s="111"/>
      <c r="J150" s="111"/>
      <c r="K150" s="111"/>
      <c r="L150" s="111"/>
      <c r="M150" s="111"/>
      <c r="N150" s="111"/>
      <c r="O150" s="111"/>
    </row>
    <row r="151" spans="1:15" s="178" customFormat="1">
      <c r="A151" s="111"/>
      <c r="B151" s="111"/>
      <c r="C151" s="111"/>
      <c r="D151" s="111"/>
      <c r="E151" s="111"/>
      <c r="F151" s="111"/>
      <c r="G151" s="111"/>
      <c r="H151" s="111"/>
      <c r="I151" s="111"/>
      <c r="J151" s="111"/>
      <c r="K151" s="111"/>
      <c r="L151" s="111"/>
      <c r="M151" s="111"/>
      <c r="N151" s="111"/>
      <c r="O151" s="111"/>
    </row>
    <row r="152" spans="1:15" s="178" customFormat="1">
      <c r="A152" s="111"/>
      <c r="B152" s="111"/>
      <c r="C152" s="111"/>
      <c r="D152" s="111"/>
      <c r="E152" s="111"/>
      <c r="F152" s="111"/>
      <c r="G152" s="111"/>
      <c r="H152" s="111"/>
      <c r="I152" s="111"/>
      <c r="J152" s="111"/>
      <c r="K152" s="111"/>
      <c r="L152" s="111"/>
      <c r="M152" s="111"/>
      <c r="N152" s="111"/>
      <c r="O152" s="111"/>
    </row>
    <row r="153" spans="1:15" s="178" customFormat="1">
      <c r="A153" s="111"/>
      <c r="B153" s="111"/>
      <c r="C153" s="111"/>
      <c r="D153" s="111"/>
      <c r="E153" s="111"/>
      <c r="F153" s="111"/>
      <c r="G153" s="111"/>
      <c r="H153" s="111"/>
      <c r="I153" s="111"/>
      <c r="J153" s="111"/>
      <c r="K153" s="111"/>
      <c r="L153" s="111"/>
      <c r="M153" s="111"/>
      <c r="N153" s="111"/>
      <c r="O153" s="111"/>
    </row>
    <row r="154" spans="1:15" s="178" customFormat="1">
      <c r="A154" s="111"/>
      <c r="B154" s="111"/>
      <c r="C154" s="111"/>
      <c r="D154" s="111"/>
      <c r="E154" s="111"/>
      <c r="F154" s="111"/>
      <c r="G154" s="111"/>
      <c r="H154" s="111"/>
      <c r="I154" s="111"/>
      <c r="J154" s="111"/>
      <c r="K154" s="111"/>
      <c r="L154" s="111"/>
      <c r="M154" s="111"/>
      <c r="N154" s="111"/>
      <c r="O154" s="111"/>
    </row>
    <row r="155" spans="1:15" s="178" customFormat="1">
      <c r="A155" s="111"/>
      <c r="B155" s="111"/>
      <c r="C155" s="111"/>
      <c r="D155" s="111"/>
      <c r="E155" s="111"/>
      <c r="F155" s="111"/>
      <c r="G155" s="111"/>
      <c r="H155" s="111"/>
      <c r="I155" s="111"/>
      <c r="J155" s="111"/>
      <c r="K155" s="111"/>
      <c r="L155" s="111"/>
      <c r="M155" s="111"/>
      <c r="N155" s="111"/>
      <c r="O155" s="111"/>
    </row>
    <row r="156" spans="1:15" s="178" customFormat="1">
      <c r="A156" s="111"/>
      <c r="B156" s="111"/>
      <c r="C156" s="111"/>
      <c r="D156" s="111"/>
      <c r="E156" s="111"/>
      <c r="F156" s="111"/>
      <c r="G156" s="111"/>
      <c r="H156" s="111"/>
      <c r="I156" s="111"/>
      <c r="J156" s="111"/>
      <c r="K156" s="111"/>
      <c r="L156" s="111"/>
      <c r="M156" s="111"/>
      <c r="N156" s="111"/>
      <c r="O156" s="111"/>
    </row>
    <row r="157" spans="1:15" s="178" customFormat="1">
      <c r="A157" s="111"/>
      <c r="B157" s="111"/>
      <c r="C157" s="111"/>
      <c r="D157" s="111"/>
      <c r="E157" s="111"/>
      <c r="F157" s="111"/>
      <c r="G157" s="111"/>
      <c r="H157" s="111"/>
      <c r="I157" s="111"/>
      <c r="J157" s="111"/>
      <c r="K157" s="111"/>
      <c r="L157" s="111"/>
      <c r="M157" s="111"/>
      <c r="N157" s="111"/>
      <c r="O157" s="111"/>
    </row>
    <row r="158" spans="1:15" s="178" customFormat="1">
      <c r="A158" s="111"/>
      <c r="B158" s="111"/>
      <c r="C158" s="111"/>
      <c r="D158" s="111"/>
      <c r="E158" s="111"/>
      <c r="F158" s="111"/>
      <c r="G158" s="111"/>
      <c r="H158" s="111"/>
      <c r="I158" s="111"/>
      <c r="J158" s="111"/>
      <c r="K158" s="111"/>
      <c r="L158" s="111"/>
      <c r="M158" s="111"/>
      <c r="N158" s="111"/>
      <c r="O158" s="111"/>
    </row>
    <row r="159" spans="1:15" s="178" customFormat="1">
      <c r="A159" s="111"/>
      <c r="B159" s="111"/>
      <c r="C159" s="111"/>
      <c r="D159" s="111"/>
      <c r="E159" s="111"/>
      <c r="F159" s="111"/>
      <c r="G159" s="111"/>
      <c r="H159" s="111"/>
      <c r="I159" s="111"/>
      <c r="J159" s="111"/>
      <c r="K159" s="111"/>
      <c r="L159" s="111"/>
      <c r="M159" s="111"/>
      <c r="N159" s="111"/>
      <c r="O159" s="111"/>
    </row>
    <row r="160" spans="1:15" s="178" customFormat="1">
      <c r="A160" s="111"/>
      <c r="B160" s="111"/>
      <c r="C160" s="111"/>
      <c r="D160" s="111"/>
      <c r="E160" s="111"/>
      <c r="F160" s="111"/>
      <c r="G160" s="111"/>
      <c r="H160" s="111"/>
      <c r="I160" s="111"/>
      <c r="J160" s="111"/>
      <c r="K160" s="111"/>
      <c r="L160" s="111"/>
      <c r="M160" s="111"/>
      <c r="N160" s="111"/>
      <c r="O160" s="111"/>
    </row>
    <row r="161" spans="1:15" s="178" customFormat="1">
      <c r="A161" s="111"/>
      <c r="B161" s="111"/>
      <c r="C161" s="111"/>
      <c r="D161" s="111"/>
      <c r="E161" s="111"/>
      <c r="F161" s="111"/>
      <c r="G161" s="111"/>
      <c r="H161" s="111"/>
      <c r="I161" s="111"/>
      <c r="J161" s="111"/>
      <c r="K161" s="111"/>
      <c r="L161" s="111"/>
      <c r="M161" s="111"/>
      <c r="N161" s="111"/>
      <c r="O161" s="111"/>
    </row>
    <row r="162" spans="1:15" s="178" customFormat="1">
      <c r="A162" s="111"/>
      <c r="B162" s="111"/>
      <c r="C162" s="111"/>
      <c r="D162" s="111"/>
      <c r="E162" s="111"/>
      <c r="F162" s="111"/>
      <c r="G162" s="111"/>
      <c r="H162" s="111"/>
      <c r="I162" s="111"/>
      <c r="J162" s="111"/>
      <c r="K162" s="111"/>
      <c r="L162" s="111"/>
      <c r="M162" s="111"/>
      <c r="N162" s="111"/>
      <c r="O162" s="111"/>
    </row>
    <row r="163" spans="1:15" s="178" customFormat="1">
      <c r="A163" s="111"/>
      <c r="B163" s="111"/>
      <c r="C163" s="111"/>
      <c r="D163" s="111"/>
      <c r="E163" s="111"/>
      <c r="F163" s="111"/>
      <c r="G163" s="111"/>
      <c r="H163" s="111"/>
      <c r="I163" s="111"/>
      <c r="J163" s="111"/>
      <c r="K163" s="111"/>
      <c r="L163" s="111"/>
      <c r="M163" s="111"/>
      <c r="N163" s="111"/>
      <c r="O163" s="111"/>
    </row>
    <row r="164" spans="1:15" s="178" customFormat="1">
      <c r="A164" s="111"/>
      <c r="B164" s="111"/>
      <c r="C164" s="111"/>
      <c r="D164" s="111"/>
      <c r="E164" s="111"/>
      <c r="F164" s="111"/>
      <c r="G164" s="111"/>
      <c r="H164" s="111"/>
      <c r="I164" s="111"/>
      <c r="J164" s="111"/>
      <c r="K164" s="111"/>
      <c r="L164" s="111"/>
      <c r="M164" s="111"/>
      <c r="N164" s="111"/>
      <c r="O164" s="111"/>
    </row>
    <row r="165" spans="1:15" s="178" customFormat="1">
      <c r="A165" s="111"/>
      <c r="B165" s="111"/>
      <c r="C165" s="111"/>
      <c r="D165" s="111"/>
      <c r="E165" s="111"/>
      <c r="F165" s="111"/>
      <c r="G165" s="111"/>
      <c r="H165" s="111"/>
      <c r="I165" s="111"/>
      <c r="J165" s="111"/>
      <c r="K165" s="111"/>
      <c r="L165" s="111"/>
      <c r="M165" s="111"/>
      <c r="N165" s="111"/>
      <c r="O165" s="111"/>
    </row>
    <row r="166" spans="1:15" s="178" customFormat="1">
      <c r="A166" s="111"/>
      <c r="B166" s="111"/>
      <c r="C166" s="111"/>
      <c r="D166" s="111"/>
      <c r="E166" s="111"/>
      <c r="F166" s="111"/>
      <c r="G166" s="111"/>
      <c r="H166" s="111"/>
      <c r="I166" s="111"/>
      <c r="J166" s="111"/>
      <c r="K166" s="111"/>
      <c r="L166" s="111"/>
      <c r="M166" s="111"/>
      <c r="N166" s="111"/>
      <c r="O166" s="111"/>
    </row>
    <row r="167" spans="1:15" s="178" customFormat="1">
      <c r="A167" s="111"/>
      <c r="B167" s="111"/>
      <c r="C167" s="111"/>
      <c r="D167" s="111"/>
      <c r="E167" s="111"/>
      <c r="F167" s="111"/>
      <c r="G167" s="111"/>
      <c r="H167" s="111"/>
      <c r="I167" s="111"/>
      <c r="J167" s="111"/>
      <c r="K167" s="111"/>
      <c r="L167" s="111"/>
      <c r="M167" s="111"/>
      <c r="N167" s="111"/>
      <c r="O167" s="111"/>
    </row>
    <row r="168" spans="1:15" s="178" customFormat="1">
      <c r="A168" s="111"/>
      <c r="B168" s="111"/>
      <c r="C168" s="111"/>
      <c r="D168" s="111"/>
      <c r="E168" s="111"/>
      <c r="F168" s="111"/>
      <c r="G168" s="111"/>
      <c r="H168" s="111"/>
      <c r="I168" s="111"/>
      <c r="J168" s="111"/>
      <c r="K168" s="111"/>
      <c r="L168" s="111"/>
      <c r="M168" s="111"/>
      <c r="N168" s="111"/>
      <c r="O168" s="111"/>
    </row>
    <row r="169" spans="1:15" s="178" customFormat="1">
      <c r="A169" s="111"/>
      <c r="B169" s="111"/>
      <c r="C169" s="111"/>
      <c r="D169" s="111"/>
      <c r="E169" s="111"/>
      <c r="F169" s="111"/>
      <c r="G169" s="111"/>
      <c r="H169" s="111"/>
      <c r="I169" s="111"/>
      <c r="J169" s="111"/>
      <c r="K169" s="111"/>
      <c r="L169" s="111"/>
      <c r="M169" s="111"/>
      <c r="N169" s="111"/>
      <c r="O169" s="111"/>
    </row>
    <row r="170" spans="1:15" s="178" customFormat="1">
      <c r="A170" s="111"/>
      <c r="B170" s="111"/>
      <c r="C170" s="111"/>
      <c r="D170" s="111"/>
      <c r="E170" s="111"/>
      <c r="F170" s="111"/>
      <c r="G170" s="111"/>
      <c r="H170" s="111"/>
      <c r="I170" s="111"/>
      <c r="J170" s="111"/>
      <c r="K170" s="111"/>
      <c r="L170" s="111"/>
      <c r="M170" s="111"/>
      <c r="N170" s="111"/>
      <c r="O170" s="111"/>
    </row>
    <row r="171" spans="1:15" s="178" customFormat="1">
      <c r="A171" s="111"/>
      <c r="B171" s="111"/>
      <c r="C171" s="111"/>
      <c r="D171" s="111"/>
      <c r="E171" s="111"/>
      <c r="F171" s="111"/>
      <c r="G171" s="111"/>
      <c r="H171" s="111"/>
      <c r="I171" s="111"/>
      <c r="J171" s="111"/>
      <c r="K171" s="111"/>
      <c r="L171" s="111"/>
      <c r="M171" s="111"/>
      <c r="N171" s="111"/>
      <c r="O171" s="111"/>
    </row>
    <row r="172" spans="1:15" s="178" customFormat="1">
      <c r="A172" s="111"/>
      <c r="B172" s="111"/>
      <c r="C172" s="111"/>
      <c r="D172" s="111"/>
      <c r="E172" s="111"/>
      <c r="F172" s="111"/>
      <c r="G172" s="111"/>
      <c r="H172" s="111"/>
      <c r="I172" s="111"/>
      <c r="J172" s="111"/>
      <c r="K172" s="111"/>
      <c r="L172" s="111"/>
      <c r="M172" s="111"/>
      <c r="N172" s="111"/>
      <c r="O172" s="111"/>
    </row>
    <row r="173" spans="1:15" s="178" customFormat="1">
      <c r="A173" s="111"/>
      <c r="B173" s="111"/>
      <c r="C173" s="111"/>
      <c r="D173" s="111"/>
      <c r="E173" s="111"/>
      <c r="F173" s="111"/>
      <c r="G173" s="111"/>
      <c r="H173" s="111"/>
      <c r="I173" s="111"/>
      <c r="J173" s="111"/>
      <c r="K173" s="111"/>
      <c r="L173" s="111"/>
      <c r="M173" s="111"/>
      <c r="N173" s="111"/>
      <c r="O173" s="111"/>
    </row>
    <row r="174" spans="1:15" s="178" customFormat="1">
      <c r="A174" s="111"/>
      <c r="B174" s="111"/>
      <c r="C174" s="111"/>
      <c r="D174" s="111"/>
      <c r="E174" s="111"/>
      <c r="F174" s="111"/>
      <c r="G174" s="111"/>
      <c r="H174" s="111"/>
      <c r="I174" s="111"/>
      <c r="J174" s="111"/>
      <c r="K174" s="111"/>
      <c r="L174" s="111"/>
      <c r="M174" s="111"/>
      <c r="N174" s="111"/>
      <c r="O174" s="111"/>
    </row>
    <row r="175" spans="1:15" s="178" customFormat="1">
      <c r="A175" s="111"/>
      <c r="B175" s="111"/>
      <c r="C175" s="111"/>
      <c r="D175" s="111"/>
      <c r="E175" s="111"/>
      <c r="F175" s="111"/>
      <c r="G175" s="111"/>
      <c r="H175" s="111"/>
      <c r="I175" s="111"/>
      <c r="J175" s="111"/>
      <c r="K175" s="111"/>
      <c r="L175" s="111"/>
      <c r="M175" s="111"/>
      <c r="N175" s="111"/>
      <c r="O175" s="111"/>
    </row>
    <row r="176" spans="1:15" s="178" customFormat="1">
      <c r="A176" s="111"/>
      <c r="B176" s="111"/>
      <c r="C176" s="111"/>
      <c r="D176" s="111"/>
      <c r="E176" s="111"/>
      <c r="F176" s="111"/>
      <c r="G176" s="111"/>
      <c r="H176" s="111"/>
      <c r="I176" s="111"/>
      <c r="J176" s="111"/>
      <c r="K176" s="111"/>
      <c r="L176" s="111"/>
      <c r="M176" s="111"/>
      <c r="N176" s="111"/>
      <c r="O176" s="111"/>
    </row>
    <row r="177" spans="1:15" s="178" customFormat="1">
      <c r="A177" s="111"/>
      <c r="B177" s="111"/>
      <c r="C177" s="111"/>
      <c r="D177" s="111"/>
      <c r="E177" s="111"/>
      <c r="F177" s="111"/>
      <c r="G177" s="111"/>
      <c r="H177" s="111"/>
      <c r="I177" s="111"/>
      <c r="J177" s="111"/>
      <c r="K177" s="111"/>
      <c r="L177" s="111"/>
      <c r="M177" s="111"/>
      <c r="N177" s="111"/>
      <c r="O177" s="111"/>
    </row>
    <row r="178" spans="1:15" s="178" customFormat="1">
      <c r="A178" s="111"/>
      <c r="B178" s="111"/>
      <c r="C178" s="111"/>
      <c r="D178" s="111"/>
      <c r="E178" s="111"/>
      <c r="F178" s="111"/>
      <c r="G178" s="111"/>
      <c r="H178" s="111"/>
      <c r="I178" s="111"/>
      <c r="J178" s="111"/>
      <c r="K178" s="111"/>
      <c r="L178" s="111"/>
      <c r="M178" s="111"/>
      <c r="N178" s="111"/>
      <c r="O178" s="111"/>
    </row>
    <row r="179" spans="1:15" s="178" customFormat="1">
      <c r="A179" s="111"/>
      <c r="B179" s="111"/>
      <c r="C179" s="111"/>
      <c r="D179" s="111"/>
      <c r="E179" s="111"/>
      <c r="F179" s="111"/>
      <c r="G179" s="111"/>
      <c r="H179" s="111"/>
      <c r="I179" s="111"/>
      <c r="J179" s="111"/>
      <c r="K179" s="111"/>
      <c r="L179" s="111"/>
      <c r="M179" s="111"/>
      <c r="N179" s="111"/>
      <c r="O179" s="111"/>
    </row>
    <row r="180" spans="1:15" s="178" customFormat="1">
      <c r="A180" s="111"/>
      <c r="B180" s="111"/>
      <c r="C180" s="111"/>
      <c r="D180" s="111"/>
      <c r="E180" s="111"/>
      <c r="F180" s="111"/>
      <c r="G180" s="111"/>
      <c r="H180" s="111"/>
      <c r="I180" s="111"/>
      <c r="J180" s="111"/>
      <c r="K180" s="111"/>
      <c r="L180" s="111"/>
      <c r="M180" s="111"/>
      <c r="N180" s="111"/>
      <c r="O180" s="111"/>
    </row>
    <row r="181" spans="1:15" s="178" customFormat="1">
      <c r="A181" s="111"/>
      <c r="B181" s="111"/>
      <c r="C181" s="111"/>
      <c r="D181" s="111"/>
      <c r="E181" s="111"/>
      <c r="F181" s="111"/>
      <c r="G181" s="111"/>
      <c r="H181" s="111"/>
      <c r="I181" s="111"/>
      <c r="J181" s="111"/>
      <c r="K181" s="111"/>
      <c r="L181" s="111"/>
      <c r="M181" s="111"/>
      <c r="N181" s="111"/>
      <c r="O181" s="111"/>
    </row>
    <row r="182" spans="1:15" s="178" customFormat="1">
      <c r="A182" s="111"/>
      <c r="B182" s="111"/>
      <c r="C182" s="111"/>
      <c r="D182" s="111"/>
      <c r="E182" s="111"/>
      <c r="F182" s="111"/>
      <c r="G182" s="111"/>
      <c r="H182" s="111"/>
      <c r="I182" s="111"/>
      <c r="J182" s="111"/>
      <c r="K182" s="111"/>
      <c r="L182" s="111"/>
      <c r="M182" s="111"/>
      <c r="N182" s="111"/>
      <c r="O182" s="111"/>
    </row>
    <row r="183" spans="1:15" s="178" customFormat="1">
      <c r="A183" s="111"/>
      <c r="B183" s="111"/>
      <c r="C183" s="111"/>
      <c r="D183" s="111"/>
      <c r="E183" s="111"/>
      <c r="F183" s="111"/>
      <c r="G183" s="111"/>
      <c r="H183" s="111"/>
      <c r="I183" s="111"/>
      <c r="J183" s="111"/>
      <c r="K183" s="111"/>
      <c r="L183" s="111"/>
      <c r="M183" s="111"/>
      <c r="N183" s="111"/>
      <c r="O183" s="111"/>
    </row>
    <row r="184" spans="1:15" s="178" customFormat="1">
      <c r="A184" s="111"/>
      <c r="B184" s="111"/>
      <c r="C184" s="111"/>
      <c r="D184" s="111"/>
      <c r="E184" s="111"/>
      <c r="F184" s="111"/>
      <c r="G184" s="111"/>
      <c r="H184" s="111"/>
      <c r="I184" s="111"/>
      <c r="J184" s="111"/>
      <c r="K184" s="111"/>
      <c r="L184" s="111"/>
      <c r="M184" s="111"/>
      <c r="N184" s="111"/>
      <c r="O184" s="111"/>
    </row>
    <row r="185" spans="1:15" s="178" customFormat="1">
      <c r="A185" s="111"/>
      <c r="B185" s="111"/>
      <c r="C185" s="111"/>
      <c r="D185" s="111"/>
      <c r="E185" s="111"/>
      <c r="F185" s="111"/>
      <c r="G185" s="111"/>
      <c r="H185" s="111"/>
      <c r="I185" s="111"/>
      <c r="J185" s="111"/>
      <c r="K185" s="111"/>
      <c r="L185" s="111"/>
      <c r="M185" s="111"/>
      <c r="N185" s="111"/>
      <c r="O185" s="111"/>
    </row>
    <row r="186" spans="1:15" s="178" customFormat="1">
      <c r="A186" s="111"/>
      <c r="B186" s="111"/>
      <c r="C186" s="111"/>
      <c r="D186" s="111"/>
      <c r="E186" s="111"/>
      <c r="F186" s="111"/>
      <c r="G186" s="111"/>
      <c r="H186" s="111"/>
      <c r="I186" s="111"/>
      <c r="J186" s="111"/>
      <c r="K186" s="111"/>
      <c r="L186" s="111"/>
      <c r="M186" s="111"/>
      <c r="N186" s="111"/>
      <c r="O186" s="111"/>
    </row>
    <row r="187" spans="1:15" s="178" customFormat="1">
      <c r="A187" s="111"/>
      <c r="B187" s="111"/>
      <c r="C187" s="111"/>
      <c r="D187" s="111"/>
      <c r="E187" s="111"/>
      <c r="F187" s="111"/>
      <c r="G187" s="111"/>
      <c r="H187" s="111"/>
      <c r="I187" s="111"/>
      <c r="J187" s="111"/>
      <c r="K187" s="111"/>
      <c r="L187" s="111"/>
      <c r="M187" s="111"/>
      <c r="N187" s="111"/>
      <c r="O187" s="111"/>
    </row>
    <row r="188" spans="1:15" s="178" customFormat="1">
      <c r="A188" s="111"/>
      <c r="B188" s="111"/>
      <c r="C188" s="111"/>
      <c r="D188" s="111"/>
      <c r="E188" s="111"/>
      <c r="F188" s="111"/>
      <c r="G188" s="111"/>
      <c r="H188" s="111"/>
      <c r="I188" s="111"/>
      <c r="J188" s="111"/>
      <c r="K188" s="111"/>
      <c r="L188" s="111"/>
      <c r="M188" s="111"/>
      <c r="N188" s="111"/>
      <c r="O188" s="111"/>
    </row>
    <row r="189" spans="1:15" s="178" customFormat="1">
      <c r="A189" s="111"/>
      <c r="B189" s="111"/>
      <c r="C189" s="111"/>
      <c r="D189" s="111"/>
      <c r="E189" s="111"/>
      <c r="F189" s="111"/>
      <c r="G189" s="111"/>
      <c r="H189" s="111"/>
      <c r="I189" s="111"/>
      <c r="J189" s="111"/>
      <c r="K189" s="111"/>
      <c r="L189" s="111"/>
      <c r="M189" s="111"/>
      <c r="N189" s="111"/>
      <c r="O189" s="111"/>
    </row>
    <row r="190" spans="1:15" s="178" customFormat="1">
      <c r="A190" s="111"/>
      <c r="B190" s="111"/>
      <c r="C190" s="111"/>
      <c r="D190" s="111"/>
      <c r="E190" s="111"/>
      <c r="F190" s="111"/>
      <c r="G190" s="111"/>
      <c r="H190" s="111"/>
      <c r="I190" s="111"/>
      <c r="J190" s="111"/>
      <c r="K190" s="111"/>
      <c r="L190" s="111"/>
      <c r="M190" s="111"/>
      <c r="N190" s="111"/>
      <c r="O190" s="111"/>
    </row>
    <row r="191" spans="1:15" s="178" customFormat="1">
      <c r="A191" s="111"/>
      <c r="B191" s="111"/>
      <c r="C191" s="111"/>
      <c r="D191" s="111"/>
      <c r="E191" s="111"/>
      <c r="F191" s="111"/>
      <c r="G191" s="111"/>
      <c r="H191" s="111"/>
      <c r="I191" s="111"/>
      <c r="J191" s="111"/>
      <c r="K191" s="111"/>
      <c r="L191" s="111"/>
      <c r="M191" s="111"/>
      <c r="N191" s="111"/>
      <c r="O191" s="111"/>
    </row>
    <row r="192" spans="1:15" s="178" customFormat="1">
      <c r="A192" s="111"/>
      <c r="B192" s="111"/>
      <c r="C192" s="111"/>
      <c r="D192" s="111"/>
      <c r="E192" s="111"/>
      <c r="F192" s="111"/>
      <c r="G192" s="111"/>
      <c r="H192" s="111"/>
      <c r="I192" s="111"/>
      <c r="J192" s="111"/>
      <c r="K192" s="111"/>
      <c r="L192" s="111"/>
      <c r="M192" s="111"/>
      <c r="N192" s="111"/>
      <c r="O192" s="111"/>
    </row>
    <row r="193" spans="1:15" s="178" customFormat="1">
      <c r="A193" s="111"/>
      <c r="B193" s="111"/>
      <c r="C193" s="111"/>
      <c r="D193" s="111"/>
      <c r="E193" s="111"/>
      <c r="F193" s="111"/>
      <c r="G193" s="111"/>
      <c r="H193" s="111"/>
      <c r="I193" s="111"/>
      <c r="J193" s="111"/>
      <c r="K193" s="111"/>
      <c r="L193" s="111"/>
      <c r="M193" s="111"/>
      <c r="N193" s="111"/>
      <c r="O193" s="111"/>
    </row>
    <row r="194" spans="1:15" s="178" customFormat="1">
      <c r="A194" s="111"/>
      <c r="B194" s="111"/>
      <c r="C194" s="111"/>
      <c r="D194" s="111"/>
      <c r="E194" s="111"/>
      <c r="F194" s="111"/>
      <c r="G194" s="111"/>
      <c r="H194" s="111"/>
      <c r="I194" s="111"/>
      <c r="J194" s="111"/>
      <c r="K194" s="111"/>
      <c r="L194" s="111"/>
      <c r="M194" s="111"/>
      <c r="N194" s="111"/>
      <c r="O194" s="111"/>
    </row>
    <row r="195" spans="1:15" s="178" customFormat="1">
      <c r="A195" s="111"/>
      <c r="B195" s="111"/>
      <c r="C195" s="111"/>
      <c r="D195" s="111"/>
      <c r="E195" s="111"/>
      <c r="F195" s="111"/>
      <c r="G195" s="111"/>
      <c r="H195" s="111"/>
      <c r="I195" s="111"/>
      <c r="J195" s="111"/>
      <c r="K195" s="111"/>
      <c r="L195" s="111"/>
      <c r="M195" s="111"/>
      <c r="N195" s="111"/>
      <c r="O195" s="111"/>
    </row>
    <row r="196" spans="1:15" s="178" customFormat="1">
      <c r="A196" s="111"/>
      <c r="B196" s="111"/>
      <c r="C196" s="111"/>
      <c r="D196" s="111"/>
      <c r="E196" s="111"/>
      <c r="F196" s="111"/>
      <c r="G196" s="111"/>
      <c r="H196" s="111"/>
      <c r="I196" s="111"/>
      <c r="J196" s="111"/>
      <c r="K196" s="111"/>
      <c r="L196" s="111"/>
      <c r="M196" s="111"/>
      <c r="N196" s="111"/>
      <c r="O196" s="111"/>
    </row>
    <row r="197" spans="1:15" s="178" customFormat="1">
      <c r="A197" s="111"/>
      <c r="B197" s="111"/>
      <c r="C197" s="111"/>
      <c r="D197" s="111"/>
      <c r="E197" s="111"/>
      <c r="F197" s="111"/>
      <c r="G197" s="111"/>
      <c r="H197" s="111"/>
      <c r="I197" s="111"/>
      <c r="J197" s="111"/>
      <c r="K197" s="111"/>
      <c r="L197" s="111"/>
      <c r="M197" s="111"/>
      <c r="N197" s="111"/>
      <c r="O197" s="111"/>
    </row>
    <row r="198" spans="1:15" s="178" customFormat="1">
      <c r="A198" s="111"/>
      <c r="B198" s="111"/>
      <c r="C198" s="111"/>
      <c r="D198" s="111"/>
      <c r="E198" s="111"/>
      <c r="F198" s="111"/>
      <c r="G198" s="111"/>
      <c r="H198" s="111"/>
      <c r="I198" s="111"/>
      <c r="J198" s="111"/>
      <c r="K198" s="111"/>
      <c r="L198" s="111"/>
      <c r="M198" s="111"/>
      <c r="N198" s="111"/>
      <c r="O198" s="111"/>
    </row>
    <row r="199" spans="1:15" s="178" customFormat="1">
      <c r="A199" s="111"/>
      <c r="B199" s="111"/>
      <c r="C199" s="111"/>
      <c r="D199" s="111"/>
      <c r="E199" s="111"/>
      <c r="F199" s="111"/>
      <c r="G199" s="111"/>
      <c r="H199" s="111"/>
      <c r="I199" s="111"/>
      <c r="J199" s="111"/>
      <c r="K199" s="111"/>
      <c r="L199" s="111"/>
      <c r="M199" s="111"/>
      <c r="N199" s="111"/>
      <c r="O199" s="111"/>
    </row>
    <row r="200" spans="1:15" s="178" customFormat="1">
      <c r="A200" s="111"/>
      <c r="B200" s="111"/>
      <c r="C200" s="111"/>
      <c r="D200" s="111"/>
      <c r="E200" s="111"/>
      <c r="F200" s="111"/>
      <c r="G200" s="111"/>
      <c r="H200" s="111"/>
      <c r="I200" s="111"/>
      <c r="J200" s="111"/>
      <c r="K200" s="111"/>
      <c r="L200" s="111"/>
      <c r="M200" s="111"/>
      <c r="N200" s="111"/>
      <c r="O200" s="111"/>
    </row>
    <row r="201" spans="1:15" s="178" customFormat="1">
      <c r="A201" s="111"/>
      <c r="B201" s="111"/>
      <c r="C201" s="111"/>
      <c r="D201" s="111"/>
      <c r="E201" s="111"/>
      <c r="F201" s="111"/>
      <c r="G201" s="111"/>
      <c r="H201" s="111"/>
      <c r="I201" s="111"/>
      <c r="J201" s="111"/>
      <c r="K201" s="111"/>
      <c r="L201" s="111"/>
      <c r="M201" s="111"/>
      <c r="N201" s="111"/>
      <c r="O201" s="111"/>
    </row>
    <row r="202" spans="1:15" s="178" customFormat="1">
      <c r="A202" s="111"/>
      <c r="B202" s="111"/>
      <c r="C202" s="111"/>
      <c r="D202" s="111"/>
      <c r="E202" s="111"/>
      <c r="F202" s="111"/>
      <c r="G202" s="111"/>
      <c r="H202" s="111"/>
      <c r="I202" s="111"/>
      <c r="J202" s="111"/>
      <c r="K202" s="111"/>
      <c r="L202" s="111"/>
      <c r="M202" s="111"/>
      <c r="N202" s="111"/>
      <c r="O202" s="111"/>
    </row>
    <row r="203" spans="1:15" s="178" customFormat="1">
      <c r="A203" s="111"/>
      <c r="B203" s="111"/>
      <c r="C203" s="111"/>
      <c r="D203" s="111"/>
      <c r="E203" s="111"/>
      <c r="F203" s="111"/>
      <c r="G203" s="111"/>
      <c r="H203" s="111"/>
      <c r="I203" s="111"/>
      <c r="J203" s="111"/>
      <c r="K203" s="111"/>
      <c r="L203" s="111"/>
      <c r="M203" s="111"/>
      <c r="N203" s="111"/>
      <c r="O203" s="111"/>
    </row>
    <row r="204" spans="1:15" s="178" customFormat="1">
      <c r="A204" s="111"/>
      <c r="B204" s="111"/>
      <c r="C204" s="111"/>
      <c r="D204" s="111"/>
      <c r="E204" s="111"/>
      <c r="F204" s="111"/>
      <c r="G204" s="111"/>
      <c r="H204" s="111"/>
      <c r="I204" s="111"/>
      <c r="J204" s="111"/>
      <c r="K204" s="111"/>
      <c r="L204" s="111"/>
      <c r="M204" s="111"/>
      <c r="N204" s="111"/>
      <c r="O204" s="111"/>
    </row>
    <row r="205" spans="1:15" s="178" customFormat="1">
      <c r="A205" s="111"/>
      <c r="B205" s="111"/>
      <c r="C205" s="111"/>
      <c r="D205" s="111"/>
      <c r="E205" s="111"/>
      <c r="F205" s="111"/>
      <c r="G205" s="111"/>
      <c r="H205" s="111"/>
      <c r="I205" s="111"/>
      <c r="J205" s="111"/>
      <c r="K205" s="111"/>
      <c r="L205" s="111"/>
      <c r="M205" s="111"/>
      <c r="N205" s="111"/>
      <c r="O205" s="111"/>
    </row>
    <row r="206" spans="1:15" s="178" customFormat="1">
      <c r="A206" s="111"/>
      <c r="B206" s="111"/>
      <c r="C206" s="111"/>
      <c r="D206" s="111"/>
      <c r="E206" s="111"/>
      <c r="F206" s="111"/>
      <c r="G206" s="111"/>
      <c r="H206" s="111"/>
      <c r="I206" s="111"/>
      <c r="J206" s="111"/>
      <c r="K206" s="111"/>
      <c r="L206" s="111"/>
      <c r="M206" s="111"/>
      <c r="N206" s="111"/>
      <c r="O206" s="111"/>
    </row>
    <row r="207" spans="1:15" s="178" customFormat="1">
      <c r="A207" s="111"/>
      <c r="B207" s="111"/>
      <c r="C207" s="111"/>
      <c r="D207" s="111"/>
      <c r="E207" s="111"/>
      <c r="F207" s="111"/>
      <c r="G207" s="111"/>
      <c r="H207" s="111"/>
      <c r="I207" s="111"/>
      <c r="J207" s="111"/>
      <c r="K207" s="111"/>
      <c r="L207" s="111"/>
      <c r="M207" s="111"/>
      <c r="N207" s="111"/>
      <c r="O207" s="111"/>
    </row>
    <row r="208" spans="1:15" s="178" customFormat="1">
      <c r="A208" s="111"/>
      <c r="B208" s="111"/>
      <c r="C208" s="111"/>
      <c r="D208" s="111"/>
      <c r="E208" s="111"/>
      <c r="F208" s="111"/>
      <c r="G208" s="111"/>
      <c r="H208" s="111"/>
      <c r="I208" s="111"/>
      <c r="J208" s="111"/>
      <c r="K208" s="111"/>
      <c r="L208" s="111"/>
      <c r="M208" s="111"/>
      <c r="N208" s="111"/>
      <c r="O208" s="111"/>
    </row>
    <row r="209" spans="1:15" s="178" customFormat="1">
      <c r="A209" s="111"/>
      <c r="B209" s="111"/>
      <c r="C209" s="111"/>
      <c r="D209" s="111"/>
      <c r="E209" s="111"/>
      <c r="F209" s="111"/>
      <c r="G209" s="111"/>
      <c r="H209" s="111"/>
      <c r="I209" s="111"/>
      <c r="J209" s="111"/>
      <c r="K209" s="111"/>
      <c r="L209" s="111"/>
      <c r="M209" s="111"/>
      <c r="N209" s="111"/>
      <c r="O209" s="111"/>
    </row>
    <row r="210" spans="1:15" s="178" customFormat="1">
      <c r="A210" s="111"/>
      <c r="B210" s="111"/>
      <c r="C210" s="111"/>
      <c r="D210" s="111"/>
      <c r="E210" s="111"/>
      <c r="F210" s="111"/>
      <c r="G210" s="111"/>
      <c r="H210" s="111"/>
      <c r="I210" s="111"/>
      <c r="J210" s="111"/>
      <c r="K210" s="111"/>
      <c r="L210" s="111"/>
      <c r="M210" s="111"/>
      <c r="N210" s="111"/>
      <c r="O210" s="111"/>
    </row>
    <row r="211" spans="1:15" s="178" customFormat="1">
      <c r="A211" s="111"/>
      <c r="B211" s="111"/>
      <c r="C211" s="111"/>
      <c r="D211" s="111"/>
      <c r="E211" s="111"/>
      <c r="F211" s="111"/>
      <c r="G211" s="111"/>
      <c r="H211" s="111"/>
      <c r="I211" s="111"/>
      <c r="J211" s="111"/>
      <c r="K211" s="111"/>
      <c r="L211" s="111"/>
      <c r="M211" s="111"/>
      <c r="N211" s="111"/>
      <c r="O211" s="111"/>
    </row>
    <row r="212" spans="1:15" s="178" customFormat="1">
      <c r="A212" s="111"/>
      <c r="B212" s="111"/>
      <c r="C212" s="111"/>
      <c r="D212" s="111"/>
      <c r="E212" s="111"/>
      <c r="F212" s="111"/>
      <c r="G212" s="111"/>
      <c r="H212" s="111"/>
      <c r="I212" s="111"/>
      <c r="J212" s="111"/>
      <c r="K212" s="111"/>
      <c r="L212" s="111"/>
      <c r="M212" s="111"/>
      <c r="N212" s="111"/>
      <c r="O212" s="111"/>
    </row>
    <row r="213" spans="1:15" s="178" customFormat="1">
      <c r="A213" s="111"/>
      <c r="B213" s="111"/>
      <c r="C213" s="111"/>
      <c r="D213" s="111"/>
      <c r="E213" s="111"/>
      <c r="F213" s="111"/>
      <c r="G213" s="111"/>
      <c r="H213" s="111"/>
      <c r="I213" s="111"/>
      <c r="J213" s="111"/>
      <c r="K213" s="111"/>
      <c r="L213" s="111"/>
      <c r="M213" s="111"/>
      <c r="N213" s="111"/>
      <c r="O213" s="111"/>
    </row>
    <row r="214" spans="1:15" s="178" customFormat="1">
      <c r="A214" s="111"/>
      <c r="B214" s="111"/>
      <c r="C214" s="111"/>
      <c r="D214" s="111"/>
      <c r="E214" s="111"/>
      <c r="F214" s="111"/>
      <c r="G214" s="111"/>
      <c r="H214" s="111"/>
      <c r="I214" s="111"/>
      <c r="J214" s="111"/>
      <c r="K214" s="111"/>
      <c r="L214" s="111"/>
      <c r="M214" s="111"/>
      <c r="N214" s="111"/>
      <c r="O214" s="111"/>
    </row>
    <row r="215" spans="1:15" s="178" customFormat="1">
      <c r="A215" s="111"/>
      <c r="B215" s="111"/>
      <c r="C215" s="111"/>
      <c r="D215" s="111"/>
      <c r="E215" s="111"/>
      <c r="F215" s="111"/>
      <c r="G215" s="111"/>
      <c r="H215" s="111"/>
      <c r="I215" s="111"/>
      <c r="J215" s="111"/>
      <c r="K215" s="111"/>
      <c r="L215" s="111"/>
      <c r="M215" s="111"/>
      <c r="N215" s="111"/>
      <c r="O215" s="111"/>
    </row>
    <row r="216" spans="1:15" s="178" customFormat="1">
      <c r="A216" s="111"/>
      <c r="B216" s="111"/>
      <c r="C216" s="111"/>
      <c r="D216" s="111"/>
      <c r="E216" s="111"/>
      <c r="F216" s="111"/>
      <c r="G216" s="111"/>
      <c r="H216" s="111"/>
      <c r="I216" s="111"/>
      <c r="J216" s="111"/>
      <c r="K216" s="111"/>
      <c r="L216" s="111"/>
      <c r="M216" s="111"/>
      <c r="N216" s="111"/>
      <c r="O216" s="111"/>
    </row>
    <row r="217" spans="1:15" s="178" customFormat="1">
      <c r="A217" s="111"/>
      <c r="B217" s="111"/>
      <c r="C217" s="111"/>
      <c r="D217" s="111"/>
      <c r="E217" s="111"/>
      <c r="F217" s="111"/>
      <c r="G217" s="111"/>
      <c r="H217" s="111"/>
      <c r="I217" s="111"/>
      <c r="J217" s="111"/>
      <c r="K217" s="111"/>
      <c r="L217" s="111"/>
      <c r="M217" s="111"/>
      <c r="N217" s="111"/>
      <c r="O217" s="111"/>
    </row>
    <row r="218" spans="1:15" s="178" customFormat="1">
      <c r="A218" s="111"/>
      <c r="B218" s="111"/>
      <c r="C218" s="111"/>
      <c r="D218" s="111"/>
      <c r="E218" s="111"/>
      <c r="F218" s="111"/>
      <c r="G218" s="111"/>
      <c r="H218" s="111"/>
      <c r="I218" s="111"/>
      <c r="J218" s="111"/>
      <c r="K218" s="111"/>
      <c r="L218" s="111"/>
      <c r="M218" s="111"/>
      <c r="N218" s="111"/>
      <c r="O218" s="111"/>
    </row>
    <row r="219" spans="1:15" s="178" customFormat="1">
      <c r="A219" s="111"/>
      <c r="B219" s="111"/>
      <c r="C219" s="111"/>
      <c r="D219" s="111"/>
      <c r="E219" s="111"/>
      <c r="F219" s="111"/>
      <c r="G219" s="111"/>
      <c r="H219" s="111"/>
      <c r="I219" s="111"/>
      <c r="J219" s="111"/>
      <c r="K219" s="111"/>
      <c r="L219" s="111"/>
      <c r="M219" s="111"/>
      <c r="N219" s="111"/>
      <c r="O219" s="111"/>
    </row>
    <row r="220" spans="1:15" s="178" customFormat="1">
      <c r="A220" s="111"/>
      <c r="B220" s="111"/>
      <c r="C220" s="111"/>
      <c r="D220" s="111"/>
      <c r="E220" s="111"/>
      <c r="F220" s="111"/>
      <c r="G220" s="111"/>
      <c r="H220" s="111"/>
      <c r="I220" s="111"/>
      <c r="J220" s="111"/>
      <c r="K220" s="111"/>
      <c r="L220" s="111"/>
      <c r="M220" s="111"/>
      <c r="N220" s="111"/>
      <c r="O220" s="111"/>
    </row>
    <row r="221" spans="1:15" s="178" customFormat="1">
      <c r="A221" s="111"/>
      <c r="B221" s="111"/>
      <c r="C221" s="111"/>
      <c r="D221" s="111"/>
      <c r="E221" s="111"/>
      <c r="F221" s="111"/>
      <c r="G221" s="111"/>
      <c r="H221" s="111"/>
      <c r="I221" s="111"/>
      <c r="J221" s="111"/>
      <c r="K221" s="111"/>
      <c r="L221" s="111"/>
      <c r="M221" s="111"/>
      <c r="N221" s="111"/>
      <c r="O221" s="111"/>
    </row>
    <row r="222" spans="1:15" s="178" customFormat="1">
      <c r="A222" s="111"/>
      <c r="B222" s="111"/>
      <c r="C222" s="111"/>
      <c r="D222" s="111"/>
      <c r="E222" s="111"/>
      <c r="F222" s="111"/>
      <c r="G222" s="111"/>
      <c r="H222" s="111"/>
      <c r="I222" s="111"/>
      <c r="J222" s="111"/>
      <c r="K222" s="111"/>
      <c r="L222" s="111"/>
      <c r="M222" s="111"/>
      <c r="N222" s="111"/>
      <c r="O222" s="111"/>
    </row>
    <row r="223" spans="1:15" s="178" customFormat="1">
      <c r="A223" s="111"/>
      <c r="B223" s="111"/>
      <c r="C223" s="111"/>
      <c r="D223" s="111"/>
      <c r="E223" s="111"/>
      <c r="F223" s="111"/>
      <c r="G223" s="111"/>
      <c r="H223" s="111"/>
      <c r="I223" s="111"/>
      <c r="J223" s="111"/>
      <c r="K223" s="111"/>
      <c r="L223" s="111"/>
      <c r="M223" s="111"/>
      <c r="N223" s="111"/>
      <c r="O223" s="111"/>
    </row>
    <row r="224" spans="1:15" s="178" customFormat="1">
      <c r="A224" s="111"/>
      <c r="B224" s="111"/>
      <c r="C224" s="111"/>
      <c r="D224" s="111"/>
      <c r="E224" s="111"/>
      <c r="F224" s="111"/>
      <c r="G224" s="111"/>
      <c r="H224" s="111"/>
      <c r="I224" s="111"/>
      <c r="J224" s="111"/>
      <c r="K224" s="111"/>
      <c r="L224" s="111"/>
      <c r="M224" s="111"/>
      <c r="N224" s="111"/>
      <c r="O224" s="111"/>
    </row>
    <row r="225" spans="1:15" s="178" customFormat="1">
      <c r="A225" s="111"/>
      <c r="B225" s="111"/>
      <c r="C225" s="111"/>
      <c r="D225" s="111"/>
      <c r="E225" s="111"/>
      <c r="F225" s="111"/>
      <c r="G225" s="111"/>
      <c r="H225" s="111"/>
      <c r="I225" s="111"/>
      <c r="J225" s="111"/>
      <c r="K225" s="111"/>
      <c r="L225" s="111"/>
      <c r="M225" s="111"/>
      <c r="N225" s="111"/>
      <c r="O225" s="111"/>
    </row>
    <row r="226" spans="1:15" s="178" customFormat="1">
      <c r="A226" s="111"/>
      <c r="B226" s="111"/>
      <c r="C226" s="111"/>
      <c r="D226" s="111"/>
      <c r="E226" s="111"/>
      <c r="F226" s="111"/>
      <c r="G226" s="111"/>
      <c r="H226" s="111"/>
      <c r="I226" s="111"/>
      <c r="J226" s="111"/>
      <c r="K226" s="111"/>
      <c r="L226" s="111"/>
      <c r="M226" s="111"/>
      <c r="N226" s="111"/>
      <c r="O226" s="111"/>
    </row>
    <row r="227" spans="1:15" s="178" customFormat="1">
      <c r="A227" s="111"/>
      <c r="B227" s="111"/>
      <c r="C227" s="111"/>
      <c r="D227" s="111"/>
      <c r="E227" s="111"/>
      <c r="F227" s="111"/>
      <c r="G227" s="111"/>
      <c r="H227" s="111"/>
      <c r="I227" s="111"/>
      <c r="J227" s="111"/>
      <c r="K227" s="111"/>
      <c r="L227" s="111"/>
      <c r="M227" s="111"/>
      <c r="N227" s="111"/>
      <c r="O227" s="111"/>
    </row>
    <row r="228" spans="1:15" s="178" customFormat="1">
      <c r="A228" s="111"/>
      <c r="B228" s="111"/>
      <c r="C228" s="111"/>
      <c r="D228" s="111"/>
      <c r="E228" s="111"/>
      <c r="F228" s="111"/>
      <c r="G228" s="111"/>
      <c r="H228" s="111"/>
      <c r="I228" s="111"/>
      <c r="J228" s="111"/>
      <c r="K228" s="111"/>
      <c r="L228" s="111"/>
      <c r="M228" s="111"/>
      <c r="N228" s="111"/>
      <c r="O228" s="111"/>
    </row>
    <row r="229" spans="1:15" s="178" customFormat="1">
      <c r="A229" s="111"/>
      <c r="B229" s="111"/>
      <c r="C229" s="111"/>
      <c r="D229" s="111"/>
      <c r="E229" s="111"/>
      <c r="F229" s="111"/>
      <c r="G229" s="111"/>
      <c r="H229" s="111"/>
      <c r="I229" s="111"/>
      <c r="J229" s="111"/>
      <c r="K229" s="111"/>
      <c r="L229" s="111"/>
      <c r="M229" s="111"/>
      <c r="N229" s="111"/>
      <c r="O229" s="111"/>
    </row>
    <row r="230" spans="1:15" s="178" customFormat="1">
      <c r="A230" s="111"/>
      <c r="B230" s="111"/>
      <c r="C230" s="111"/>
      <c r="D230" s="111"/>
      <c r="E230" s="111"/>
      <c r="F230" s="111"/>
      <c r="G230" s="111"/>
      <c r="H230" s="111"/>
      <c r="I230" s="111"/>
      <c r="J230" s="111"/>
      <c r="K230" s="111"/>
      <c r="L230" s="111"/>
      <c r="M230" s="111"/>
      <c r="N230" s="111"/>
      <c r="O230" s="111"/>
    </row>
    <row r="231" spans="1:15" s="178" customFormat="1">
      <c r="A231" s="111"/>
      <c r="B231" s="111"/>
      <c r="C231" s="111"/>
      <c r="D231" s="111"/>
      <c r="E231" s="111"/>
      <c r="F231" s="111"/>
      <c r="G231" s="111"/>
      <c r="H231" s="111"/>
      <c r="I231" s="111"/>
      <c r="J231" s="111"/>
      <c r="K231" s="111"/>
      <c r="L231" s="111"/>
      <c r="M231" s="111"/>
      <c r="N231" s="111"/>
      <c r="O231" s="111"/>
    </row>
    <row r="232" spans="1:15" s="178" customFormat="1">
      <c r="A232" s="111"/>
      <c r="B232" s="111"/>
      <c r="C232" s="111"/>
      <c r="D232" s="111"/>
      <c r="E232" s="111"/>
      <c r="F232" s="111"/>
      <c r="G232" s="111"/>
      <c r="H232" s="111"/>
      <c r="I232" s="111"/>
      <c r="J232" s="111"/>
      <c r="K232" s="111"/>
      <c r="L232" s="111"/>
      <c r="M232" s="111"/>
      <c r="N232" s="111"/>
      <c r="O232" s="111"/>
    </row>
    <row r="233" spans="1:15" s="178" customFormat="1">
      <c r="A233" s="111"/>
      <c r="B233" s="111"/>
      <c r="C233" s="111"/>
      <c r="D233" s="111"/>
      <c r="E233" s="111"/>
      <c r="F233" s="111"/>
      <c r="G233" s="111"/>
      <c r="H233" s="111"/>
      <c r="I233" s="111"/>
      <c r="J233" s="111"/>
      <c r="K233" s="111"/>
      <c r="L233" s="111"/>
      <c r="M233" s="111"/>
      <c r="N233" s="111"/>
      <c r="O233" s="111"/>
    </row>
    <row r="234" spans="1:15" s="178" customFormat="1">
      <c r="A234" s="111"/>
      <c r="B234" s="111"/>
      <c r="C234" s="111"/>
      <c r="D234" s="111"/>
      <c r="E234" s="111"/>
      <c r="F234" s="111"/>
      <c r="G234" s="111"/>
      <c r="H234" s="111"/>
      <c r="I234" s="111"/>
      <c r="J234" s="111"/>
      <c r="K234" s="111"/>
      <c r="L234" s="111"/>
      <c r="M234" s="111"/>
      <c r="N234" s="111"/>
      <c r="O234" s="111"/>
    </row>
    <row r="235" spans="1:15" s="178" customFormat="1">
      <c r="A235" s="111"/>
      <c r="B235" s="111"/>
      <c r="C235" s="111"/>
      <c r="D235" s="111"/>
      <c r="E235" s="111"/>
      <c r="F235" s="111"/>
      <c r="G235" s="111"/>
      <c r="H235" s="111"/>
      <c r="I235" s="111"/>
      <c r="J235" s="111"/>
      <c r="K235" s="111"/>
      <c r="L235" s="111"/>
      <c r="M235" s="111"/>
      <c r="N235" s="111"/>
      <c r="O235" s="111"/>
    </row>
    <row r="236" spans="1:15" s="178" customFormat="1">
      <c r="A236" s="111"/>
      <c r="B236" s="111"/>
      <c r="C236" s="111"/>
      <c r="D236" s="111"/>
      <c r="E236" s="111"/>
      <c r="F236" s="111"/>
      <c r="G236" s="111"/>
      <c r="H236" s="111"/>
      <c r="I236" s="111"/>
      <c r="J236" s="111"/>
      <c r="K236" s="111"/>
      <c r="L236" s="111"/>
      <c r="M236" s="111"/>
      <c r="N236" s="111"/>
      <c r="O236" s="111"/>
    </row>
    <row r="237" spans="1:15" s="178" customFormat="1">
      <c r="A237" s="111"/>
      <c r="B237" s="111"/>
      <c r="C237" s="111"/>
      <c r="D237" s="111"/>
      <c r="E237" s="111"/>
      <c r="F237" s="111"/>
      <c r="G237" s="111"/>
      <c r="H237" s="111"/>
      <c r="I237" s="111"/>
      <c r="J237" s="111"/>
      <c r="K237" s="111"/>
      <c r="L237" s="111"/>
      <c r="M237" s="111"/>
      <c r="N237" s="111"/>
      <c r="O237" s="111"/>
    </row>
    <row r="238" spans="1:15" s="178" customFormat="1">
      <c r="A238" s="111"/>
      <c r="B238" s="111"/>
      <c r="C238" s="111"/>
      <c r="D238" s="111"/>
      <c r="E238" s="111"/>
      <c r="F238" s="111"/>
      <c r="G238" s="111"/>
      <c r="H238" s="111"/>
      <c r="I238" s="111"/>
      <c r="J238" s="111"/>
      <c r="K238" s="111"/>
      <c r="L238" s="111"/>
      <c r="M238" s="111"/>
      <c r="N238" s="111"/>
      <c r="O238" s="111"/>
    </row>
    <row r="239" spans="1:15" s="178" customFormat="1">
      <c r="A239" s="111"/>
      <c r="B239" s="111"/>
      <c r="C239" s="111"/>
      <c r="D239" s="111"/>
      <c r="E239" s="111"/>
      <c r="F239" s="111"/>
      <c r="G239" s="111"/>
      <c r="H239" s="111"/>
      <c r="I239" s="111"/>
      <c r="J239" s="111"/>
      <c r="K239" s="111"/>
      <c r="L239" s="111"/>
      <c r="M239" s="111"/>
      <c r="N239" s="111"/>
      <c r="O239" s="111"/>
    </row>
    <row r="240" spans="1:15" s="178" customFormat="1">
      <c r="A240" s="111"/>
      <c r="B240" s="111"/>
      <c r="C240" s="111"/>
      <c r="D240" s="111"/>
      <c r="E240" s="111"/>
      <c r="F240" s="111"/>
      <c r="G240" s="111"/>
      <c r="H240" s="111"/>
      <c r="I240" s="111"/>
      <c r="J240" s="111"/>
      <c r="K240" s="111"/>
      <c r="L240" s="111"/>
      <c r="M240" s="111"/>
      <c r="N240" s="111"/>
      <c r="O240" s="111"/>
    </row>
    <row r="241" spans="1:15" s="178" customFormat="1">
      <c r="A241" s="111"/>
      <c r="B241" s="111"/>
      <c r="C241" s="111"/>
      <c r="D241" s="111"/>
      <c r="E241" s="111"/>
      <c r="F241" s="111"/>
      <c r="G241" s="111"/>
      <c r="H241" s="111"/>
      <c r="I241" s="111"/>
      <c r="J241" s="111"/>
      <c r="K241" s="111"/>
      <c r="L241" s="111"/>
      <c r="M241" s="111"/>
      <c r="N241" s="111"/>
      <c r="O241" s="111"/>
    </row>
    <row r="242" spans="1:15" s="178" customFormat="1">
      <c r="A242" s="111"/>
      <c r="B242" s="111"/>
      <c r="C242" s="111"/>
      <c r="D242" s="111"/>
      <c r="E242" s="111"/>
      <c r="F242" s="111"/>
      <c r="G242" s="111"/>
      <c r="H242" s="111"/>
      <c r="I242" s="111"/>
      <c r="J242" s="111"/>
      <c r="K242" s="111"/>
      <c r="L242" s="111"/>
      <c r="M242" s="111"/>
      <c r="N242" s="111"/>
      <c r="O242" s="111"/>
    </row>
    <row r="243" spans="1:15" s="178" customFormat="1">
      <c r="A243" s="111"/>
      <c r="B243" s="111"/>
      <c r="C243" s="111"/>
      <c r="D243" s="111"/>
      <c r="E243" s="111"/>
      <c r="F243" s="111"/>
      <c r="G243" s="111"/>
      <c r="H243" s="111"/>
      <c r="I243" s="111"/>
      <c r="J243" s="111"/>
      <c r="K243" s="111"/>
      <c r="L243" s="111"/>
      <c r="M243" s="111"/>
      <c r="N243" s="111"/>
      <c r="O243" s="111"/>
    </row>
    <row r="244" spans="1:15" s="178" customFormat="1">
      <c r="A244" s="111"/>
      <c r="B244" s="111"/>
      <c r="C244" s="111"/>
      <c r="D244" s="111"/>
      <c r="E244" s="111"/>
      <c r="F244" s="111"/>
      <c r="G244" s="111"/>
      <c r="H244" s="111"/>
      <c r="I244" s="111"/>
      <c r="J244" s="111"/>
      <c r="K244" s="111"/>
      <c r="L244" s="111"/>
      <c r="M244" s="111"/>
      <c r="N244" s="111"/>
      <c r="O244" s="111"/>
    </row>
    <row r="245" spans="1:15" s="178" customFormat="1">
      <c r="A245" s="111"/>
      <c r="B245" s="111"/>
      <c r="C245" s="111"/>
      <c r="D245" s="111"/>
      <c r="E245" s="111"/>
      <c r="F245" s="111"/>
      <c r="G245" s="111"/>
      <c r="H245" s="111"/>
      <c r="I245" s="111"/>
      <c r="J245" s="111"/>
      <c r="K245" s="111"/>
      <c r="L245" s="111"/>
      <c r="M245" s="111"/>
      <c r="N245" s="111"/>
      <c r="O245" s="111"/>
    </row>
    <row r="246" spans="1:15" s="178" customFormat="1">
      <c r="A246" s="111"/>
      <c r="B246" s="111"/>
      <c r="C246" s="111"/>
      <c r="D246" s="111"/>
      <c r="E246" s="111"/>
      <c r="F246" s="111"/>
      <c r="G246" s="111"/>
      <c r="H246" s="111"/>
      <c r="I246" s="111"/>
      <c r="J246" s="111"/>
      <c r="K246" s="111"/>
      <c r="L246" s="111"/>
      <c r="M246" s="111"/>
      <c r="N246" s="111"/>
      <c r="O246" s="111"/>
    </row>
    <row r="247" spans="1:15" s="178" customFormat="1">
      <c r="A247" s="111"/>
      <c r="B247" s="111"/>
      <c r="C247" s="111"/>
      <c r="D247" s="111"/>
      <c r="E247" s="111"/>
      <c r="F247" s="111"/>
      <c r="G247" s="111"/>
      <c r="H247" s="111"/>
      <c r="I247" s="111"/>
      <c r="J247" s="111"/>
      <c r="K247" s="111"/>
      <c r="L247" s="111"/>
      <c r="M247" s="111"/>
      <c r="N247" s="111"/>
      <c r="O247" s="111"/>
    </row>
    <row r="248" spans="1:15" s="178" customFormat="1">
      <c r="A248" s="111"/>
      <c r="B248" s="111"/>
      <c r="C248" s="111"/>
      <c r="D248" s="111"/>
      <c r="E248" s="111"/>
      <c r="F248" s="111"/>
      <c r="G248" s="111"/>
      <c r="H248" s="111"/>
      <c r="I248" s="111"/>
      <c r="J248" s="111"/>
      <c r="K248" s="111"/>
      <c r="L248" s="111"/>
      <c r="M248" s="111"/>
      <c r="N248" s="111"/>
      <c r="O248" s="111"/>
    </row>
    <row r="249" spans="1:15" s="178" customFormat="1">
      <c r="A249" s="111"/>
      <c r="B249" s="111"/>
      <c r="C249" s="111"/>
      <c r="D249" s="111"/>
      <c r="E249" s="111"/>
      <c r="F249" s="111"/>
      <c r="G249" s="111"/>
      <c r="H249" s="111"/>
      <c r="I249" s="111"/>
      <c r="J249" s="111"/>
      <c r="K249" s="111"/>
      <c r="L249" s="111"/>
      <c r="M249" s="111"/>
      <c r="N249" s="111"/>
      <c r="O249" s="111"/>
    </row>
    <row r="250" spans="1:15" s="178" customFormat="1">
      <c r="A250" s="111"/>
      <c r="B250" s="111"/>
      <c r="C250" s="111"/>
      <c r="D250" s="111"/>
      <c r="E250" s="111"/>
      <c r="F250" s="111"/>
      <c r="G250" s="111"/>
      <c r="H250" s="111"/>
      <c r="I250" s="111"/>
      <c r="J250" s="111"/>
      <c r="K250" s="111"/>
      <c r="L250" s="111"/>
      <c r="M250" s="111"/>
      <c r="N250" s="111"/>
      <c r="O250" s="111"/>
    </row>
    <row r="251" spans="1:15" s="178" customFormat="1">
      <c r="A251" s="111"/>
      <c r="B251" s="111"/>
      <c r="C251" s="111"/>
      <c r="D251" s="111"/>
      <c r="E251" s="111"/>
      <c r="F251" s="111"/>
      <c r="G251" s="111"/>
      <c r="H251" s="111"/>
      <c r="I251" s="111"/>
      <c r="J251" s="111"/>
      <c r="K251" s="111"/>
      <c r="L251" s="111"/>
      <c r="M251" s="111"/>
      <c r="N251" s="111"/>
      <c r="O251" s="111"/>
    </row>
    <row r="252" spans="1:15" s="178" customFormat="1">
      <c r="A252" s="111"/>
      <c r="B252" s="111"/>
      <c r="C252" s="111"/>
      <c r="D252" s="111"/>
      <c r="E252" s="111"/>
      <c r="F252" s="111"/>
      <c r="G252" s="111"/>
      <c r="H252" s="111"/>
      <c r="I252" s="111"/>
      <c r="J252" s="111"/>
      <c r="K252" s="111"/>
      <c r="L252" s="111"/>
      <c r="M252" s="111"/>
      <c r="N252" s="111"/>
      <c r="O252" s="111"/>
    </row>
    <row r="253" spans="1:15" s="178" customFormat="1">
      <c r="A253" s="111"/>
      <c r="B253" s="111"/>
      <c r="C253" s="111"/>
      <c r="D253" s="111"/>
      <c r="E253" s="111"/>
      <c r="F253" s="111"/>
      <c r="G253" s="111"/>
      <c r="H253" s="111"/>
      <c r="I253" s="111"/>
      <c r="J253" s="111"/>
      <c r="K253" s="111"/>
      <c r="L253" s="111"/>
      <c r="M253" s="111"/>
      <c r="N253" s="111"/>
      <c r="O253" s="111"/>
    </row>
    <row r="254" spans="1:15" s="178" customFormat="1">
      <c r="A254" s="111"/>
      <c r="B254" s="111"/>
      <c r="C254" s="111"/>
      <c r="D254" s="111"/>
      <c r="E254" s="111"/>
      <c r="F254" s="111"/>
      <c r="G254" s="111"/>
      <c r="H254" s="111"/>
      <c r="I254" s="111"/>
      <c r="J254" s="111"/>
      <c r="K254" s="111"/>
      <c r="L254" s="111"/>
      <c r="M254" s="111"/>
      <c r="N254" s="111"/>
      <c r="O254" s="111"/>
    </row>
    <row r="255" spans="1:15" s="178" customFormat="1">
      <c r="A255" s="111"/>
      <c r="B255" s="111"/>
      <c r="C255" s="111"/>
      <c r="D255" s="111"/>
      <c r="E255" s="111"/>
      <c r="F255" s="111"/>
      <c r="G255" s="111"/>
      <c r="H255" s="111"/>
      <c r="I255" s="111"/>
      <c r="J255" s="111"/>
      <c r="K255" s="111"/>
      <c r="L255" s="111"/>
      <c r="M255" s="111"/>
      <c r="N255" s="111"/>
      <c r="O255" s="111"/>
    </row>
    <row r="256" spans="1:15" s="178" customFormat="1">
      <c r="A256" s="111"/>
      <c r="B256" s="111"/>
      <c r="C256" s="111"/>
      <c r="D256" s="111"/>
      <c r="E256" s="111"/>
      <c r="F256" s="111"/>
      <c r="G256" s="111"/>
      <c r="H256" s="111"/>
      <c r="I256" s="111"/>
      <c r="J256" s="111"/>
      <c r="K256" s="111"/>
      <c r="L256" s="111"/>
      <c r="M256" s="111"/>
      <c r="N256" s="111"/>
      <c r="O256" s="111"/>
    </row>
    <row r="257" spans="1:15" s="178" customFormat="1">
      <c r="A257" s="111"/>
      <c r="B257" s="111"/>
      <c r="C257" s="111"/>
      <c r="D257" s="111"/>
      <c r="E257" s="111"/>
      <c r="F257" s="111"/>
      <c r="G257" s="111"/>
      <c r="H257" s="111"/>
      <c r="I257" s="111"/>
      <c r="J257" s="111"/>
      <c r="K257" s="111"/>
      <c r="L257" s="111"/>
      <c r="M257" s="111"/>
      <c r="N257" s="111"/>
      <c r="O257" s="111"/>
    </row>
  </sheetData>
  <sheetProtection sheet="1" objects="1" scenarios="1"/>
  <phoneticPr fontId="3"/>
  <printOptions horizontalCentered="1"/>
  <pageMargins left="0.7" right="0.7" top="0.75" bottom="0.75" header="0.3" footer="0.3"/>
  <pageSetup paperSize="9" scale="60" pageOrder="overThenDown"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257"/>
  <sheetViews>
    <sheetView zoomScale="70" zoomScaleNormal="70" zoomScaleSheetLayoutView="70" workbookViewId="0">
      <pane xSplit="2" ySplit="3" topLeftCell="C4" activePane="bottomRight" state="frozen"/>
      <selection pane="topRight" activeCell="C1" sqref="C1"/>
      <selection pane="bottomLeft" activeCell="A4" sqref="A4"/>
      <selection pane="bottomRight" activeCell="L10" sqref="L10"/>
    </sheetView>
  </sheetViews>
  <sheetFormatPr defaultRowHeight="13.5"/>
  <cols>
    <col min="1" max="1" width="10.625" style="9" customWidth="1"/>
    <col min="2" max="2" width="13.625" style="9" customWidth="1"/>
    <col min="3" max="11" width="12.625" style="9" customWidth="1"/>
    <col min="12" max="12" width="11.375" style="9" customWidth="1"/>
    <col min="13" max="21" width="9" style="9" hidden="1" customWidth="1"/>
    <col min="22" max="237" width="9" style="9"/>
    <col min="238" max="238" width="10.625" style="9" customWidth="1"/>
    <col min="239" max="239" width="13.625" style="9" customWidth="1"/>
    <col min="240" max="248" width="12.625" style="9" customWidth="1"/>
    <col min="249" max="249" width="10.625" style="9" customWidth="1"/>
    <col min="250" max="493" width="9" style="9"/>
    <col min="494" max="494" width="10.625" style="9" customWidth="1"/>
    <col min="495" max="495" width="13.625" style="9" customWidth="1"/>
    <col min="496" max="504" width="12.625" style="9" customWidth="1"/>
    <col min="505" max="505" width="10.625" style="9" customWidth="1"/>
    <col min="506" max="749" width="9" style="9"/>
    <col min="750" max="750" width="10.625" style="9" customWidth="1"/>
    <col min="751" max="751" width="13.625" style="9" customWidth="1"/>
    <col min="752" max="760" width="12.625" style="9" customWidth="1"/>
    <col min="761" max="761" width="10.625" style="9" customWidth="1"/>
    <col min="762" max="1005" width="9" style="9"/>
    <col min="1006" max="1006" width="10.625" style="9" customWidth="1"/>
    <col min="1007" max="1007" width="13.625" style="9" customWidth="1"/>
    <col min="1008" max="1016" width="12.625" style="9" customWidth="1"/>
    <col min="1017" max="1017" width="10.625" style="9" customWidth="1"/>
    <col min="1018" max="1261" width="9" style="9"/>
    <col min="1262" max="1262" width="10.625" style="9" customWidth="1"/>
    <col min="1263" max="1263" width="13.625" style="9" customWidth="1"/>
    <col min="1264" max="1272" width="12.625" style="9" customWidth="1"/>
    <col min="1273" max="1273" width="10.625" style="9" customWidth="1"/>
    <col min="1274" max="1517" width="9" style="9"/>
    <col min="1518" max="1518" width="10.625" style="9" customWidth="1"/>
    <col min="1519" max="1519" width="13.625" style="9" customWidth="1"/>
    <col min="1520" max="1528" width="12.625" style="9" customWidth="1"/>
    <col min="1529" max="1529" width="10.625" style="9" customWidth="1"/>
    <col min="1530" max="1773" width="9" style="9"/>
    <col min="1774" max="1774" width="10.625" style="9" customWidth="1"/>
    <col min="1775" max="1775" width="13.625" style="9" customWidth="1"/>
    <col min="1776" max="1784" width="12.625" style="9" customWidth="1"/>
    <col min="1785" max="1785" width="10.625" style="9" customWidth="1"/>
    <col min="1786" max="2029" width="9" style="9"/>
    <col min="2030" max="2030" width="10.625" style="9" customWidth="1"/>
    <col min="2031" max="2031" width="13.625" style="9" customWidth="1"/>
    <col min="2032" max="2040" width="12.625" style="9" customWidth="1"/>
    <col min="2041" max="2041" width="10.625" style="9" customWidth="1"/>
    <col min="2042" max="2285" width="9" style="9"/>
    <col min="2286" max="2286" width="10.625" style="9" customWidth="1"/>
    <col min="2287" max="2287" width="13.625" style="9" customWidth="1"/>
    <col min="2288" max="2296" width="12.625" style="9" customWidth="1"/>
    <col min="2297" max="2297" width="10.625" style="9" customWidth="1"/>
    <col min="2298" max="2541" width="9" style="9"/>
    <col min="2542" max="2542" width="10.625" style="9" customWidth="1"/>
    <col min="2543" max="2543" width="13.625" style="9" customWidth="1"/>
    <col min="2544" max="2552" width="12.625" style="9" customWidth="1"/>
    <col min="2553" max="2553" width="10.625" style="9" customWidth="1"/>
    <col min="2554" max="2797" width="9" style="9"/>
    <col min="2798" max="2798" width="10.625" style="9" customWidth="1"/>
    <col min="2799" max="2799" width="13.625" style="9" customWidth="1"/>
    <col min="2800" max="2808" width="12.625" style="9" customWidth="1"/>
    <col min="2809" max="2809" width="10.625" style="9" customWidth="1"/>
    <col min="2810" max="3053" width="9" style="9"/>
    <col min="3054" max="3054" width="10.625" style="9" customWidth="1"/>
    <col min="3055" max="3055" width="13.625" style="9" customWidth="1"/>
    <col min="3056" max="3064" width="12.625" style="9" customWidth="1"/>
    <col min="3065" max="3065" width="10.625" style="9" customWidth="1"/>
    <col min="3066" max="3309" width="9" style="9"/>
    <col min="3310" max="3310" width="10.625" style="9" customWidth="1"/>
    <col min="3311" max="3311" width="13.625" style="9" customWidth="1"/>
    <col min="3312" max="3320" width="12.625" style="9" customWidth="1"/>
    <col min="3321" max="3321" width="10.625" style="9" customWidth="1"/>
    <col min="3322" max="3565" width="9" style="9"/>
    <col min="3566" max="3566" width="10.625" style="9" customWidth="1"/>
    <col min="3567" max="3567" width="13.625" style="9" customWidth="1"/>
    <col min="3568" max="3576" width="12.625" style="9" customWidth="1"/>
    <col min="3577" max="3577" width="10.625" style="9" customWidth="1"/>
    <col min="3578" max="3821" width="9" style="9"/>
    <col min="3822" max="3822" width="10.625" style="9" customWidth="1"/>
    <col min="3823" max="3823" width="13.625" style="9" customWidth="1"/>
    <col min="3824" max="3832" width="12.625" style="9" customWidth="1"/>
    <col min="3833" max="3833" width="10.625" style="9" customWidth="1"/>
    <col min="3834" max="4077" width="9" style="9"/>
    <col min="4078" max="4078" width="10.625" style="9" customWidth="1"/>
    <col min="4079" max="4079" width="13.625" style="9" customWidth="1"/>
    <col min="4080" max="4088" width="12.625" style="9" customWidth="1"/>
    <col min="4089" max="4089" width="10.625" style="9" customWidth="1"/>
    <col min="4090" max="4333" width="9" style="9"/>
    <col min="4334" max="4334" width="10.625" style="9" customWidth="1"/>
    <col min="4335" max="4335" width="13.625" style="9" customWidth="1"/>
    <col min="4336" max="4344" width="12.625" style="9" customWidth="1"/>
    <col min="4345" max="4345" width="10.625" style="9" customWidth="1"/>
    <col min="4346" max="4589" width="9" style="9"/>
    <col min="4590" max="4590" width="10.625" style="9" customWidth="1"/>
    <col min="4591" max="4591" width="13.625" style="9" customWidth="1"/>
    <col min="4592" max="4600" width="12.625" style="9" customWidth="1"/>
    <col min="4601" max="4601" width="10.625" style="9" customWidth="1"/>
    <col min="4602" max="4845" width="9" style="9"/>
    <col min="4846" max="4846" width="10.625" style="9" customWidth="1"/>
    <col min="4847" max="4847" width="13.625" style="9" customWidth="1"/>
    <col min="4848" max="4856" width="12.625" style="9" customWidth="1"/>
    <col min="4857" max="4857" width="10.625" style="9" customWidth="1"/>
    <col min="4858" max="5101" width="9" style="9"/>
    <col min="5102" max="5102" width="10.625" style="9" customWidth="1"/>
    <col min="5103" max="5103" width="13.625" style="9" customWidth="1"/>
    <col min="5104" max="5112" width="12.625" style="9" customWidth="1"/>
    <col min="5113" max="5113" width="10.625" style="9" customWidth="1"/>
    <col min="5114" max="5357" width="9" style="9"/>
    <col min="5358" max="5358" width="10.625" style="9" customWidth="1"/>
    <col min="5359" max="5359" width="13.625" style="9" customWidth="1"/>
    <col min="5360" max="5368" width="12.625" style="9" customWidth="1"/>
    <col min="5369" max="5369" width="10.625" style="9" customWidth="1"/>
    <col min="5370" max="5613" width="9" style="9"/>
    <col min="5614" max="5614" width="10.625" style="9" customWidth="1"/>
    <col min="5615" max="5615" width="13.625" style="9" customWidth="1"/>
    <col min="5616" max="5624" width="12.625" style="9" customWidth="1"/>
    <col min="5625" max="5625" width="10.625" style="9" customWidth="1"/>
    <col min="5626" max="5869" width="9" style="9"/>
    <col min="5870" max="5870" width="10.625" style="9" customWidth="1"/>
    <col min="5871" max="5871" width="13.625" style="9" customWidth="1"/>
    <col min="5872" max="5880" width="12.625" style="9" customWidth="1"/>
    <col min="5881" max="5881" width="10.625" style="9" customWidth="1"/>
    <col min="5882" max="6125" width="9" style="9"/>
    <col min="6126" max="6126" width="10.625" style="9" customWidth="1"/>
    <col min="6127" max="6127" width="13.625" style="9" customWidth="1"/>
    <col min="6128" max="6136" width="12.625" style="9" customWidth="1"/>
    <col min="6137" max="6137" width="10.625" style="9" customWidth="1"/>
    <col min="6138" max="6381" width="9" style="9"/>
    <col min="6382" max="6382" width="10.625" style="9" customWidth="1"/>
    <col min="6383" max="6383" width="13.625" style="9" customWidth="1"/>
    <col min="6384" max="6392" width="12.625" style="9" customWidth="1"/>
    <col min="6393" max="6393" width="10.625" style="9" customWidth="1"/>
    <col min="6394" max="6637" width="9" style="9"/>
    <col min="6638" max="6638" width="10.625" style="9" customWidth="1"/>
    <col min="6639" max="6639" width="13.625" style="9" customWidth="1"/>
    <col min="6640" max="6648" width="12.625" style="9" customWidth="1"/>
    <col min="6649" max="6649" width="10.625" style="9" customWidth="1"/>
    <col min="6650" max="6893" width="9" style="9"/>
    <col min="6894" max="6894" width="10.625" style="9" customWidth="1"/>
    <col min="6895" max="6895" width="13.625" style="9" customWidth="1"/>
    <col min="6896" max="6904" width="12.625" style="9" customWidth="1"/>
    <col min="6905" max="6905" width="10.625" style="9" customWidth="1"/>
    <col min="6906" max="7149" width="9" style="9"/>
    <col min="7150" max="7150" width="10.625" style="9" customWidth="1"/>
    <col min="7151" max="7151" width="13.625" style="9" customWidth="1"/>
    <col min="7152" max="7160" width="12.625" style="9" customWidth="1"/>
    <col min="7161" max="7161" width="10.625" style="9" customWidth="1"/>
    <col min="7162" max="7405" width="9" style="9"/>
    <col min="7406" max="7406" width="10.625" style="9" customWidth="1"/>
    <col min="7407" max="7407" width="13.625" style="9" customWidth="1"/>
    <col min="7408" max="7416" width="12.625" style="9" customWidth="1"/>
    <col min="7417" max="7417" width="10.625" style="9" customWidth="1"/>
    <col min="7418" max="7661" width="9" style="9"/>
    <col min="7662" max="7662" width="10.625" style="9" customWidth="1"/>
    <col min="7663" max="7663" width="13.625" style="9" customWidth="1"/>
    <col min="7664" max="7672" width="12.625" style="9" customWidth="1"/>
    <col min="7673" max="7673" width="10.625" style="9" customWidth="1"/>
    <col min="7674" max="7917" width="9" style="9"/>
    <col min="7918" max="7918" width="10.625" style="9" customWidth="1"/>
    <col min="7919" max="7919" width="13.625" style="9" customWidth="1"/>
    <col min="7920" max="7928" width="12.625" style="9" customWidth="1"/>
    <col min="7929" max="7929" width="10.625" style="9" customWidth="1"/>
    <col min="7930" max="8173" width="9" style="9"/>
    <col min="8174" max="8174" width="10.625" style="9" customWidth="1"/>
    <col min="8175" max="8175" width="13.625" style="9" customWidth="1"/>
    <col min="8176" max="8184" width="12.625" style="9" customWidth="1"/>
    <col min="8185" max="8185" width="10.625" style="9" customWidth="1"/>
    <col min="8186" max="8429" width="9" style="9"/>
    <col min="8430" max="8430" width="10.625" style="9" customWidth="1"/>
    <col min="8431" max="8431" width="13.625" style="9" customWidth="1"/>
    <col min="8432" max="8440" width="12.625" style="9" customWidth="1"/>
    <col min="8441" max="8441" width="10.625" style="9" customWidth="1"/>
    <col min="8442" max="8685" width="9" style="9"/>
    <col min="8686" max="8686" width="10.625" style="9" customWidth="1"/>
    <col min="8687" max="8687" width="13.625" style="9" customWidth="1"/>
    <col min="8688" max="8696" width="12.625" style="9" customWidth="1"/>
    <col min="8697" max="8697" width="10.625" style="9" customWidth="1"/>
    <col min="8698" max="8941" width="9" style="9"/>
    <col min="8942" max="8942" width="10.625" style="9" customWidth="1"/>
    <col min="8943" max="8943" width="13.625" style="9" customWidth="1"/>
    <col min="8944" max="8952" width="12.625" style="9" customWidth="1"/>
    <col min="8953" max="8953" width="10.625" style="9" customWidth="1"/>
    <col min="8954" max="9197" width="9" style="9"/>
    <col min="9198" max="9198" width="10.625" style="9" customWidth="1"/>
    <col min="9199" max="9199" width="13.625" style="9" customWidth="1"/>
    <col min="9200" max="9208" width="12.625" style="9" customWidth="1"/>
    <col min="9209" max="9209" width="10.625" style="9" customWidth="1"/>
    <col min="9210" max="9453" width="9" style="9"/>
    <col min="9454" max="9454" width="10.625" style="9" customWidth="1"/>
    <col min="9455" max="9455" width="13.625" style="9" customWidth="1"/>
    <col min="9456" max="9464" width="12.625" style="9" customWidth="1"/>
    <col min="9465" max="9465" width="10.625" style="9" customWidth="1"/>
    <col min="9466" max="9709" width="9" style="9"/>
    <col min="9710" max="9710" width="10.625" style="9" customWidth="1"/>
    <col min="9711" max="9711" width="13.625" style="9" customWidth="1"/>
    <col min="9712" max="9720" width="12.625" style="9" customWidth="1"/>
    <col min="9721" max="9721" width="10.625" style="9" customWidth="1"/>
    <col min="9722" max="9965" width="9" style="9"/>
    <col min="9966" max="9966" width="10.625" style="9" customWidth="1"/>
    <col min="9967" max="9967" width="13.625" style="9" customWidth="1"/>
    <col min="9968" max="9976" width="12.625" style="9" customWidth="1"/>
    <col min="9977" max="9977" width="10.625" style="9" customWidth="1"/>
    <col min="9978" max="10221" width="9" style="9"/>
    <col min="10222" max="10222" width="10.625" style="9" customWidth="1"/>
    <col min="10223" max="10223" width="13.625" style="9" customWidth="1"/>
    <col min="10224" max="10232" width="12.625" style="9" customWidth="1"/>
    <col min="10233" max="10233" width="10.625" style="9" customWidth="1"/>
    <col min="10234" max="10477" width="9" style="9"/>
    <col min="10478" max="10478" width="10.625" style="9" customWidth="1"/>
    <col min="10479" max="10479" width="13.625" style="9" customWidth="1"/>
    <col min="10480" max="10488" width="12.625" style="9" customWidth="1"/>
    <col min="10489" max="10489" width="10.625" style="9" customWidth="1"/>
    <col min="10490" max="10733" width="9" style="9"/>
    <col min="10734" max="10734" width="10.625" style="9" customWidth="1"/>
    <col min="10735" max="10735" width="13.625" style="9" customWidth="1"/>
    <col min="10736" max="10744" width="12.625" style="9" customWidth="1"/>
    <col min="10745" max="10745" width="10.625" style="9" customWidth="1"/>
    <col min="10746" max="10989" width="9" style="9"/>
    <col min="10990" max="10990" width="10.625" style="9" customWidth="1"/>
    <col min="10991" max="10991" width="13.625" style="9" customWidth="1"/>
    <col min="10992" max="11000" width="12.625" style="9" customWidth="1"/>
    <col min="11001" max="11001" width="10.625" style="9" customWidth="1"/>
    <col min="11002" max="11245" width="9" style="9"/>
    <col min="11246" max="11246" width="10.625" style="9" customWidth="1"/>
    <col min="11247" max="11247" width="13.625" style="9" customWidth="1"/>
    <col min="11248" max="11256" width="12.625" style="9" customWidth="1"/>
    <col min="11257" max="11257" width="10.625" style="9" customWidth="1"/>
    <col min="11258" max="11501" width="9" style="9"/>
    <col min="11502" max="11502" width="10.625" style="9" customWidth="1"/>
    <col min="11503" max="11503" width="13.625" style="9" customWidth="1"/>
    <col min="11504" max="11512" width="12.625" style="9" customWidth="1"/>
    <col min="11513" max="11513" width="10.625" style="9" customWidth="1"/>
    <col min="11514" max="11757" width="9" style="9"/>
    <col min="11758" max="11758" width="10.625" style="9" customWidth="1"/>
    <col min="11759" max="11759" width="13.625" style="9" customWidth="1"/>
    <col min="11760" max="11768" width="12.625" style="9" customWidth="1"/>
    <col min="11769" max="11769" width="10.625" style="9" customWidth="1"/>
    <col min="11770" max="12013" width="9" style="9"/>
    <col min="12014" max="12014" width="10.625" style="9" customWidth="1"/>
    <col min="12015" max="12015" width="13.625" style="9" customWidth="1"/>
    <col min="12016" max="12024" width="12.625" style="9" customWidth="1"/>
    <col min="12025" max="12025" width="10.625" style="9" customWidth="1"/>
    <col min="12026" max="12269" width="9" style="9"/>
    <col min="12270" max="12270" width="10.625" style="9" customWidth="1"/>
    <col min="12271" max="12271" width="13.625" style="9" customWidth="1"/>
    <col min="12272" max="12280" width="12.625" style="9" customWidth="1"/>
    <col min="12281" max="12281" width="10.625" style="9" customWidth="1"/>
    <col min="12282" max="12525" width="9" style="9"/>
    <col min="12526" max="12526" width="10.625" style="9" customWidth="1"/>
    <col min="12527" max="12527" width="13.625" style="9" customWidth="1"/>
    <col min="12528" max="12536" width="12.625" style="9" customWidth="1"/>
    <col min="12537" max="12537" width="10.625" style="9" customWidth="1"/>
    <col min="12538" max="12781" width="9" style="9"/>
    <col min="12782" max="12782" width="10.625" style="9" customWidth="1"/>
    <col min="12783" max="12783" width="13.625" style="9" customWidth="1"/>
    <col min="12784" max="12792" width="12.625" style="9" customWidth="1"/>
    <col min="12793" max="12793" width="10.625" style="9" customWidth="1"/>
    <col min="12794" max="13037" width="9" style="9"/>
    <col min="13038" max="13038" width="10.625" style="9" customWidth="1"/>
    <col min="13039" max="13039" width="13.625" style="9" customWidth="1"/>
    <col min="13040" max="13048" width="12.625" style="9" customWidth="1"/>
    <col min="13049" max="13049" width="10.625" style="9" customWidth="1"/>
    <col min="13050" max="13293" width="9" style="9"/>
    <col min="13294" max="13294" width="10.625" style="9" customWidth="1"/>
    <col min="13295" max="13295" width="13.625" style="9" customWidth="1"/>
    <col min="13296" max="13304" width="12.625" style="9" customWidth="1"/>
    <col min="13305" max="13305" width="10.625" style="9" customWidth="1"/>
    <col min="13306" max="13549" width="9" style="9"/>
    <col min="13550" max="13550" width="10.625" style="9" customWidth="1"/>
    <col min="13551" max="13551" width="13.625" style="9" customWidth="1"/>
    <col min="13552" max="13560" width="12.625" style="9" customWidth="1"/>
    <col min="13561" max="13561" width="10.625" style="9" customWidth="1"/>
    <col min="13562" max="13805" width="9" style="9"/>
    <col min="13806" max="13806" width="10.625" style="9" customWidth="1"/>
    <col min="13807" max="13807" width="13.625" style="9" customWidth="1"/>
    <col min="13808" max="13816" width="12.625" style="9" customWidth="1"/>
    <col min="13817" max="13817" width="10.625" style="9" customWidth="1"/>
    <col min="13818" max="14061" width="9" style="9"/>
    <col min="14062" max="14062" width="10.625" style="9" customWidth="1"/>
    <col min="14063" max="14063" width="13.625" style="9" customWidth="1"/>
    <col min="14064" max="14072" width="12.625" style="9" customWidth="1"/>
    <col min="14073" max="14073" width="10.625" style="9" customWidth="1"/>
    <col min="14074" max="14317" width="9" style="9"/>
    <col min="14318" max="14318" width="10.625" style="9" customWidth="1"/>
    <col min="14319" max="14319" width="13.625" style="9" customWidth="1"/>
    <col min="14320" max="14328" width="12.625" style="9" customWidth="1"/>
    <col min="14329" max="14329" width="10.625" style="9" customWidth="1"/>
    <col min="14330" max="14573" width="9" style="9"/>
    <col min="14574" max="14574" width="10.625" style="9" customWidth="1"/>
    <col min="14575" max="14575" width="13.625" style="9" customWidth="1"/>
    <col min="14576" max="14584" width="12.625" style="9" customWidth="1"/>
    <col min="14585" max="14585" width="10.625" style="9" customWidth="1"/>
    <col min="14586" max="14829" width="9" style="9"/>
    <col min="14830" max="14830" width="10.625" style="9" customWidth="1"/>
    <col min="14831" max="14831" width="13.625" style="9" customWidth="1"/>
    <col min="14832" max="14840" width="12.625" style="9" customWidth="1"/>
    <col min="14841" max="14841" width="10.625" style="9" customWidth="1"/>
    <col min="14842" max="15085" width="9" style="9"/>
    <col min="15086" max="15086" width="10.625" style="9" customWidth="1"/>
    <col min="15087" max="15087" width="13.625" style="9" customWidth="1"/>
    <col min="15088" max="15096" width="12.625" style="9" customWidth="1"/>
    <col min="15097" max="15097" width="10.625" style="9" customWidth="1"/>
    <col min="15098" max="15341" width="9" style="9"/>
    <col min="15342" max="15342" width="10.625" style="9" customWidth="1"/>
    <col min="15343" max="15343" width="13.625" style="9" customWidth="1"/>
    <col min="15344" max="15352" width="12.625" style="9" customWidth="1"/>
    <col min="15353" max="15353" width="10.625" style="9" customWidth="1"/>
    <col min="15354" max="15597" width="9" style="9"/>
    <col min="15598" max="15598" width="10.625" style="9" customWidth="1"/>
    <col min="15599" max="15599" width="13.625" style="9" customWidth="1"/>
    <col min="15600" max="15608" width="12.625" style="9" customWidth="1"/>
    <col min="15609" max="15609" width="10.625" style="9" customWidth="1"/>
    <col min="15610" max="15853" width="9" style="9"/>
    <col min="15854" max="15854" width="10.625" style="9" customWidth="1"/>
    <col min="15855" max="15855" width="13.625" style="9" customWidth="1"/>
    <col min="15856" max="15864" width="12.625" style="9" customWidth="1"/>
    <col min="15865" max="15865" width="10.625" style="9" customWidth="1"/>
    <col min="15866" max="16109" width="9" style="9"/>
    <col min="16110" max="16110" width="10.625" style="9" customWidth="1"/>
    <col min="16111" max="16111" width="13.625" style="9" customWidth="1"/>
    <col min="16112" max="16120" width="12.625" style="9" customWidth="1"/>
    <col min="16121" max="16121" width="10.625" style="9" customWidth="1"/>
    <col min="16122" max="16384" width="9" style="9"/>
  </cols>
  <sheetData>
    <row r="1" spans="1:12" ht="30" customHeight="1">
      <c r="A1" s="773" t="s">
        <v>1383</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4" t="s">
        <v>90</v>
      </c>
      <c r="B3" s="775" t="s">
        <v>128</v>
      </c>
      <c r="C3" s="775" t="s">
        <v>586</v>
      </c>
      <c r="D3" s="775" t="s">
        <v>599</v>
      </c>
      <c r="E3" s="775" t="s">
        <v>600</v>
      </c>
      <c r="F3" s="775" t="s">
        <v>601</v>
      </c>
      <c r="G3" s="775" t="s">
        <v>602</v>
      </c>
      <c r="H3" s="775" t="s">
        <v>603</v>
      </c>
      <c r="I3" s="775" t="s">
        <v>604</v>
      </c>
      <c r="J3" s="775" t="s">
        <v>605</v>
      </c>
      <c r="K3" s="775" t="s">
        <v>606</v>
      </c>
      <c r="L3" s="776" t="s">
        <v>139</v>
      </c>
    </row>
    <row r="4" spans="1:12" s="123" customFormat="1" ht="24.75" customHeight="1">
      <c r="A4" s="777"/>
      <c r="B4" s="778" t="s">
        <v>18</v>
      </c>
      <c r="C4" s="779">
        <v>26941</v>
      </c>
      <c r="D4" s="780">
        <v>328</v>
      </c>
      <c r="E4" s="780">
        <v>3065</v>
      </c>
      <c r="F4" s="780">
        <v>8719</v>
      </c>
      <c r="G4" s="780">
        <v>6323</v>
      </c>
      <c r="H4" s="780">
        <v>3733</v>
      </c>
      <c r="I4" s="780">
        <v>2164</v>
      </c>
      <c r="J4" s="780">
        <v>1060</v>
      </c>
      <c r="K4" s="780">
        <v>1549</v>
      </c>
      <c r="L4" s="781">
        <v>0</v>
      </c>
    </row>
    <row r="5" spans="1:12" s="123" customFormat="1" ht="27.75" customHeight="1">
      <c r="A5" s="777"/>
      <c r="B5" s="782">
        <v>27</v>
      </c>
      <c r="C5" s="779">
        <v>26422</v>
      </c>
      <c r="D5" s="780">
        <v>360</v>
      </c>
      <c r="E5" s="780">
        <v>3061</v>
      </c>
      <c r="F5" s="780">
        <v>8508</v>
      </c>
      <c r="G5" s="780">
        <v>6088</v>
      </c>
      <c r="H5" s="780">
        <v>3704</v>
      </c>
      <c r="I5" s="780">
        <v>2106</v>
      </c>
      <c r="J5" s="780">
        <v>1068</v>
      </c>
      <c r="K5" s="780">
        <v>1523</v>
      </c>
      <c r="L5" s="781">
        <v>4</v>
      </c>
    </row>
    <row r="6" spans="1:12" ht="27.75" customHeight="1">
      <c r="A6" s="777"/>
      <c r="B6" s="783">
        <v>28</v>
      </c>
      <c r="C6" s="784">
        <v>25808</v>
      </c>
      <c r="D6" s="784">
        <v>281</v>
      </c>
      <c r="E6" s="784">
        <v>3009</v>
      </c>
      <c r="F6" s="784">
        <v>8376</v>
      </c>
      <c r="G6" s="784">
        <v>5991</v>
      </c>
      <c r="H6" s="784">
        <v>3437</v>
      </c>
      <c r="I6" s="784">
        <v>2159</v>
      </c>
      <c r="J6" s="784">
        <v>1124</v>
      </c>
      <c r="K6" s="784">
        <v>1431</v>
      </c>
      <c r="L6" s="785">
        <v>0</v>
      </c>
    </row>
    <row r="7" spans="1:12" ht="21" hidden="1" customHeight="1">
      <c r="A7" s="777"/>
      <c r="B7" s="786"/>
      <c r="C7" s="784"/>
      <c r="D7" s="787"/>
      <c r="E7" s="787"/>
      <c r="F7" s="787"/>
      <c r="G7" s="787"/>
      <c r="H7" s="787"/>
      <c r="I7" s="787"/>
      <c r="J7" s="787"/>
      <c r="K7" s="787"/>
      <c r="L7" s="788"/>
    </row>
    <row r="8" spans="1:12" ht="12" customHeight="1">
      <c r="A8" s="777"/>
      <c r="B8" s="789"/>
      <c r="C8" s="779"/>
      <c r="D8" s="790"/>
      <c r="E8" s="791"/>
      <c r="F8" s="791"/>
      <c r="G8" s="791"/>
      <c r="H8" s="791"/>
      <c r="I8" s="791"/>
      <c r="J8" s="791"/>
      <c r="K8" s="791"/>
      <c r="L8" s="792"/>
    </row>
    <row r="9" spans="1:12" ht="27.75" customHeight="1">
      <c r="A9" s="777"/>
      <c r="B9" s="789" t="s">
        <v>19</v>
      </c>
      <c r="C9" s="779">
        <v>24921</v>
      </c>
      <c r="D9" s="779">
        <v>263</v>
      </c>
      <c r="E9" s="779">
        <v>2901</v>
      </c>
      <c r="F9" s="779">
        <v>8089</v>
      </c>
      <c r="G9" s="779">
        <v>5790</v>
      </c>
      <c r="H9" s="779">
        <v>3311</v>
      </c>
      <c r="I9" s="779">
        <v>2087</v>
      </c>
      <c r="J9" s="779">
        <v>1090</v>
      </c>
      <c r="K9" s="779">
        <v>1390</v>
      </c>
      <c r="L9" s="793">
        <v>0</v>
      </c>
    </row>
    <row r="10" spans="1:12" ht="27.75" customHeight="1">
      <c r="A10" s="777"/>
      <c r="B10" s="789" t="s">
        <v>20</v>
      </c>
      <c r="C10" s="779">
        <v>887</v>
      </c>
      <c r="D10" s="779">
        <v>18</v>
      </c>
      <c r="E10" s="779">
        <v>108</v>
      </c>
      <c r="F10" s="779">
        <v>287</v>
      </c>
      <c r="G10" s="779">
        <v>201</v>
      </c>
      <c r="H10" s="779">
        <v>126</v>
      </c>
      <c r="I10" s="779">
        <v>72</v>
      </c>
      <c r="J10" s="779">
        <v>34</v>
      </c>
      <c r="K10" s="779">
        <v>41</v>
      </c>
      <c r="L10" s="793">
        <v>0</v>
      </c>
    </row>
    <row r="11" spans="1:12" ht="12" customHeight="1">
      <c r="A11" s="777"/>
      <c r="B11" s="789"/>
      <c r="C11" s="779"/>
      <c r="D11" s="790"/>
      <c r="E11" s="791"/>
      <c r="F11" s="791"/>
      <c r="G11" s="791"/>
      <c r="H11" s="791"/>
      <c r="I11" s="791"/>
      <c r="J11" s="791"/>
      <c r="K11" s="791"/>
      <c r="L11" s="792"/>
    </row>
    <row r="12" spans="1:12" ht="18" customHeight="1">
      <c r="A12" s="51" t="s">
        <v>21</v>
      </c>
      <c r="B12" s="2" t="s">
        <v>22</v>
      </c>
      <c r="C12" s="779">
        <v>7506</v>
      </c>
      <c r="D12" s="779">
        <v>53</v>
      </c>
      <c r="E12" s="779">
        <v>772</v>
      </c>
      <c r="F12" s="779">
        <v>2360</v>
      </c>
      <c r="G12" s="779">
        <v>1833</v>
      </c>
      <c r="H12" s="779">
        <v>1017</v>
      </c>
      <c r="I12" s="779">
        <v>670</v>
      </c>
      <c r="J12" s="779">
        <v>328</v>
      </c>
      <c r="K12" s="779">
        <v>473</v>
      </c>
      <c r="L12" s="793">
        <v>0</v>
      </c>
    </row>
    <row r="13" spans="1:12" ht="18" customHeight="1">
      <c r="A13" s="52"/>
      <c r="B13" s="53" t="s">
        <v>23</v>
      </c>
      <c r="C13" s="794">
        <v>1129</v>
      </c>
      <c r="D13" s="790">
        <v>6</v>
      </c>
      <c r="E13" s="790">
        <v>86</v>
      </c>
      <c r="F13" s="790">
        <v>388</v>
      </c>
      <c r="G13" s="790">
        <v>273</v>
      </c>
      <c r="H13" s="790">
        <v>155</v>
      </c>
      <c r="I13" s="790">
        <v>108</v>
      </c>
      <c r="J13" s="790">
        <v>45</v>
      </c>
      <c r="K13" s="790">
        <v>68</v>
      </c>
      <c r="L13" s="795">
        <v>0</v>
      </c>
    </row>
    <row r="14" spans="1:12" ht="18" customHeight="1">
      <c r="A14" s="52"/>
      <c r="B14" s="53" t="s">
        <v>24</v>
      </c>
      <c r="C14" s="794">
        <v>729</v>
      </c>
      <c r="D14" s="790">
        <v>6</v>
      </c>
      <c r="E14" s="790">
        <v>51</v>
      </c>
      <c r="F14" s="790">
        <v>234</v>
      </c>
      <c r="G14" s="790">
        <v>190</v>
      </c>
      <c r="H14" s="790">
        <v>106</v>
      </c>
      <c r="I14" s="790">
        <v>59</v>
      </c>
      <c r="J14" s="790">
        <v>31</v>
      </c>
      <c r="K14" s="790">
        <v>52</v>
      </c>
      <c r="L14" s="795">
        <v>0</v>
      </c>
    </row>
    <row r="15" spans="1:12" ht="18" customHeight="1">
      <c r="A15" s="52"/>
      <c r="B15" s="53" t="s">
        <v>25</v>
      </c>
      <c r="C15" s="794">
        <v>716</v>
      </c>
      <c r="D15" s="790">
        <v>2</v>
      </c>
      <c r="E15" s="790">
        <v>91</v>
      </c>
      <c r="F15" s="790">
        <v>193</v>
      </c>
      <c r="G15" s="790">
        <v>180</v>
      </c>
      <c r="H15" s="790">
        <v>106</v>
      </c>
      <c r="I15" s="790">
        <v>59</v>
      </c>
      <c r="J15" s="790">
        <v>30</v>
      </c>
      <c r="K15" s="790">
        <v>55</v>
      </c>
      <c r="L15" s="795">
        <v>0</v>
      </c>
    </row>
    <row r="16" spans="1:12" ht="18" customHeight="1">
      <c r="A16" s="52"/>
      <c r="B16" s="53" t="s">
        <v>26</v>
      </c>
      <c r="C16" s="794">
        <v>456</v>
      </c>
      <c r="D16" s="790">
        <v>2</v>
      </c>
      <c r="E16" s="790">
        <v>67</v>
      </c>
      <c r="F16" s="790">
        <v>131</v>
      </c>
      <c r="G16" s="790">
        <v>89</v>
      </c>
      <c r="H16" s="790">
        <v>70</v>
      </c>
      <c r="I16" s="790">
        <v>45</v>
      </c>
      <c r="J16" s="790">
        <v>25</v>
      </c>
      <c r="K16" s="790">
        <v>27</v>
      </c>
      <c r="L16" s="795">
        <v>0</v>
      </c>
    </row>
    <row r="17" spans="1:12" ht="18" customHeight="1">
      <c r="A17" s="52"/>
      <c r="B17" s="53" t="s">
        <v>27</v>
      </c>
      <c r="C17" s="794">
        <v>683</v>
      </c>
      <c r="D17" s="790">
        <v>6</v>
      </c>
      <c r="E17" s="790">
        <v>70</v>
      </c>
      <c r="F17" s="790">
        <v>216</v>
      </c>
      <c r="G17" s="790">
        <v>162</v>
      </c>
      <c r="H17" s="790">
        <v>96</v>
      </c>
      <c r="I17" s="790">
        <v>62</v>
      </c>
      <c r="J17" s="790">
        <v>26</v>
      </c>
      <c r="K17" s="790">
        <v>45</v>
      </c>
      <c r="L17" s="795">
        <v>0</v>
      </c>
    </row>
    <row r="18" spans="1:12" ht="18" customHeight="1">
      <c r="A18" s="52"/>
      <c r="B18" s="53" t="s">
        <v>28</v>
      </c>
      <c r="C18" s="794">
        <v>989</v>
      </c>
      <c r="D18" s="790">
        <v>10</v>
      </c>
      <c r="E18" s="790">
        <v>98</v>
      </c>
      <c r="F18" s="790">
        <v>337</v>
      </c>
      <c r="G18" s="790">
        <v>245</v>
      </c>
      <c r="H18" s="790">
        <v>121</v>
      </c>
      <c r="I18" s="790">
        <v>77</v>
      </c>
      <c r="J18" s="790">
        <v>42</v>
      </c>
      <c r="K18" s="790">
        <v>59</v>
      </c>
      <c r="L18" s="795">
        <v>0</v>
      </c>
    </row>
    <row r="19" spans="1:12" ht="18" customHeight="1">
      <c r="A19" s="52"/>
      <c r="B19" s="53" t="s">
        <v>29</v>
      </c>
      <c r="C19" s="794">
        <v>785</v>
      </c>
      <c r="D19" s="790">
        <v>8</v>
      </c>
      <c r="E19" s="790">
        <v>93</v>
      </c>
      <c r="F19" s="790">
        <v>242</v>
      </c>
      <c r="G19" s="790">
        <v>176</v>
      </c>
      <c r="H19" s="790">
        <v>102</v>
      </c>
      <c r="I19" s="790">
        <v>78</v>
      </c>
      <c r="J19" s="790">
        <v>37</v>
      </c>
      <c r="K19" s="790">
        <v>49</v>
      </c>
      <c r="L19" s="795">
        <v>0</v>
      </c>
    </row>
    <row r="20" spans="1:12" ht="18" customHeight="1">
      <c r="A20" s="52"/>
      <c r="B20" s="53" t="s">
        <v>30</v>
      </c>
      <c r="C20" s="794">
        <v>1013</v>
      </c>
      <c r="D20" s="790">
        <v>1</v>
      </c>
      <c r="E20" s="790">
        <v>85</v>
      </c>
      <c r="F20" s="790">
        <v>304</v>
      </c>
      <c r="G20" s="790">
        <v>273</v>
      </c>
      <c r="H20" s="790">
        <v>140</v>
      </c>
      <c r="I20" s="790">
        <v>90</v>
      </c>
      <c r="J20" s="790">
        <v>50</v>
      </c>
      <c r="K20" s="790">
        <v>70</v>
      </c>
      <c r="L20" s="795">
        <v>0</v>
      </c>
    </row>
    <row r="21" spans="1:12" ht="18" customHeight="1">
      <c r="A21" s="55"/>
      <c r="B21" s="56" t="s">
        <v>31</v>
      </c>
      <c r="C21" s="794">
        <v>1006</v>
      </c>
      <c r="D21" s="790">
        <v>12</v>
      </c>
      <c r="E21" s="790">
        <v>131</v>
      </c>
      <c r="F21" s="790">
        <v>315</v>
      </c>
      <c r="G21" s="790">
        <v>245</v>
      </c>
      <c r="H21" s="790">
        <v>121</v>
      </c>
      <c r="I21" s="790">
        <v>92</v>
      </c>
      <c r="J21" s="790">
        <v>42</v>
      </c>
      <c r="K21" s="790">
        <v>48</v>
      </c>
      <c r="L21" s="795">
        <v>0</v>
      </c>
    </row>
    <row r="22" spans="1:12" ht="18" customHeight="1">
      <c r="A22" s="57" t="s">
        <v>32</v>
      </c>
      <c r="B22" s="58" t="s">
        <v>33</v>
      </c>
      <c r="C22" s="796">
        <v>2648</v>
      </c>
      <c r="D22" s="797">
        <v>36</v>
      </c>
      <c r="E22" s="798">
        <v>409</v>
      </c>
      <c r="F22" s="798">
        <v>868</v>
      </c>
      <c r="G22" s="798">
        <v>562</v>
      </c>
      <c r="H22" s="798">
        <v>307</v>
      </c>
      <c r="I22" s="798">
        <v>215</v>
      </c>
      <c r="J22" s="798">
        <v>120</v>
      </c>
      <c r="K22" s="798">
        <v>131</v>
      </c>
      <c r="L22" s="799">
        <v>0</v>
      </c>
    </row>
    <row r="23" spans="1:12" ht="18" customHeight="1">
      <c r="A23" s="57" t="s">
        <v>34</v>
      </c>
      <c r="B23" s="58" t="s">
        <v>35</v>
      </c>
      <c r="C23" s="796">
        <v>2743</v>
      </c>
      <c r="D23" s="797">
        <v>29</v>
      </c>
      <c r="E23" s="798">
        <v>334</v>
      </c>
      <c r="F23" s="798">
        <v>893</v>
      </c>
      <c r="G23" s="798">
        <v>617</v>
      </c>
      <c r="H23" s="798">
        <v>350</v>
      </c>
      <c r="I23" s="798">
        <v>240</v>
      </c>
      <c r="J23" s="798">
        <v>119</v>
      </c>
      <c r="K23" s="798">
        <v>161</v>
      </c>
      <c r="L23" s="799">
        <v>0</v>
      </c>
    </row>
    <row r="24" spans="1:12" ht="18" customHeight="1">
      <c r="A24" s="57" t="s">
        <v>36</v>
      </c>
      <c r="B24" s="58" t="s">
        <v>37</v>
      </c>
      <c r="C24" s="796">
        <v>2314</v>
      </c>
      <c r="D24" s="800">
        <v>12</v>
      </c>
      <c r="E24" s="801">
        <v>187</v>
      </c>
      <c r="F24" s="801">
        <v>823</v>
      </c>
      <c r="G24" s="801">
        <v>552</v>
      </c>
      <c r="H24" s="801">
        <v>345</v>
      </c>
      <c r="I24" s="801">
        <v>175</v>
      </c>
      <c r="J24" s="801">
        <v>103</v>
      </c>
      <c r="K24" s="801">
        <v>117</v>
      </c>
      <c r="L24" s="802">
        <v>0</v>
      </c>
    </row>
    <row r="25" spans="1:12" ht="18" customHeight="1">
      <c r="A25" s="57" t="s">
        <v>38</v>
      </c>
      <c r="B25" s="58" t="s">
        <v>39</v>
      </c>
      <c r="C25" s="796">
        <v>365</v>
      </c>
      <c r="D25" s="803">
        <v>5</v>
      </c>
      <c r="E25" s="803">
        <v>20</v>
      </c>
      <c r="F25" s="803">
        <v>97</v>
      </c>
      <c r="G25" s="803">
        <v>100</v>
      </c>
      <c r="H25" s="803">
        <v>59</v>
      </c>
      <c r="I25" s="803">
        <v>42</v>
      </c>
      <c r="J25" s="803">
        <v>18</v>
      </c>
      <c r="K25" s="803">
        <v>24</v>
      </c>
      <c r="L25" s="804">
        <v>0</v>
      </c>
    </row>
    <row r="26" spans="1:12" ht="18" customHeight="1">
      <c r="A26" s="66" t="s">
        <v>1378</v>
      </c>
      <c r="B26" s="67"/>
      <c r="C26" s="805">
        <v>1630</v>
      </c>
      <c r="D26" s="806">
        <v>15</v>
      </c>
      <c r="E26" s="779">
        <v>178</v>
      </c>
      <c r="F26" s="779">
        <v>569</v>
      </c>
      <c r="G26" s="779">
        <v>363</v>
      </c>
      <c r="H26" s="779">
        <v>231</v>
      </c>
      <c r="I26" s="779">
        <v>130</v>
      </c>
      <c r="J26" s="779">
        <v>65</v>
      </c>
      <c r="K26" s="779">
        <v>79</v>
      </c>
      <c r="L26" s="793">
        <v>0</v>
      </c>
    </row>
    <row r="27" spans="1:12" ht="18" customHeight="1">
      <c r="A27" s="52"/>
      <c r="B27" s="72" t="s">
        <v>41</v>
      </c>
      <c r="C27" s="807">
        <v>1019</v>
      </c>
      <c r="D27" s="808">
        <v>10</v>
      </c>
      <c r="E27" s="790">
        <v>124</v>
      </c>
      <c r="F27" s="790">
        <v>368</v>
      </c>
      <c r="G27" s="790">
        <v>244</v>
      </c>
      <c r="H27" s="790">
        <v>131</v>
      </c>
      <c r="I27" s="790">
        <v>70</v>
      </c>
      <c r="J27" s="790">
        <v>35</v>
      </c>
      <c r="K27" s="790">
        <v>37</v>
      </c>
      <c r="L27" s="795">
        <v>0</v>
      </c>
    </row>
    <row r="28" spans="1:12" ht="18" customHeight="1">
      <c r="A28" s="52"/>
      <c r="B28" s="72" t="s">
        <v>42</v>
      </c>
      <c r="C28" s="807">
        <v>544</v>
      </c>
      <c r="D28" s="808">
        <v>5</v>
      </c>
      <c r="E28" s="790">
        <v>47</v>
      </c>
      <c r="F28" s="790">
        <v>174</v>
      </c>
      <c r="G28" s="790">
        <v>106</v>
      </c>
      <c r="H28" s="790">
        <v>94</v>
      </c>
      <c r="I28" s="790">
        <v>54</v>
      </c>
      <c r="J28" s="790">
        <v>28</v>
      </c>
      <c r="K28" s="790">
        <v>36</v>
      </c>
      <c r="L28" s="795">
        <v>0</v>
      </c>
    </row>
    <row r="29" spans="1:12" ht="18" customHeight="1">
      <c r="A29" s="55"/>
      <c r="B29" s="76" t="s">
        <v>43</v>
      </c>
      <c r="C29" s="809">
        <v>67</v>
      </c>
      <c r="D29" s="810">
        <v>0</v>
      </c>
      <c r="E29" s="811">
        <v>7</v>
      </c>
      <c r="F29" s="811">
        <v>27</v>
      </c>
      <c r="G29" s="811">
        <v>13</v>
      </c>
      <c r="H29" s="811">
        <v>6</v>
      </c>
      <c r="I29" s="811">
        <v>6</v>
      </c>
      <c r="J29" s="811">
        <v>2</v>
      </c>
      <c r="K29" s="811">
        <v>6</v>
      </c>
      <c r="L29" s="812">
        <v>0</v>
      </c>
    </row>
    <row r="30" spans="1:12" ht="18" customHeight="1">
      <c r="A30" s="66" t="s">
        <v>1379</v>
      </c>
      <c r="B30" s="67"/>
      <c r="C30" s="779">
        <v>1246</v>
      </c>
      <c r="D30" s="779">
        <v>9</v>
      </c>
      <c r="E30" s="779">
        <v>125</v>
      </c>
      <c r="F30" s="779">
        <v>370</v>
      </c>
      <c r="G30" s="779">
        <v>305</v>
      </c>
      <c r="H30" s="779">
        <v>175</v>
      </c>
      <c r="I30" s="779">
        <v>108</v>
      </c>
      <c r="J30" s="779">
        <v>77</v>
      </c>
      <c r="K30" s="779">
        <v>77</v>
      </c>
      <c r="L30" s="793">
        <v>0</v>
      </c>
    </row>
    <row r="31" spans="1:12" ht="18" customHeight="1">
      <c r="A31" s="52"/>
      <c r="B31" s="72" t="s">
        <v>45</v>
      </c>
      <c r="C31" s="794">
        <v>840</v>
      </c>
      <c r="D31" s="790">
        <v>6</v>
      </c>
      <c r="E31" s="790">
        <v>77</v>
      </c>
      <c r="F31" s="790">
        <v>248</v>
      </c>
      <c r="G31" s="790">
        <v>202</v>
      </c>
      <c r="H31" s="790">
        <v>123</v>
      </c>
      <c r="I31" s="790">
        <v>79</v>
      </c>
      <c r="J31" s="790">
        <v>54</v>
      </c>
      <c r="K31" s="790">
        <v>51</v>
      </c>
      <c r="L31" s="795">
        <v>0</v>
      </c>
    </row>
    <row r="32" spans="1:12" ht="18" customHeight="1">
      <c r="A32" s="55"/>
      <c r="B32" s="76" t="s">
        <v>46</v>
      </c>
      <c r="C32" s="794">
        <v>406</v>
      </c>
      <c r="D32" s="811">
        <v>3</v>
      </c>
      <c r="E32" s="811">
        <v>48</v>
      </c>
      <c r="F32" s="811">
        <v>122</v>
      </c>
      <c r="G32" s="811">
        <v>103</v>
      </c>
      <c r="H32" s="811">
        <v>52</v>
      </c>
      <c r="I32" s="811">
        <v>29</v>
      </c>
      <c r="J32" s="811">
        <v>23</v>
      </c>
      <c r="K32" s="811">
        <v>26</v>
      </c>
      <c r="L32" s="812">
        <v>0</v>
      </c>
    </row>
    <row r="33" spans="1:12" ht="18" customHeight="1">
      <c r="A33" s="57" t="s">
        <v>47</v>
      </c>
      <c r="B33" s="58" t="s">
        <v>48</v>
      </c>
      <c r="C33" s="796">
        <v>1635</v>
      </c>
      <c r="D33" s="813">
        <v>16</v>
      </c>
      <c r="E33" s="814">
        <v>201</v>
      </c>
      <c r="F33" s="814">
        <v>576</v>
      </c>
      <c r="G33" s="814">
        <v>365</v>
      </c>
      <c r="H33" s="814">
        <v>201</v>
      </c>
      <c r="I33" s="814">
        <v>126</v>
      </c>
      <c r="J33" s="814">
        <v>67</v>
      </c>
      <c r="K33" s="814">
        <v>83</v>
      </c>
      <c r="L33" s="799">
        <v>0</v>
      </c>
    </row>
    <row r="34" spans="1:12" ht="18" customHeight="1">
      <c r="A34" s="66" t="s">
        <v>49</v>
      </c>
      <c r="B34" s="67"/>
      <c r="C34" s="805">
        <v>1884</v>
      </c>
      <c r="D34" s="806">
        <v>40</v>
      </c>
      <c r="E34" s="779">
        <v>276</v>
      </c>
      <c r="F34" s="779">
        <v>635</v>
      </c>
      <c r="G34" s="779">
        <v>404</v>
      </c>
      <c r="H34" s="779">
        <v>218</v>
      </c>
      <c r="I34" s="779">
        <v>150</v>
      </c>
      <c r="J34" s="779">
        <v>76</v>
      </c>
      <c r="K34" s="779">
        <v>85</v>
      </c>
      <c r="L34" s="793">
        <v>0</v>
      </c>
    </row>
    <row r="35" spans="1:12" ht="18" customHeight="1">
      <c r="A35" s="52"/>
      <c r="B35" s="72" t="s">
        <v>50</v>
      </c>
      <c r="C35" s="807">
        <v>1222</v>
      </c>
      <c r="D35" s="808">
        <v>25</v>
      </c>
      <c r="E35" s="790">
        <v>165</v>
      </c>
      <c r="F35" s="790">
        <v>396</v>
      </c>
      <c r="G35" s="790">
        <v>275</v>
      </c>
      <c r="H35" s="790">
        <v>138</v>
      </c>
      <c r="I35" s="790">
        <v>113</v>
      </c>
      <c r="J35" s="790">
        <v>51</v>
      </c>
      <c r="K35" s="790">
        <v>59</v>
      </c>
      <c r="L35" s="795">
        <v>0</v>
      </c>
    </row>
    <row r="36" spans="1:12" ht="18" customHeight="1">
      <c r="A36" s="52"/>
      <c r="B36" s="72" t="s">
        <v>51</v>
      </c>
      <c r="C36" s="807">
        <v>437</v>
      </c>
      <c r="D36" s="808">
        <v>7</v>
      </c>
      <c r="E36" s="790">
        <v>74</v>
      </c>
      <c r="F36" s="790">
        <v>172</v>
      </c>
      <c r="G36" s="790">
        <v>86</v>
      </c>
      <c r="H36" s="790">
        <v>41</v>
      </c>
      <c r="I36" s="790">
        <v>25</v>
      </c>
      <c r="J36" s="790">
        <v>14</v>
      </c>
      <c r="K36" s="790">
        <v>18</v>
      </c>
      <c r="L36" s="795">
        <v>0</v>
      </c>
    </row>
    <row r="37" spans="1:12" ht="18" customHeight="1">
      <c r="A37" s="52"/>
      <c r="B37" s="72" t="s">
        <v>52</v>
      </c>
      <c r="C37" s="807">
        <v>98</v>
      </c>
      <c r="D37" s="808">
        <v>1</v>
      </c>
      <c r="E37" s="790">
        <v>16</v>
      </c>
      <c r="F37" s="790">
        <v>32</v>
      </c>
      <c r="G37" s="790">
        <v>15</v>
      </c>
      <c r="H37" s="790">
        <v>19</v>
      </c>
      <c r="I37" s="790">
        <v>6</v>
      </c>
      <c r="J37" s="790">
        <v>5</v>
      </c>
      <c r="K37" s="790">
        <v>4</v>
      </c>
      <c r="L37" s="795">
        <v>0</v>
      </c>
    </row>
    <row r="38" spans="1:12" ht="18" customHeight="1">
      <c r="A38" s="55"/>
      <c r="B38" s="76" t="s">
        <v>53</v>
      </c>
      <c r="C38" s="809">
        <v>127</v>
      </c>
      <c r="D38" s="810">
        <v>7</v>
      </c>
      <c r="E38" s="811">
        <v>21</v>
      </c>
      <c r="F38" s="811">
        <v>35</v>
      </c>
      <c r="G38" s="811">
        <v>28</v>
      </c>
      <c r="H38" s="811">
        <v>20</v>
      </c>
      <c r="I38" s="811">
        <v>6</v>
      </c>
      <c r="J38" s="811">
        <v>6</v>
      </c>
      <c r="K38" s="811">
        <v>4</v>
      </c>
      <c r="L38" s="812">
        <v>0</v>
      </c>
    </row>
    <row r="39" spans="1:12" ht="18" customHeight="1">
      <c r="A39" s="66" t="s">
        <v>54</v>
      </c>
      <c r="B39" s="67"/>
      <c r="C39" s="805">
        <v>1105</v>
      </c>
      <c r="D39" s="806">
        <v>22</v>
      </c>
      <c r="E39" s="779">
        <v>162</v>
      </c>
      <c r="F39" s="779">
        <v>341</v>
      </c>
      <c r="G39" s="779">
        <v>222</v>
      </c>
      <c r="H39" s="779">
        <v>156</v>
      </c>
      <c r="I39" s="779">
        <v>95</v>
      </c>
      <c r="J39" s="779">
        <v>50</v>
      </c>
      <c r="K39" s="779">
        <v>57</v>
      </c>
      <c r="L39" s="793">
        <v>0</v>
      </c>
    </row>
    <row r="40" spans="1:12" ht="18" customHeight="1">
      <c r="A40" s="52"/>
      <c r="B40" s="72" t="s">
        <v>55</v>
      </c>
      <c r="C40" s="807">
        <v>185</v>
      </c>
      <c r="D40" s="808">
        <v>3</v>
      </c>
      <c r="E40" s="790">
        <v>33</v>
      </c>
      <c r="F40" s="790">
        <v>57</v>
      </c>
      <c r="G40" s="790">
        <v>35</v>
      </c>
      <c r="H40" s="790">
        <v>32</v>
      </c>
      <c r="I40" s="790">
        <v>9</v>
      </c>
      <c r="J40" s="790">
        <v>6</v>
      </c>
      <c r="K40" s="790">
        <v>10</v>
      </c>
      <c r="L40" s="795">
        <v>0</v>
      </c>
    </row>
    <row r="41" spans="1:12" ht="18" customHeight="1">
      <c r="A41" s="52"/>
      <c r="B41" s="72" t="s">
        <v>56</v>
      </c>
      <c r="C41" s="807">
        <v>290</v>
      </c>
      <c r="D41" s="808">
        <v>6</v>
      </c>
      <c r="E41" s="790">
        <v>39</v>
      </c>
      <c r="F41" s="790">
        <v>86</v>
      </c>
      <c r="G41" s="790">
        <v>60</v>
      </c>
      <c r="H41" s="790">
        <v>38</v>
      </c>
      <c r="I41" s="790">
        <v>30</v>
      </c>
      <c r="J41" s="790">
        <v>14</v>
      </c>
      <c r="K41" s="790">
        <v>17</v>
      </c>
      <c r="L41" s="795">
        <v>0</v>
      </c>
    </row>
    <row r="42" spans="1:12" ht="18" customHeight="1">
      <c r="A42" s="52"/>
      <c r="B42" s="72" t="s">
        <v>57</v>
      </c>
      <c r="C42" s="807">
        <v>209</v>
      </c>
      <c r="D42" s="808">
        <v>6</v>
      </c>
      <c r="E42" s="790">
        <v>26</v>
      </c>
      <c r="F42" s="790">
        <v>68</v>
      </c>
      <c r="G42" s="790">
        <v>40</v>
      </c>
      <c r="H42" s="790">
        <v>31</v>
      </c>
      <c r="I42" s="790">
        <v>17</v>
      </c>
      <c r="J42" s="790">
        <v>11</v>
      </c>
      <c r="K42" s="790">
        <v>10</v>
      </c>
      <c r="L42" s="795">
        <v>0</v>
      </c>
    </row>
    <row r="43" spans="1:12" ht="18" customHeight="1">
      <c r="A43" s="92"/>
      <c r="B43" s="72" t="s">
        <v>58</v>
      </c>
      <c r="C43" s="807">
        <v>162</v>
      </c>
      <c r="D43" s="808">
        <v>1</v>
      </c>
      <c r="E43" s="790">
        <v>22</v>
      </c>
      <c r="F43" s="790">
        <v>47</v>
      </c>
      <c r="G43" s="790">
        <v>32</v>
      </c>
      <c r="H43" s="790">
        <v>23</v>
      </c>
      <c r="I43" s="790">
        <v>16</v>
      </c>
      <c r="J43" s="790">
        <v>10</v>
      </c>
      <c r="K43" s="790">
        <v>11</v>
      </c>
      <c r="L43" s="795">
        <v>0</v>
      </c>
    </row>
    <row r="44" spans="1:12" ht="18" customHeight="1">
      <c r="A44" s="52" t="s">
        <v>1380</v>
      </c>
      <c r="B44" s="72" t="s">
        <v>60</v>
      </c>
      <c r="C44" s="807">
        <v>195</v>
      </c>
      <c r="D44" s="808">
        <v>4</v>
      </c>
      <c r="E44" s="790">
        <v>33</v>
      </c>
      <c r="F44" s="790">
        <v>63</v>
      </c>
      <c r="G44" s="790">
        <v>40</v>
      </c>
      <c r="H44" s="790">
        <v>26</v>
      </c>
      <c r="I44" s="790">
        <v>16</v>
      </c>
      <c r="J44" s="790">
        <v>7</v>
      </c>
      <c r="K44" s="790">
        <v>6</v>
      </c>
      <c r="L44" s="795">
        <v>0</v>
      </c>
    </row>
    <row r="45" spans="1:12" ht="18" customHeight="1">
      <c r="A45" s="55"/>
      <c r="B45" s="72" t="s">
        <v>61</v>
      </c>
      <c r="C45" s="809">
        <v>64</v>
      </c>
      <c r="D45" s="810">
        <v>2</v>
      </c>
      <c r="E45" s="811">
        <v>9</v>
      </c>
      <c r="F45" s="811">
        <v>20</v>
      </c>
      <c r="G45" s="811">
        <v>15</v>
      </c>
      <c r="H45" s="811">
        <v>6</v>
      </c>
      <c r="I45" s="811">
        <v>7</v>
      </c>
      <c r="J45" s="811">
        <v>2</v>
      </c>
      <c r="K45" s="811">
        <v>3</v>
      </c>
      <c r="L45" s="812">
        <v>0</v>
      </c>
    </row>
    <row r="46" spans="1:12" ht="18" customHeight="1">
      <c r="A46" s="66" t="s">
        <v>62</v>
      </c>
      <c r="B46" s="67"/>
      <c r="C46" s="805">
        <v>615</v>
      </c>
      <c r="D46" s="806">
        <v>10</v>
      </c>
      <c r="E46" s="779">
        <v>81</v>
      </c>
      <c r="F46" s="779">
        <v>185</v>
      </c>
      <c r="G46" s="779">
        <v>148</v>
      </c>
      <c r="H46" s="779">
        <v>88</v>
      </c>
      <c r="I46" s="779">
        <v>54</v>
      </c>
      <c r="J46" s="779">
        <v>25</v>
      </c>
      <c r="K46" s="779">
        <v>24</v>
      </c>
      <c r="L46" s="793">
        <v>0</v>
      </c>
    </row>
    <row r="47" spans="1:12" ht="18" customHeight="1">
      <c r="A47" s="52"/>
      <c r="B47" s="72" t="s">
        <v>63</v>
      </c>
      <c r="C47" s="807">
        <v>122</v>
      </c>
      <c r="D47" s="808">
        <v>2</v>
      </c>
      <c r="E47" s="790">
        <v>19</v>
      </c>
      <c r="F47" s="790">
        <v>41</v>
      </c>
      <c r="G47" s="790">
        <v>24</v>
      </c>
      <c r="H47" s="790">
        <v>20</v>
      </c>
      <c r="I47" s="790">
        <v>9</v>
      </c>
      <c r="J47" s="790">
        <v>3</v>
      </c>
      <c r="K47" s="790">
        <v>4</v>
      </c>
      <c r="L47" s="795">
        <v>0</v>
      </c>
    </row>
    <row r="48" spans="1:12" ht="18" customHeight="1">
      <c r="A48" s="52"/>
      <c r="B48" s="72" t="s">
        <v>64</v>
      </c>
      <c r="C48" s="807">
        <v>293</v>
      </c>
      <c r="D48" s="808">
        <v>5</v>
      </c>
      <c r="E48" s="790">
        <v>37</v>
      </c>
      <c r="F48" s="790">
        <v>79</v>
      </c>
      <c r="G48" s="790">
        <v>80</v>
      </c>
      <c r="H48" s="790">
        <v>32</v>
      </c>
      <c r="I48" s="790">
        <v>31</v>
      </c>
      <c r="J48" s="790">
        <v>15</v>
      </c>
      <c r="K48" s="790">
        <v>14</v>
      </c>
      <c r="L48" s="795">
        <v>0</v>
      </c>
    </row>
    <row r="49" spans="1:12" ht="18" customHeight="1">
      <c r="A49" s="52"/>
      <c r="B49" s="72" t="s">
        <v>65</v>
      </c>
      <c r="C49" s="807">
        <v>137</v>
      </c>
      <c r="D49" s="808">
        <v>3</v>
      </c>
      <c r="E49" s="790">
        <v>16</v>
      </c>
      <c r="F49" s="790">
        <v>45</v>
      </c>
      <c r="G49" s="790">
        <v>27</v>
      </c>
      <c r="H49" s="790">
        <v>30</v>
      </c>
      <c r="I49" s="790">
        <v>8</v>
      </c>
      <c r="J49" s="790">
        <v>5</v>
      </c>
      <c r="K49" s="790">
        <v>3</v>
      </c>
      <c r="L49" s="795">
        <v>0</v>
      </c>
    </row>
    <row r="50" spans="1:12" ht="18" customHeight="1">
      <c r="A50" s="52"/>
      <c r="B50" s="72" t="s">
        <v>66</v>
      </c>
      <c r="C50" s="809">
        <v>63</v>
      </c>
      <c r="D50" s="810">
        <v>0</v>
      </c>
      <c r="E50" s="811">
        <v>9</v>
      </c>
      <c r="F50" s="811">
        <v>20</v>
      </c>
      <c r="G50" s="811">
        <v>17</v>
      </c>
      <c r="H50" s="811">
        <v>6</v>
      </c>
      <c r="I50" s="811">
        <v>6</v>
      </c>
      <c r="J50" s="811">
        <v>2</v>
      </c>
      <c r="K50" s="811">
        <v>3</v>
      </c>
      <c r="L50" s="812">
        <v>0</v>
      </c>
    </row>
    <row r="51" spans="1:12" ht="18" customHeight="1">
      <c r="A51" s="93" t="s">
        <v>67</v>
      </c>
      <c r="B51" s="94"/>
      <c r="C51" s="805">
        <v>382</v>
      </c>
      <c r="D51" s="806">
        <v>9</v>
      </c>
      <c r="E51" s="779">
        <v>50</v>
      </c>
      <c r="F51" s="779">
        <v>133</v>
      </c>
      <c r="G51" s="779">
        <v>87</v>
      </c>
      <c r="H51" s="779">
        <v>53</v>
      </c>
      <c r="I51" s="779">
        <v>18</v>
      </c>
      <c r="J51" s="779">
        <v>13</v>
      </c>
      <c r="K51" s="779">
        <v>19</v>
      </c>
      <c r="L51" s="793">
        <v>0</v>
      </c>
    </row>
    <row r="52" spans="1:12" ht="18" customHeight="1">
      <c r="A52" s="52"/>
      <c r="B52" s="72" t="s">
        <v>68</v>
      </c>
      <c r="C52" s="807">
        <v>124</v>
      </c>
      <c r="D52" s="808">
        <v>1</v>
      </c>
      <c r="E52" s="790">
        <v>20</v>
      </c>
      <c r="F52" s="790">
        <v>45</v>
      </c>
      <c r="G52" s="790">
        <v>24</v>
      </c>
      <c r="H52" s="790">
        <v>15</v>
      </c>
      <c r="I52" s="790">
        <v>7</v>
      </c>
      <c r="J52" s="790">
        <v>5</v>
      </c>
      <c r="K52" s="790">
        <v>7</v>
      </c>
      <c r="L52" s="795">
        <v>0</v>
      </c>
    </row>
    <row r="53" spans="1:12" ht="18" customHeight="1">
      <c r="A53" s="52"/>
      <c r="B53" s="72" t="s">
        <v>69</v>
      </c>
      <c r="C53" s="807">
        <v>199</v>
      </c>
      <c r="D53" s="808">
        <v>6</v>
      </c>
      <c r="E53" s="790">
        <v>29</v>
      </c>
      <c r="F53" s="790">
        <v>70</v>
      </c>
      <c r="G53" s="790">
        <v>45</v>
      </c>
      <c r="H53" s="790">
        <v>32</v>
      </c>
      <c r="I53" s="790">
        <v>6</v>
      </c>
      <c r="J53" s="790">
        <v>6</v>
      </c>
      <c r="K53" s="790">
        <v>5</v>
      </c>
      <c r="L53" s="795">
        <v>0</v>
      </c>
    </row>
    <row r="54" spans="1:12" ht="18" customHeight="1">
      <c r="A54" s="55"/>
      <c r="B54" s="76" t="s">
        <v>70</v>
      </c>
      <c r="C54" s="809">
        <v>59</v>
      </c>
      <c r="D54" s="810">
        <v>2</v>
      </c>
      <c r="E54" s="811">
        <v>1</v>
      </c>
      <c r="F54" s="811">
        <v>18</v>
      </c>
      <c r="G54" s="811">
        <v>18</v>
      </c>
      <c r="H54" s="811">
        <v>6</v>
      </c>
      <c r="I54" s="811">
        <v>5</v>
      </c>
      <c r="J54" s="811">
        <v>2</v>
      </c>
      <c r="K54" s="811">
        <v>7</v>
      </c>
      <c r="L54" s="812">
        <v>0</v>
      </c>
    </row>
    <row r="55" spans="1:12" ht="18" customHeight="1">
      <c r="A55" s="66" t="s">
        <v>71</v>
      </c>
      <c r="B55" s="67"/>
      <c r="C55" s="805">
        <v>164</v>
      </c>
      <c r="D55" s="806">
        <v>3</v>
      </c>
      <c r="E55" s="779">
        <v>20</v>
      </c>
      <c r="F55" s="779">
        <v>55</v>
      </c>
      <c r="G55" s="779">
        <v>41</v>
      </c>
      <c r="H55" s="779">
        <v>16</v>
      </c>
      <c r="I55" s="779">
        <v>18</v>
      </c>
      <c r="J55" s="779">
        <v>5</v>
      </c>
      <c r="K55" s="779">
        <v>6</v>
      </c>
      <c r="L55" s="793">
        <v>0</v>
      </c>
    </row>
    <row r="56" spans="1:12" ht="18" customHeight="1">
      <c r="A56" s="52"/>
      <c r="B56" s="72" t="s">
        <v>72</v>
      </c>
      <c r="C56" s="807">
        <v>49</v>
      </c>
      <c r="D56" s="808">
        <v>2</v>
      </c>
      <c r="E56" s="790">
        <v>4</v>
      </c>
      <c r="F56" s="790">
        <v>17</v>
      </c>
      <c r="G56" s="790">
        <v>12</v>
      </c>
      <c r="H56" s="790">
        <v>5</v>
      </c>
      <c r="I56" s="790">
        <v>7</v>
      </c>
      <c r="J56" s="790">
        <v>1</v>
      </c>
      <c r="K56" s="790">
        <v>1</v>
      </c>
      <c r="L56" s="795">
        <v>0</v>
      </c>
    </row>
    <row r="57" spans="1:12" ht="18" customHeight="1">
      <c r="A57" s="52"/>
      <c r="B57" s="72" t="s">
        <v>73</v>
      </c>
      <c r="C57" s="807">
        <v>78</v>
      </c>
      <c r="D57" s="808">
        <v>1</v>
      </c>
      <c r="E57" s="790">
        <v>10</v>
      </c>
      <c r="F57" s="790">
        <v>28</v>
      </c>
      <c r="G57" s="790">
        <v>20</v>
      </c>
      <c r="H57" s="790">
        <v>7</v>
      </c>
      <c r="I57" s="790">
        <v>5</v>
      </c>
      <c r="J57" s="790">
        <v>4</v>
      </c>
      <c r="K57" s="790">
        <v>3</v>
      </c>
      <c r="L57" s="795">
        <v>0</v>
      </c>
    </row>
    <row r="58" spans="1:12" ht="18" customHeight="1">
      <c r="A58" s="55"/>
      <c r="B58" s="76" t="s">
        <v>74</v>
      </c>
      <c r="C58" s="809">
        <v>37</v>
      </c>
      <c r="D58" s="810">
        <v>0</v>
      </c>
      <c r="E58" s="811">
        <v>6</v>
      </c>
      <c r="F58" s="811">
        <v>10</v>
      </c>
      <c r="G58" s="811">
        <v>9</v>
      </c>
      <c r="H58" s="811">
        <v>4</v>
      </c>
      <c r="I58" s="811">
        <v>6</v>
      </c>
      <c r="J58" s="811">
        <v>0</v>
      </c>
      <c r="K58" s="811">
        <v>2</v>
      </c>
      <c r="L58" s="812">
        <v>0</v>
      </c>
    </row>
    <row r="59" spans="1:12" ht="18" customHeight="1">
      <c r="A59" s="66" t="s">
        <v>1381</v>
      </c>
      <c r="B59" s="67"/>
      <c r="C59" s="805">
        <v>454</v>
      </c>
      <c r="D59" s="806">
        <v>5</v>
      </c>
      <c r="E59" s="779">
        <v>46</v>
      </c>
      <c r="F59" s="779">
        <v>146</v>
      </c>
      <c r="G59" s="779">
        <v>121</v>
      </c>
      <c r="H59" s="779">
        <v>62</v>
      </c>
      <c r="I59" s="779">
        <v>31</v>
      </c>
      <c r="J59" s="779">
        <v>18</v>
      </c>
      <c r="K59" s="779">
        <v>25</v>
      </c>
      <c r="L59" s="793">
        <v>0</v>
      </c>
    </row>
    <row r="60" spans="1:12" ht="18" customHeight="1">
      <c r="A60" s="52"/>
      <c r="B60" s="72" t="s">
        <v>76</v>
      </c>
      <c r="C60" s="807">
        <v>346</v>
      </c>
      <c r="D60" s="808">
        <v>5</v>
      </c>
      <c r="E60" s="790">
        <v>37</v>
      </c>
      <c r="F60" s="790">
        <v>111</v>
      </c>
      <c r="G60" s="790">
        <v>94</v>
      </c>
      <c r="H60" s="790">
        <v>45</v>
      </c>
      <c r="I60" s="790">
        <v>21</v>
      </c>
      <c r="J60" s="790">
        <v>13</v>
      </c>
      <c r="K60" s="790">
        <v>20</v>
      </c>
      <c r="L60" s="795">
        <v>0</v>
      </c>
    </row>
    <row r="61" spans="1:12" ht="18" customHeight="1">
      <c r="A61" s="52"/>
      <c r="B61" s="72" t="s">
        <v>77</v>
      </c>
      <c r="C61" s="807">
        <v>62</v>
      </c>
      <c r="D61" s="808">
        <v>0</v>
      </c>
      <c r="E61" s="790">
        <v>5</v>
      </c>
      <c r="F61" s="790">
        <v>16</v>
      </c>
      <c r="G61" s="790">
        <v>19</v>
      </c>
      <c r="H61" s="790">
        <v>7</v>
      </c>
      <c r="I61" s="790">
        <v>8</v>
      </c>
      <c r="J61" s="790">
        <v>5</v>
      </c>
      <c r="K61" s="790">
        <v>2</v>
      </c>
      <c r="L61" s="795">
        <v>0</v>
      </c>
    </row>
    <row r="62" spans="1:12" ht="18" customHeight="1">
      <c r="A62" s="55"/>
      <c r="B62" s="76" t="s">
        <v>78</v>
      </c>
      <c r="C62" s="809">
        <v>46</v>
      </c>
      <c r="D62" s="810">
        <v>0</v>
      </c>
      <c r="E62" s="811">
        <v>4</v>
      </c>
      <c r="F62" s="811">
        <v>19</v>
      </c>
      <c r="G62" s="811">
        <v>8</v>
      </c>
      <c r="H62" s="811">
        <v>10</v>
      </c>
      <c r="I62" s="811">
        <v>2</v>
      </c>
      <c r="J62" s="811">
        <v>0</v>
      </c>
      <c r="K62" s="811">
        <v>3</v>
      </c>
      <c r="L62" s="812">
        <v>0</v>
      </c>
    </row>
    <row r="63" spans="1:12" ht="18" customHeight="1">
      <c r="A63" s="66" t="s">
        <v>79</v>
      </c>
      <c r="B63" s="67"/>
      <c r="C63" s="805">
        <v>233</v>
      </c>
      <c r="D63" s="806">
        <v>5</v>
      </c>
      <c r="E63" s="779">
        <v>28</v>
      </c>
      <c r="F63" s="779">
        <v>77</v>
      </c>
      <c r="G63" s="779">
        <v>51</v>
      </c>
      <c r="H63" s="779">
        <v>28</v>
      </c>
      <c r="I63" s="779">
        <v>20</v>
      </c>
      <c r="J63" s="779">
        <v>8</v>
      </c>
      <c r="K63" s="779">
        <v>16</v>
      </c>
      <c r="L63" s="793">
        <v>0</v>
      </c>
    </row>
    <row r="64" spans="1:12" ht="18" customHeight="1">
      <c r="A64" s="52"/>
      <c r="B64" s="72" t="s">
        <v>80</v>
      </c>
      <c r="C64" s="807">
        <v>88</v>
      </c>
      <c r="D64" s="808">
        <v>2</v>
      </c>
      <c r="E64" s="790">
        <v>11</v>
      </c>
      <c r="F64" s="790">
        <v>22</v>
      </c>
      <c r="G64" s="790">
        <v>22</v>
      </c>
      <c r="H64" s="790">
        <v>10</v>
      </c>
      <c r="I64" s="790">
        <v>12</v>
      </c>
      <c r="J64" s="790">
        <v>2</v>
      </c>
      <c r="K64" s="790">
        <v>7</v>
      </c>
      <c r="L64" s="795">
        <v>0</v>
      </c>
    </row>
    <row r="65" spans="1:21" ht="18" customHeight="1">
      <c r="A65" s="55"/>
      <c r="B65" s="76" t="s">
        <v>81</v>
      </c>
      <c r="C65" s="809">
        <v>145</v>
      </c>
      <c r="D65" s="810">
        <v>3</v>
      </c>
      <c r="E65" s="811">
        <v>17</v>
      </c>
      <c r="F65" s="811">
        <v>55</v>
      </c>
      <c r="G65" s="811">
        <v>29</v>
      </c>
      <c r="H65" s="811">
        <v>18</v>
      </c>
      <c r="I65" s="811">
        <v>8</v>
      </c>
      <c r="J65" s="811">
        <v>6</v>
      </c>
      <c r="K65" s="811">
        <v>9</v>
      </c>
      <c r="L65" s="812">
        <v>0</v>
      </c>
    </row>
    <row r="66" spans="1:21" ht="18" customHeight="1">
      <c r="A66" s="66" t="s">
        <v>82</v>
      </c>
      <c r="B66" s="67"/>
      <c r="C66" s="805">
        <v>401</v>
      </c>
      <c r="D66" s="806">
        <v>6</v>
      </c>
      <c r="E66" s="779">
        <v>55</v>
      </c>
      <c r="F66" s="779">
        <v>117</v>
      </c>
      <c r="G66" s="779">
        <v>89</v>
      </c>
      <c r="H66" s="779">
        <v>59</v>
      </c>
      <c r="I66" s="779">
        <v>32</v>
      </c>
      <c r="J66" s="779">
        <v>13</v>
      </c>
      <c r="K66" s="779">
        <v>30</v>
      </c>
      <c r="L66" s="793">
        <v>0</v>
      </c>
    </row>
    <row r="67" spans="1:21" ht="18" customHeight="1">
      <c r="A67" s="52"/>
      <c r="B67" s="72" t="s">
        <v>83</v>
      </c>
      <c r="C67" s="807">
        <v>165</v>
      </c>
      <c r="D67" s="808">
        <v>4</v>
      </c>
      <c r="E67" s="790">
        <v>23</v>
      </c>
      <c r="F67" s="790">
        <v>45</v>
      </c>
      <c r="G67" s="790">
        <v>44</v>
      </c>
      <c r="H67" s="790">
        <v>16</v>
      </c>
      <c r="I67" s="790">
        <v>13</v>
      </c>
      <c r="J67" s="790">
        <v>6</v>
      </c>
      <c r="K67" s="790">
        <v>14</v>
      </c>
      <c r="L67" s="795">
        <v>0</v>
      </c>
    </row>
    <row r="68" spans="1:21" ht="18" customHeight="1">
      <c r="A68" s="55"/>
      <c r="B68" s="76" t="s">
        <v>84</v>
      </c>
      <c r="C68" s="809">
        <v>236</v>
      </c>
      <c r="D68" s="810">
        <v>2</v>
      </c>
      <c r="E68" s="811">
        <v>32</v>
      </c>
      <c r="F68" s="811">
        <v>72</v>
      </c>
      <c r="G68" s="811">
        <v>45</v>
      </c>
      <c r="H68" s="811">
        <v>43</v>
      </c>
      <c r="I68" s="811">
        <v>19</v>
      </c>
      <c r="J68" s="811">
        <v>7</v>
      </c>
      <c r="K68" s="811">
        <v>16</v>
      </c>
      <c r="L68" s="812">
        <v>0</v>
      </c>
    </row>
    <row r="69" spans="1:21" ht="18" customHeight="1">
      <c r="A69" s="66" t="s">
        <v>1382</v>
      </c>
      <c r="B69" s="67"/>
      <c r="C69" s="779">
        <v>483</v>
      </c>
      <c r="D69" s="779">
        <v>6</v>
      </c>
      <c r="E69" s="779">
        <v>65</v>
      </c>
      <c r="F69" s="779">
        <v>131</v>
      </c>
      <c r="G69" s="779">
        <v>131</v>
      </c>
      <c r="H69" s="779">
        <v>72</v>
      </c>
      <c r="I69" s="779">
        <v>35</v>
      </c>
      <c r="J69" s="779">
        <v>19</v>
      </c>
      <c r="K69" s="779">
        <v>24</v>
      </c>
      <c r="L69" s="793">
        <v>0</v>
      </c>
    </row>
    <row r="70" spans="1:21" ht="18" customHeight="1">
      <c r="A70" s="52"/>
      <c r="B70" s="72" t="s">
        <v>86</v>
      </c>
      <c r="C70" s="807">
        <v>160</v>
      </c>
      <c r="D70" s="790">
        <v>3</v>
      </c>
      <c r="E70" s="790">
        <v>24</v>
      </c>
      <c r="F70" s="790">
        <v>41</v>
      </c>
      <c r="G70" s="790">
        <v>48</v>
      </c>
      <c r="H70" s="790">
        <v>25</v>
      </c>
      <c r="I70" s="790">
        <v>10</v>
      </c>
      <c r="J70" s="790">
        <v>3</v>
      </c>
      <c r="K70" s="790">
        <v>6</v>
      </c>
      <c r="L70" s="795">
        <v>0</v>
      </c>
      <c r="M70" s="815"/>
      <c r="N70" s="816"/>
      <c r="O70" s="816"/>
      <c r="P70" s="816"/>
      <c r="Q70" s="816"/>
      <c r="R70" s="816"/>
      <c r="S70" s="816"/>
      <c r="T70" s="816"/>
      <c r="U70" s="816"/>
    </row>
    <row r="71" spans="1:21" ht="18" customHeight="1">
      <c r="A71" s="52"/>
      <c r="B71" s="72" t="s">
        <v>87</v>
      </c>
      <c r="C71" s="807">
        <v>171</v>
      </c>
      <c r="D71" s="790">
        <v>3</v>
      </c>
      <c r="E71" s="790">
        <v>17</v>
      </c>
      <c r="F71" s="790">
        <v>48</v>
      </c>
      <c r="G71" s="790">
        <v>46</v>
      </c>
      <c r="H71" s="790">
        <v>28</v>
      </c>
      <c r="I71" s="790">
        <v>13</v>
      </c>
      <c r="J71" s="790">
        <v>7</v>
      </c>
      <c r="K71" s="790">
        <v>9</v>
      </c>
      <c r="L71" s="795">
        <v>0</v>
      </c>
      <c r="M71" s="815"/>
      <c r="N71" s="816"/>
      <c r="O71" s="816"/>
      <c r="P71" s="816"/>
      <c r="Q71" s="816"/>
      <c r="R71" s="816"/>
      <c r="S71" s="816"/>
      <c r="T71" s="816"/>
      <c r="U71" s="816"/>
    </row>
    <row r="72" spans="1:21" ht="18" customHeight="1" thickBot="1">
      <c r="A72" s="105"/>
      <c r="B72" s="11" t="s">
        <v>88</v>
      </c>
      <c r="C72" s="817">
        <v>152</v>
      </c>
      <c r="D72" s="818">
        <v>0</v>
      </c>
      <c r="E72" s="818">
        <v>24</v>
      </c>
      <c r="F72" s="818">
        <v>42</v>
      </c>
      <c r="G72" s="818">
        <v>37</v>
      </c>
      <c r="H72" s="818">
        <v>19</v>
      </c>
      <c r="I72" s="818">
        <v>12</v>
      </c>
      <c r="J72" s="818">
        <v>9</v>
      </c>
      <c r="K72" s="818">
        <v>9</v>
      </c>
      <c r="L72" s="819">
        <v>0</v>
      </c>
      <c r="M72" s="815"/>
      <c r="N72" s="816"/>
      <c r="O72" s="816"/>
      <c r="P72" s="816"/>
      <c r="Q72" s="816"/>
      <c r="R72" s="816"/>
      <c r="S72" s="816"/>
      <c r="T72" s="816"/>
      <c r="U72" s="816"/>
    </row>
    <row r="73" spans="1:21" ht="18" customHeight="1">
      <c r="A73" s="110"/>
      <c r="B73" s="111"/>
      <c r="C73" s="112"/>
      <c r="D73" s="112"/>
    </row>
    <row r="74" spans="1:21">
      <c r="A74" s="111"/>
      <c r="B74" s="111"/>
      <c r="C74" s="112"/>
      <c r="D74" s="112"/>
    </row>
    <row r="75" spans="1:21">
      <c r="A75" s="111"/>
      <c r="B75" s="111"/>
      <c r="C75" s="112"/>
      <c r="D75" s="112"/>
    </row>
    <row r="76" spans="1:21">
      <c r="A76" s="111"/>
      <c r="B76" s="111"/>
      <c r="C76" s="112"/>
      <c r="D76" s="112"/>
    </row>
    <row r="77" spans="1:21">
      <c r="A77" s="111"/>
      <c r="B77" s="111"/>
      <c r="C77" s="112"/>
      <c r="D77" s="112"/>
    </row>
    <row r="78" spans="1:21">
      <c r="A78" s="111"/>
      <c r="B78" s="111"/>
      <c r="C78" s="112"/>
      <c r="D78" s="112"/>
    </row>
    <row r="79" spans="1:21">
      <c r="A79" s="111"/>
      <c r="B79" s="111"/>
      <c r="C79" s="112"/>
      <c r="D79" s="112"/>
    </row>
    <row r="80" spans="1:21">
      <c r="A80" s="111"/>
      <c r="B80" s="111"/>
      <c r="C80" s="112"/>
      <c r="D80" s="112"/>
    </row>
    <row r="81" spans="1:4">
      <c r="A81" s="111"/>
      <c r="B81" s="111"/>
      <c r="C81" s="112"/>
      <c r="D81" s="112"/>
    </row>
    <row r="82" spans="1:4">
      <c r="A82" s="111"/>
      <c r="B82" s="111"/>
      <c r="C82" s="112"/>
      <c r="D82" s="112"/>
    </row>
    <row r="83" spans="1:4">
      <c r="A83" s="111"/>
      <c r="B83" s="111"/>
      <c r="C83" s="112"/>
      <c r="D83" s="112"/>
    </row>
    <row r="84" spans="1:4">
      <c r="A84" s="111"/>
      <c r="B84" s="111"/>
      <c r="C84" s="112"/>
      <c r="D84" s="112"/>
    </row>
    <row r="85" spans="1:4">
      <c r="A85" s="111"/>
      <c r="B85" s="111"/>
      <c r="C85" s="112"/>
      <c r="D85" s="112"/>
    </row>
    <row r="86" spans="1:4">
      <c r="A86" s="111"/>
      <c r="B86" s="111"/>
      <c r="C86" s="112"/>
      <c r="D86" s="112"/>
    </row>
    <row r="87" spans="1:4">
      <c r="A87" s="111"/>
      <c r="B87" s="111"/>
      <c r="C87" s="112"/>
      <c r="D87" s="112"/>
    </row>
    <row r="88" spans="1:4">
      <c r="A88" s="111"/>
      <c r="B88" s="111"/>
      <c r="C88" s="112"/>
      <c r="D88" s="112"/>
    </row>
    <row r="89" spans="1:4">
      <c r="A89" s="111"/>
      <c r="B89" s="111"/>
      <c r="C89" s="112"/>
      <c r="D89" s="112"/>
    </row>
    <row r="90" spans="1:4">
      <c r="A90" s="111"/>
      <c r="B90" s="111"/>
      <c r="C90" s="112"/>
      <c r="D90" s="112"/>
    </row>
    <row r="91" spans="1:4">
      <c r="A91" s="111"/>
      <c r="B91" s="111"/>
      <c r="C91" s="111"/>
      <c r="D91" s="111"/>
    </row>
    <row r="92" spans="1:4">
      <c r="A92" s="111"/>
      <c r="B92" s="111"/>
      <c r="C92" s="111"/>
      <c r="D92" s="111"/>
    </row>
    <row r="93" spans="1:4">
      <c r="A93" s="111"/>
      <c r="B93" s="111"/>
      <c r="C93" s="111"/>
      <c r="D93" s="111"/>
    </row>
    <row r="94" spans="1:4">
      <c r="A94" s="111"/>
      <c r="B94" s="111"/>
      <c r="C94" s="111"/>
      <c r="D94" s="111"/>
    </row>
    <row r="95" spans="1:4">
      <c r="A95" s="111"/>
      <c r="B95" s="111"/>
      <c r="C95" s="111"/>
      <c r="D95" s="111"/>
    </row>
    <row r="96" spans="1:4">
      <c r="A96" s="111"/>
      <c r="B96" s="111"/>
      <c r="C96" s="111"/>
      <c r="D96" s="111"/>
    </row>
    <row r="97" spans="1:4">
      <c r="A97" s="111"/>
      <c r="B97" s="111"/>
      <c r="C97" s="111"/>
      <c r="D97" s="111"/>
    </row>
    <row r="98" spans="1:4">
      <c r="A98" s="111"/>
      <c r="B98" s="111"/>
      <c r="C98" s="111"/>
      <c r="D98" s="111"/>
    </row>
    <row r="99" spans="1:4">
      <c r="A99" s="111"/>
      <c r="B99" s="111"/>
      <c r="C99" s="111"/>
      <c r="D99" s="111"/>
    </row>
    <row r="100" spans="1:4">
      <c r="A100" s="111"/>
      <c r="B100" s="111"/>
      <c r="C100" s="111"/>
      <c r="D100" s="111"/>
    </row>
    <row r="101" spans="1:4">
      <c r="A101" s="111"/>
      <c r="B101" s="111"/>
      <c r="C101" s="111"/>
      <c r="D101" s="111"/>
    </row>
    <row r="102" spans="1:4">
      <c r="A102" s="111"/>
      <c r="B102" s="111"/>
      <c r="C102" s="111"/>
      <c r="D102" s="111"/>
    </row>
    <row r="103" spans="1:4">
      <c r="A103" s="111"/>
      <c r="B103" s="111"/>
      <c r="C103" s="111"/>
      <c r="D103" s="111"/>
    </row>
    <row r="104" spans="1:4">
      <c r="A104" s="111"/>
      <c r="B104" s="111"/>
      <c r="C104" s="111"/>
      <c r="D104" s="111"/>
    </row>
    <row r="105" spans="1:4">
      <c r="A105" s="111"/>
      <c r="B105" s="111"/>
      <c r="C105" s="111"/>
      <c r="D105" s="111"/>
    </row>
    <row r="106" spans="1:4">
      <c r="A106" s="111"/>
      <c r="B106" s="111"/>
      <c r="C106" s="111"/>
      <c r="D106" s="111"/>
    </row>
    <row r="107" spans="1:4">
      <c r="A107" s="111"/>
      <c r="B107" s="111"/>
      <c r="C107" s="111"/>
      <c r="D107" s="111"/>
    </row>
    <row r="108" spans="1:4">
      <c r="A108" s="111"/>
      <c r="B108" s="111"/>
      <c r="C108" s="111"/>
      <c r="D108" s="111"/>
    </row>
    <row r="109" spans="1:4">
      <c r="A109" s="111"/>
      <c r="B109" s="111"/>
      <c r="C109" s="111"/>
      <c r="D109" s="111"/>
    </row>
    <row r="110" spans="1:4">
      <c r="A110" s="111"/>
      <c r="B110" s="111"/>
      <c r="C110" s="111"/>
      <c r="D110" s="111"/>
    </row>
    <row r="111" spans="1:4">
      <c r="A111" s="111"/>
      <c r="B111" s="111"/>
      <c r="C111" s="111"/>
      <c r="D111" s="111"/>
    </row>
    <row r="112" spans="1:4">
      <c r="A112" s="111"/>
      <c r="B112" s="111"/>
      <c r="C112" s="111"/>
      <c r="D112" s="111"/>
    </row>
    <row r="113" spans="1:4">
      <c r="A113" s="111"/>
      <c r="B113" s="111"/>
      <c r="C113" s="111"/>
      <c r="D113" s="111"/>
    </row>
    <row r="114" spans="1:4">
      <c r="A114" s="111"/>
      <c r="B114" s="111"/>
      <c r="C114" s="111"/>
      <c r="D114" s="111"/>
    </row>
    <row r="115" spans="1:4">
      <c r="A115" s="111"/>
      <c r="B115" s="111"/>
      <c r="C115" s="111"/>
      <c r="D115" s="111"/>
    </row>
    <row r="116" spans="1:4">
      <c r="A116" s="111"/>
      <c r="B116" s="111"/>
      <c r="C116" s="111"/>
      <c r="D116" s="111"/>
    </row>
    <row r="117" spans="1:4">
      <c r="A117" s="111"/>
      <c r="B117" s="111"/>
      <c r="C117" s="111"/>
      <c r="D117" s="111"/>
    </row>
    <row r="118" spans="1:4">
      <c r="A118" s="111"/>
      <c r="B118" s="111"/>
      <c r="C118" s="111"/>
      <c r="D118" s="111"/>
    </row>
    <row r="119" spans="1:4">
      <c r="A119" s="111"/>
      <c r="B119" s="111"/>
      <c r="C119" s="111"/>
      <c r="D119" s="111"/>
    </row>
    <row r="120" spans="1:4">
      <c r="A120" s="111"/>
      <c r="B120" s="111"/>
      <c r="C120" s="111"/>
      <c r="D120" s="111"/>
    </row>
    <row r="121" spans="1:4">
      <c r="A121" s="111"/>
      <c r="B121" s="111"/>
      <c r="C121" s="111"/>
      <c r="D121" s="111"/>
    </row>
    <row r="122" spans="1:4">
      <c r="A122" s="111"/>
      <c r="B122" s="111"/>
      <c r="C122" s="111"/>
      <c r="D122" s="111"/>
    </row>
    <row r="123" spans="1:4">
      <c r="A123" s="111"/>
      <c r="B123" s="111"/>
      <c r="C123" s="111"/>
      <c r="D123" s="111"/>
    </row>
    <row r="124" spans="1:4">
      <c r="A124" s="111"/>
      <c r="B124" s="111"/>
      <c r="C124" s="111"/>
      <c r="D124" s="111"/>
    </row>
    <row r="125" spans="1:4">
      <c r="A125" s="111"/>
      <c r="B125" s="111"/>
      <c r="C125" s="111"/>
      <c r="D125" s="111"/>
    </row>
    <row r="126" spans="1:4">
      <c r="A126" s="111"/>
      <c r="B126" s="111"/>
      <c r="C126" s="111"/>
      <c r="D126" s="111"/>
    </row>
    <row r="127" spans="1:4">
      <c r="A127" s="111"/>
      <c r="B127" s="111"/>
      <c r="C127" s="111"/>
      <c r="D127" s="111"/>
    </row>
    <row r="128" spans="1:4">
      <c r="A128" s="111"/>
      <c r="B128" s="111"/>
      <c r="C128" s="111"/>
      <c r="D128" s="111"/>
    </row>
    <row r="129" spans="1:4">
      <c r="A129" s="111"/>
      <c r="B129" s="111"/>
      <c r="C129" s="111"/>
      <c r="D129" s="111"/>
    </row>
    <row r="130" spans="1:4">
      <c r="A130" s="111"/>
      <c r="B130" s="111"/>
      <c r="C130" s="111"/>
      <c r="D130" s="111"/>
    </row>
    <row r="131" spans="1:4">
      <c r="A131" s="111"/>
      <c r="B131" s="111"/>
      <c r="C131" s="111"/>
      <c r="D131" s="111"/>
    </row>
    <row r="132" spans="1:4">
      <c r="A132" s="111"/>
      <c r="B132" s="111"/>
      <c r="C132" s="111"/>
      <c r="D132" s="111"/>
    </row>
    <row r="133" spans="1:4">
      <c r="A133" s="111"/>
      <c r="B133" s="111"/>
      <c r="C133" s="111"/>
      <c r="D133" s="111"/>
    </row>
    <row r="134" spans="1:4">
      <c r="A134" s="111"/>
      <c r="B134" s="111"/>
      <c r="C134" s="111"/>
      <c r="D134" s="111"/>
    </row>
    <row r="135" spans="1:4">
      <c r="A135" s="111"/>
      <c r="B135" s="111"/>
      <c r="C135" s="111"/>
      <c r="D135" s="111"/>
    </row>
    <row r="136" spans="1:4">
      <c r="A136" s="111"/>
      <c r="B136" s="111"/>
      <c r="C136" s="111"/>
      <c r="D136" s="111"/>
    </row>
    <row r="137" spans="1:4">
      <c r="A137" s="111"/>
      <c r="B137" s="111"/>
      <c r="C137" s="111"/>
      <c r="D137" s="111"/>
    </row>
    <row r="138" spans="1:4">
      <c r="A138" s="111"/>
      <c r="B138" s="111"/>
      <c r="C138" s="111"/>
      <c r="D138" s="111"/>
    </row>
    <row r="139" spans="1:4">
      <c r="A139" s="111"/>
      <c r="B139" s="111"/>
      <c r="C139" s="111"/>
      <c r="D139" s="111"/>
    </row>
    <row r="140" spans="1:4">
      <c r="A140" s="111"/>
      <c r="B140" s="111"/>
      <c r="C140" s="111"/>
      <c r="D140" s="111"/>
    </row>
    <row r="141" spans="1:4">
      <c r="A141" s="111"/>
      <c r="B141" s="111"/>
      <c r="C141" s="111"/>
      <c r="D141" s="111"/>
    </row>
    <row r="142" spans="1:4">
      <c r="A142" s="111"/>
      <c r="B142" s="111"/>
      <c r="C142" s="111"/>
      <c r="D142" s="111"/>
    </row>
    <row r="143" spans="1:4">
      <c r="A143" s="111"/>
      <c r="B143" s="111"/>
      <c r="C143" s="111"/>
      <c r="D143" s="111"/>
    </row>
    <row r="144" spans="1:4">
      <c r="A144" s="111"/>
      <c r="B144" s="111"/>
      <c r="C144" s="111"/>
      <c r="D144" s="111"/>
    </row>
    <row r="145" spans="1:4">
      <c r="A145" s="111"/>
      <c r="B145" s="111"/>
      <c r="C145" s="111"/>
      <c r="D145" s="111"/>
    </row>
    <row r="146" spans="1:4">
      <c r="A146" s="111"/>
      <c r="B146" s="111"/>
      <c r="C146" s="111"/>
      <c r="D146" s="111"/>
    </row>
    <row r="147" spans="1:4">
      <c r="A147" s="111"/>
      <c r="B147" s="111"/>
      <c r="C147" s="111"/>
      <c r="D147" s="111"/>
    </row>
    <row r="148" spans="1:4">
      <c r="A148" s="111"/>
      <c r="B148" s="111"/>
      <c r="C148" s="111"/>
      <c r="D148" s="111"/>
    </row>
    <row r="149" spans="1:4">
      <c r="A149" s="111"/>
      <c r="B149" s="111"/>
      <c r="C149" s="111"/>
      <c r="D149" s="111"/>
    </row>
    <row r="150" spans="1:4">
      <c r="A150" s="111"/>
      <c r="B150" s="111"/>
      <c r="C150" s="111"/>
      <c r="D150" s="111"/>
    </row>
    <row r="151" spans="1:4">
      <c r="A151" s="111"/>
      <c r="B151" s="111"/>
      <c r="C151" s="111"/>
      <c r="D151" s="111"/>
    </row>
    <row r="152" spans="1:4">
      <c r="A152" s="111"/>
      <c r="B152" s="111"/>
      <c r="C152" s="111"/>
      <c r="D152" s="111"/>
    </row>
    <row r="153" spans="1:4">
      <c r="A153" s="111"/>
      <c r="B153" s="111"/>
      <c r="C153" s="111"/>
      <c r="D153" s="111"/>
    </row>
    <row r="154" spans="1:4">
      <c r="A154" s="111"/>
      <c r="B154" s="111"/>
      <c r="C154" s="111"/>
      <c r="D154" s="111"/>
    </row>
    <row r="155" spans="1:4">
      <c r="A155" s="111"/>
      <c r="B155" s="111"/>
      <c r="C155" s="111"/>
      <c r="D155" s="111"/>
    </row>
    <row r="156" spans="1:4">
      <c r="A156" s="111"/>
      <c r="B156" s="111"/>
      <c r="C156" s="111"/>
      <c r="D156" s="111"/>
    </row>
    <row r="157" spans="1:4">
      <c r="A157" s="111"/>
      <c r="B157" s="111"/>
      <c r="C157" s="111"/>
      <c r="D157" s="111"/>
    </row>
    <row r="158" spans="1:4">
      <c r="A158" s="111"/>
      <c r="B158" s="111"/>
      <c r="C158" s="111"/>
      <c r="D158" s="111"/>
    </row>
    <row r="159" spans="1:4">
      <c r="A159" s="111"/>
      <c r="B159" s="111"/>
      <c r="C159" s="111"/>
      <c r="D159" s="111"/>
    </row>
    <row r="160" spans="1:4">
      <c r="A160" s="111"/>
      <c r="B160" s="111"/>
      <c r="C160" s="111"/>
      <c r="D160" s="111"/>
    </row>
    <row r="161" spans="1:4">
      <c r="A161" s="111"/>
      <c r="B161" s="111"/>
      <c r="C161" s="111"/>
      <c r="D161" s="111"/>
    </row>
    <row r="162" spans="1:4">
      <c r="A162" s="111"/>
      <c r="B162" s="111"/>
      <c r="C162" s="111"/>
      <c r="D162" s="111"/>
    </row>
    <row r="163" spans="1:4">
      <c r="A163" s="111"/>
      <c r="B163" s="111"/>
      <c r="C163" s="111"/>
      <c r="D163" s="111"/>
    </row>
    <row r="164" spans="1:4">
      <c r="A164" s="111"/>
      <c r="B164" s="111"/>
      <c r="C164" s="111"/>
      <c r="D164" s="111"/>
    </row>
    <row r="165" spans="1:4">
      <c r="A165" s="111"/>
      <c r="B165" s="111"/>
      <c r="C165" s="111"/>
      <c r="D165" s="111"/>
    </row>
    <row r="166" spans="1:4">
      <c r="A166" s="111"/>
      <c r="B166" s="111"/>
      <c r="C166" s="111"/>
      <c r="D166" s="111"/>
    </row>
    <row r="167" spans="1:4">
      <c r="A167" s="111"/>
      <c r="B167" s="111"/>
      <c r="C167" s="111"/>
      <c r="D167" s="111"/>
    </row>
    <row r="168" spans="1:4">
      <c r="A168" s="111"/>
      <c r="B168" s="111"/>
      <c r="C168" s="111"/>
      <c r="D168" s="111"/>
    </row>
    <row r="169" spans="1:4">
      <c r="A169" s="111"/>
      <c r="B169" s="111"/>
      <c r="C169" s="111"/>
      <c r="D169" s="111"/>
    </row>
    <row r="170" spans="1:4">
      <c r="A170" s="111"/>
      <c r="B170" s="111"/>
      <c r="C170" s="111"/>
      <c r="D170" s="111"/>
    </row>
    <row r="171" spans="1:4">
      <c r="A171" s="111"/>
      <c r="B171" s="111"/>
      <c r="C171" s="111"/>
      <c r="D171" s="111"/>
    </row>
    <row r="172" spans="1:4">
      <c r="A172" s="111"/>
      <c r="B172" s="111"/>
      <c r="C172" s="111"/>
      <c r="D172" s="111"/>
    </row>
    <row r="173" spans="1:4">
      <c r="A173" s="111"/>
      <c r="B173" s="111"/>
      <c r="C173" s="111"/>
      <c r="D173" s="111"/>
    </row>
    <row r="174" spans="1:4">
      <c r="A174" s="111"/>
      <c r="B174" s="111"/>
      <c r="C174" s="111"/>
      <c r="D174" s="111"/>
    </row>
    <row r="175" spans="1:4">
      <c r="A175" s="111"/>
      <c r="B175" s="111"/>
      <c r="C175" s="111"/>
      <c r="D175" s="111"/>
    </row>
    <row r="176" spans="1:4">
      <c r="A176" s="111"/>
      <c r="B176" s="111"/>
      <c r="C176" s="111"/>
      <c r="D176" s="111"/>
    </row>
    <row r="177" spans="1:4">
      <c r="A177" s="111"/>
      <c r="B177" s="111"/>
      <c r="C177" s="111"/>
      <c r="D177" s="111"/>
    </row>
    <row r="178" spans="1:4">
      <c r="A178" s="111"/>
      <c r="B178" s="111"/>
      <c r="C178" s="111"/>
      <c r="D178" s="111"/>
    </row>
    <row r="179" spans="1:4">
      <c r="A179" s="111"/>
      <c r="B179" s="111"/>
      <c r="C179" s="111"/>
      <c r="D179" s="111"/>
    </row>
    <row r="180" spans="1:4">
      <c r="A180" s="111"/>
      <c r="B180" s="111"/>
      <c r="C180" s="111"/>
      <c r="D180" s="111"/>
    </row>
    <row r="181" spans="1:4">
      <c r="A181" s="111"/>
      <c r="B181" s="111"/>
      <c r="C181" s="111"/>
      <c r="D181" s="111"/>
    </row>
    <row r="182" spans="1:4">
      <c r="A182" s="111"/>
      <c r="B182" s="111"/>
      <c r="C182" s="111"/>
      <c r="D182" s="111"/>
    </row>
    <row r="183" spans="1:4">
      <c r="A183" s="111"/>
      <c r="B183" s="111"/>
      <c r="C183" s="111"/>
      <c r="D183" s="111"/>
    </row>
    <row r="184" spans="1:4">
      <c r="A184" s="111"/>
      <c r="B184" s="111"/>
      <c r="C184" s="111"/>
      <c r="D184" s="111"/>
    </row>
    <row r="185" spans="1:4">
      <c r="A185" s="111"/>
      <c r="B185" s="111"/>
      <c r="C185" s="111"/>
      <c r="D185" s="111"/>
    </row>
    <row r="186" spans="1:4">
      <c r="A186" s="111"/>
      <c r="B186" s="111"/>
      <c r="C186" s="111"/>
      <c r="D186" s="111"/>
    </row>
    <row r="187" spans="1:4">
      <c r="A187" s="111"/>
      <c r="B187" s="111"/>
      <c r="C187" s="111"/>
      <c r="D187" s="111"/>
    </row>
    <row r="188" spans="1:4">
      <c r="A188" s="111"/>
      <c r="B188" s="111"/>
      <c r="C188" s="111"/>
      <c r="D188" s="111"/>
    </row>
    <row r="189" spans="1:4">
      <c r="A189" s="111"/>
      <c r="B189" s="111"/>
      <c r="C189" s="111"/>
      <c r="D189" s="111"/>
    </row>
    <row r="190" spans="1:4">
      <c r="A190" s="111"/>
      <c r="B190" s="111"/>
      <c r="C190" s="111"/>
      <c r="D190" s="111"/>
    </row>
    <row r="191" spans="1:4">
      <c r="A191" s="111"/>
      <c r="B191" s="111"/>
      <c r="C191" s="111"/>
      <c r="D191" s="111"/>
    </row>
    <row r="192" spans="1:4">
      <c r="A192" s="111"/>
      <c r="B192" s="111"/>
      <c r="C192" s="111"/>
      <c r="D192" s="111"/>
    </row>
    <row r="193" spans="1:4">
      <c r="A193" s="111"/>
      <c r="B193" s="111"/>
      <c r="C193" s="111"/>
      <c r="D193" s="111"/>
    </row>
    <row r="194" spans="1:4">
      <c r="A194" s="111"/>
      <c r="B194" s="111"/>
      <c r="C194" s="111"/>
      <c r="D194" s="111"/>
    </row>
    <row r="195" spans="1:4">
      <c r="A195" s="111"/>
      <c r="B195" s="111"/>
      <c r="C195" s="111"/>
      <c r="D195" s="111"/>
    </row>
    <row r="196" spans="1:4">
      <c r="A196" s="111"/>
      <c r="B196" s="111"/>
      <c r="C196" s="111"/>
      <c r="D196" s="111"/>
    </row>
    <row r="197" spans="1:4">
      <c r="A197" s="111"/>
      <c r="B197" s="111"/>
      <c r="C197" s="111"/>
      <c r="D197" s="111"/>
    </row>
    <row r="198" spans="1:4">
      <c r="A198" s="111"/>
      <c r="B198" s="111"/>
      <c r="C198" s="111"/>
      <c r="D198" s="111"/>
    </row>
    <row r="199" spans="1:4">
      <c r="A199" s="111"/>
      <c r="B199" s="111"/>
      <c r="C199" s="111"/>
      <c r="D199" s="111"/>
    </row>
    <row r="200" spans="1:4">
      <c r="A200" s="111"/>
      <c r="B200" s="111"/>
      <c r="C200" s="111"/>
      <c r="D200" s="111"/>
    </row>
    <row r="201" spans="1:4">
      <c r="A201" s="111"/>
      <c r="B201" s="111"/>
      <c r="C201" s="111"/>
      <c r="D201" s="111"/>
    </row>
    <row r="202" spans="1:4">
      <c r="A202" s="111"/>
      <c r="B202" s="111"/>
      <c r="C202" s="111"/>
      <c r="D202" s="111"/>
    </row>
    <row r="203" spans="1:4">
      <c r="A203" s="111"/>
      <c r="B203" s="111"/>
      <c r="C203" s="111"/>
      <c r="D203" s="111"/>
    </row>
    <row r="204" spans="1:4">
      <c r="A204" s="111"/>
      <c r="B204" s="111"/>
      <c r="C204" s="111"/>
      <c r="D204" s="111"/>
    </row>
    <row r="205" spans="1:4">
      <c r="A205" s="111"/>
      <c r="B205" s="111"/>
      <c r="C205" s="111"/>
      <c r="D205" s="111"/>
    </row>
    <row r="206" spans="1:4">
      <c r="A206" s="111"/>
      <c r="B206" s="111"/>
      <c r="C206" s="111"/>
      <c r="D206" s="111"/>
    </row>
    <row r="207" spans="1:4">
      <c r="A207" s="111"/>
      <c r="B207" s="111"/>
      <c r="C207" s="111"/>
      <c r="D207" s="111"/>
    </row>
    <row r="208" spans="1:4">
      <c r="A208" s="111"/>
      <c r="B208" s="111"/>
      <c r="C208" s="111"/>
      <c r="D208" s="111"/>
    </row>
    <row r="209" spans="1:4">
      <c r="A209" s="111"/>
      <c r="B209" s="111"/>
      <c r="C209" s="111"/>
      <c r="D209" s="111"/>
    </row>
    <row r="210" spans="1:4">
      <c r="A210" s="111"/>
      <c r="B210" s="111"/>
      <c r="C210" s="111"/>
      <c r="D210" s="111"/>
    </row>
    <row r="211" spans="1:4">
      <c r="A211" s="111"/>
      <c r="B211" s="111"/>
      <c r="C211" s="111"/>
      <c r="D211" s="111"/>
    </row>
    <row r="212" spans="1:4">
      <c r="A212" s="111"/>
      <c r="B212" s="111"/>
      <c r="C212" s="111"/>
      <c r="D212" s="111"/>
    </row>
    <row r="213" spans="1:4">
      <c r="A213" s="111"/>
      <c r="B213" s="111"/>
      <c r="C213" s="111"/>
      <c r="D213" s="111"/>
    </row>
    <row r="214" spans="1:4">
      <c r="A214" s="111"/>
      <c r="B214" s="111"/>
      <c r="C214" s="111"/>
      <c r="D214" s="111"/>
    </row>
    <row r="215" spans="1:4">
      <c r="A215" s="111"/>
      <c r="B215" s="111"/>
      <c r="C215" s="111"/>
      <c r="D215" s="111"/>
    </row>
    <row r="216" spans="1:4">
      <c r="A216" s="111"/>
      <c r="B216" s="111"/>
      <c r="C216" s="111"/>
      <c r="D216" s="111"/>
    </row>
    <row r="217" spans="1:4">
      <c r="A217" s="111"/>
      <c r="B217" s="111"/>
      <c r="C217" s="111"/>
      <c r="D217" s="111"/>
    </row>
    <row r="218" spans="1:4">
      <c r="A218" s="111"/>
      <c r="B218" s="111"/>
      <c r="C218" s="111"/>
      <c r="D218" s="111"/>
    </row>
    <row r="219" spans="1:4">
      <c r="A219" s="111"/>
      <c r="B219" s="111"/>
      <c r="C219" s="111"/>
      <c r="D219" s="111"/>
    </row>
    <row r="220" spans="1:4">
      <c r="A220" s="111"/>
      <c r="B220" s="111"/>
      <c r="C220" s="111"/>
      <c r="D220" s="111"/>
    </row>
    <row r="221" spans="1:4">
      <c r="A221" s="111"/>
      <c r="B221" s="111"/>
      <c r="C221" s="111"/>
      <c r="D221" s="111"/>
    </row>
    <row r="222" spans="1:4">
      <c r="A222" s="111"/>
      <c r="B222" s="111"/>
      <c r="C222" s="111"/>
      <c r="D222" s="111"/>
    </row>
    <row r="223" spans="1:4">
      <c r="A223" s="111"/>
      <c r="B223" s="111"/>
      <c r="C223" s="111"/>
      <c r="D223" s="111"/>
    </row>
    <row r="224" spans="1:4">
      <c r="A224" s="111"/>
      <c r="B224" s="111"/>
      <c r="C224" s="111"/>
      <c r="D224" s="111"/>
    </row>
    <row r="225" spans="1:4">
      <c r="A225" s="111"/>
      <c r="B225" s="111"/>
      <c r="C225" s="111"/>
      <c r="D225" s="111"/>
    </row>
    <row r="226" spans="1:4">
      <c r="A226" s="111"/>
      <c r="B226" s="111"/>
      <c r="C226" s="111"/>
      <c r="D226" s="111"/>
    </row>
    <row r="227" spans="1:4">
      <c r="A227" s="111"/>
      <c r="B227" s="111"/>
      <c r="C227" s="111"/>
      <c r="D227" s="111"/>
    </row>
    <row r="228" spans="1:4">
      <c r="A228" s="111"/>
      <c r="B228" s="111"/>
      <c r="C228" s="111"/>
      <c r="D228" s="111"/>
    </row>
    <row r="229" spans="1:4">
      <c r="A229" s="111"/>
      <c r="B229" s="111"/>
      <c r="C229" s="111"/>
      <c r="D229" s="111"/>
    </row>
    <row r="230" spans="1:4">
      <c r="A230" s="111"/>
      <c r="B230" s="111"/>
      <c r="C230" s="111"/>
      <c r="D230" s="111"/>
    </row>
    <row r="231" spans="1:4">
      <c r="A231" s="111"/>
      <c r="B231" s="111"/>
      <c r="C231" s="111"/>
      <c r="D231" s="111"/>
    </row>
    <row r="232" spans="1:4">
      <c r="A232" s="111"/>
      <c r="B232" s="111"/>
      <c r="C232" s="111"/>
      <c r="D232" s="111"/>
    </row>
    <row r="233" spans="1:4">
      <c r="A233" s="111"/>
      <c r="B233" s="111"/>
      <c r="C233" s="111"/>
      <c r="D233" s="111"/>
    </row>
    <row r="234" spans="1:4">
      <c r="A234" s="111"/>
      <c r="B234" s="111"/>
      <c r="C234" s="111"/>
      <c r="D234" s="111"/>
    </row>
    <row r="235" spans="1:4">
      <c r="A235" s="111"/>
      <c r="B235" s="111"/>
      <c r="C235" s="111"/>
      <c r="D235" s="111"/>
    </row>
    <row r="236" spans="1:4">
      <c r="A236" s="111"/>
      <c r="B236" s="111"/>
      <c r="C236" s="111"/>
      <c r="D236" s="111"/>
    </row>
    <row r="237" spans="1:4">
      <c r="A237" s="111"/>
      <c r="B237" s="111"/>
      <c r="C237" s="111"/>
      <c r="D237" s="111"/>
    </row>
    <row r="238" spans="1:4">
      <c r="A238" s="111"/>
      <c r="B238" s="111"/>
      <c r="C238" s="111"/>
      <c r="D238" s="111"/>
    </row>
    <row r="239" spans="1:4">
      <c r="A239" s="111"/>
      <c r="B239" s="111"/>
      <c r="C239" s="111"/>
      <c r="D239" s="111"/>
    </row>
    <row r="240" spans="1:4">
      <c r="A240" s="111"/>
      <c r="B240" s="111"/>
      <c r="C240" s="111"/>
      <c r="D240" s="111"/>
    </row>
    <row r="241" spans="1:4">
      <c r="A241" s="111"/>
      <c r="B241" s="111"/>
      <c r="C241" s="111"/>
      <c r="D241" s="111"/>
    </row>
    <row r="242" spans="1:4">
      <c r="A242" s="111"/>
      <c r="B242" s="111"/>
      <c r="C242" s="111"/>
      <c r="D242" s="111"/>
    </row>
    <row r="243" spans="1:4">
      <c r="A243" s="111"/>
      <c r="B243" s="111"/>
      <c r="C243" s="111"/>
      <c r="D243" s="111"/>
    </row>
    <row r="244" spans="1:4">
      <c r="A244" s="111"/>
      <c r="B244" s="111"/>
      <c r="C244" s="111"/>
      <c r="D244" s="111"/>
    </row>
    <row r="245" spans="1:4">
      <c r="A245" s="111"/>
      <c r="B245" s="111"/>
      <c r="C245" s="111"/>
      <c r="D245" s="111"/>
    </row>
    <row r="246" spans="1:4">
      <c r="A246" s="111"/>
      <c r="B246" s="111"/>
      <c r="C246" s="111"/>
      <c r="D246" s="111"/>
    </row>
    <row r="247" spans="1:4">
      <c r="A247" s="111"/>
      <c r="B247" s="111"/>
      <c r="C247" s="111"/>
      <c r="D247" s="111"/>
    </row>
    <row r="248" spans="1:4">
      <c r="A248" s="111"/>
      <c r="B248" s="111"/>
      <c r="C248" s="111"/>
      <c r="D248" s="111"/>
    </row>
    <row r="249" spans="1:4">
      <c r="A249" s="111"/>
      <c r="B249" s="111"/>
      <c r="C249" s="111"/>
      <c r="D249" s="111"/>
    </row>
    <row r="250" spans="1:4">
      <c r="A250" s="111"/>
      <c r="B250" s="111"/>
      <c r="C250" s="111"/>
      <c r="D250" s="111"/>
    </row>
    <row r="251" spans="1:4">
      <c r="A251" s="111"/>
      <c r="B251" s="111"/>
      <c r="C251" s="111"/>
      <c r="D251" s="111"/>
    </row>
    <row r="252" spans="1:4">
      <c r="A252" s="111"/>
      <c r="B252" s="111"/>
      <c r="C252" s="111"/>
      <c r="D252" s="111"/>
    </row>
    <row r="253" spans="1:4">
      <c r="A253" s="111"/>
      <c r="B253" s="111"/>
      <c r="C253" s="111"/>
      <c r="D253" s="111"/>
    </row>
    <row r="254" spans="1:4">
      <c r="A254" s="111"/>
      <c r="B254" s="111"/>
      <c r="C254" s="111"/>
      <c r="D254" s="111"/>
    </row>
    <row r="255" spans="1:4">
      <c r="A255" s="111"/>
      <c r="B255" s="111"/>
      <c r="C255" s="111"/>
      <c r="D255" s="111"/>
    </row>
    <row r="256" spans="1:4">
      <c r="A256" s="111"/>
      <c r="B256" s="111"/>
      <c r="C256" s="111"/>
      <c r="D256" s="111"/>
    </row>
    <row r="257" spans="1:4">
      <c r="A257" s="111"/>
      <c r="B257" s="111"/>
      <c r="C257" s="111"/>
      <c r="D257" s="111"/>
    </row>
  </sheetData>
  <phoneticPr fontId="3"/>
  <printOptions horizontalCentered="1"/>
  <pageMargins left="0.31496062992125984" right="0.23622047244094491" top="0.74803149606299213" bottom="0.19685039370078741" header="0.39370078740157483" footer="0"/>
  <pageSetup paperSize="9" scale="60"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7"/>
  <sheetViews>
    <sheetView zoomScale="70" zoomScaleNormal="70" zoomScaleSheetLayoutView="70" workbookViewId="0">
      <pane xSplit="2" ySplit="3" topLeftCell="C4" activePane="bottomRight" state="frozen"/>
      <selection pane="topRight" activeCell="C1" sqref="C1"/>
      <selection pane="bottomLeft" activeCell="A4" sqref="A4"/>
      <selection pane="bottomRight" activeCell="L14" sqref="L14"/>
    </sheetView>
  </sheetViews>
  <sheetFormatPr defaultRowHeight="13.5"/>
  <cols>
    <col min="1" max="1" width="10.625" style="9" customWidth="1"/>
    <col min="2" max="2" width="13.625" style="9" customWidth="1"/>
    <col min="3" max="11" width="12.625" style="9" customWidth="1"/>
    <col min="12" max="12" width="10.625" style="9" customWidth="1"/>
    <col min="13" max="21" width="0" style="9" hidden="1" customWidth="1"/>
    <col min="22" max="240" width="9" style="9"/>
    <col min="241" max="241" width="10.625" style="9" customWidth="1"/>
    <col min="242" max="242" width="13.625" style="9" customWidth="1"/>
    <col min="243" max="251" width="12.625" style="9" customWidth="1"/>
    <col min="252" max="252" width="10.625" style="9" customWidth="1"/>
    <col min="253" max="496" width="9" style="9"/>
    <col min="497" max="497" width="10.625" style="9" customWidth="1"/>
    <col min="498" max="498" width="13.625" style="9" customWidth="1"/>
    <col min="499" max="507" width="12.625" style="9" customWidth="1"/>
    <col min="508" max="508" width="10.625" style="9" customWidth="1"/>
    <col min="509" max="752" width="9" style="9"/>
    <col min="753" max="753" width="10.625" style="9" customWidth="1"/>
    <col min="754" max="754" width="13.625" style="9" customWidth="1"/>
    <col min="755" max="763" width="12.625" style="9" customWidth="1"/>
    <col min="764" max="764" width="10.625" style="9" customWidth="1"/>
    <col min="765" max="1008" width="9" style="9"/>
    <col min="1009" max="1009" width="10.625" style="9" customWidth="1"/>
    <col min="1010" max="1010" width="13.625" style="9" customWidth="1"/>
    <col min="1011" max="1019" width="12.625" style="9" customWidth="1"/>
    <col min="1020" max="1020" width="10.625" style="9" customWidth="1"/>
    <col min="1021" max="1264" width="9" style="9"/>
    <col min="1265" max="1265" width="10.625" style="9" customWidth="1"/>
    <col min="1266" max="1266" width="13.625" style="9" customWidth="1"/>
    <col min="1267" max="1275" width="12.625" style="9" customWidth="1"/>
    <col min="1276" max="1276" width="10.625" style="9" customWidth="1"/>
    <col min="1277" max="1520" width="9" style="9"/>
    <col min="1521" max="1521" width="10.625" style="9" customWidth="1"/>
    <col min="1522" max="1522" width="13.625" style="9" customWidth="1"/>
    <col min="1523" max="1531" width="12.625" style="9" customWidth="1"/>
    <col min="1532" max="1532" width="10.625" style="9" customWidth="1"/>
    <col min="1533" max="1776" width="9" style="9"/>
    <col min="1777" max="1777" width="10.625" style="9" customWidth="1"/>
    <col min="1778" max="1778" width="13.625" style="9" customWidth="1"/>
    <col min="1779" max="1787" width="12.625" style="9" customWidth="1"/>
    <col min="1788" max="1788" width="10.625" style="9" customWidth="1"/>
    <col min="1789" max="2032" width="9" style="9"/>
    <col min="2033" max="2033" width="10.625" style="9" customWidth="1"/>
    <col min="2034" max="2034" width="13.625" style="9" customWidth="1"/>
    <col min="2035" max="2043" width="12.625" style="9" customWidth="1"/>
    <col min="2044" max="2044" width="10.625" style="9" customWidth="1"/>
    <col min="2045" max="2288" width="9" style="9"/>
    <col min="2289" max="2289" width="10.625" style="9" customWidth="1"/>
    <col min="2290" max="2290" width="13.625" style="9" customWidth="1"/>
    <col min="2291" max="2299" width="12.625" style="9" customWidth="1"/>
    <col min="2300" max="2300" width="10.625" style="9" customWidth="1"/>
    <col min="2301" max="2544" width="9" style="9"/>
    <col min="2545" max="2545" width="10.625" style="9" customWidth="1"/>
    <col min="2546" max="2546" width="13.625" style="9" customWidth="1"/>
    <col min="2547" max="2555" width="12.625" style="9" customWidth="1"/>
    <col min="2556" max="2556" width="10.625" style="9" customWidth="1"/>
    <col min="2557" max="2800" width="9" style="9"/>
    <col min="2801" max="2801" width="10.625" style="9" customWidth="1"/>
    <col min="2802" max="2802" width="13.625" style="9" customWidth="1"/>
    <col min="2803" max="2811" width="12.625" style="9" customWidth="1"/>
    <col min="2812" max="2812" width="10.625" style="9" customWidth="1"/>
    <col min="2813" max="3056" width="9" style="9"/>
    <col min="3057" max="3057" width="10.625" style="9" customWidth="1"/>
    <col min="3058" max="3058" width="13.625" style="9" customWidth="1"/>
    <col min="3059" max="3067" width="12.625" style="9" customWidth="1"/>
    <col min="3068" max="3068" width="10.625" style="9" customWidth="1"/>
    <col min="3069" max="3312" width="9" style="9"/>
    <col min="3313" max="3313" width="10.625" style="9" customWidth="1"/>
    <col min="3314" max="3314" width="13.625" style="9" customWidth="1"/>
    <col min="3315" max="3323" width="12.625" style="9" customWidth="1"/>
    <col min="3324" max="3324" width="10.625" style="9" customWidth="1"/>
    <col min="3325" max="3568" width="9" style="9"/>
    <col min="3569" max="3569" width="10.625" style="9" customWidth="1"/>
    <col min="3570" max="3570" width="13.625" style="9" customWidth="1"/>
    <col min="3571" max="3579" width="12.625" style="9" customWidth="1"/>
    <col min="3580" max="3580" width="10.625" style="9" customWidth="1"/>
    <col min="3581" max="3824" width="9" style="9"/>
    <col min="3825" max="3825" width="10.625" style="9" customWidth="1"/>
    <col min="3826" max="3826" width="13.625" style="9" customWidth="1"/>
    <col min="3827" max="3835" width="12.625" style="9" customWidth="1"/>
    <col min="3836" max="3836" width="10.625" style="9" customWidth="1"/>
    <col min="3837" max="4080" width="9" style="9"/>
    <col min="4081" max="4081" width="10.625" style="9" customWidth="1"/>
    <col min="4082" max="4082" width="13.625" style="9" customWidth="1"/>
    <col min="4083" max="4091" width="12.625" style="9" customWidth="1"/>
    <col min="4092" max="4092" width="10.625" style="9" customWidth="1"/>
    <col min="4093" max="4336" width="9" style="9"/>
    <col min="4337" max="4337" width="10.625" style="9" customWidth="1"/>
    <col min="4338" max="4338" width="13.625" style="9" customWidth="1"/>
    <col min="4339" max="4347" width="12.625" style="9" customWidth="1"/>
    <col min="4348" max="4348" width="10.625" style="9" customWidth="1"/>
    <col min="4349" max="4592" width="9" style="9"/>
    <col min="4593" max="4593" width="10.625" style="9" customWidth="1"/>
    <col min="4594" max="4594" width="13.625" style="9" customWidth="1"/>
    <col min="4595" max="4603" width="12.625" style="9" customWidth="1"/>
    <col min="4604" max="4604" width="10.625" style="9" customWidth="1"/>
    <col min="4605" max="4848" width="9" style="9"/>
    <col min="4849" max="4849" width="10.625" style="9" customWidth="1"/>
    <col min="4850" max="4850" width="13.625" style="9" customWidth="1"/>
    <col min="4851" max="4859" width="12.625" style="9" customWidth="1"/>
    <col min="4860" max="4860" width="10.625" style="9" customWidth="1"/>
    <col min="4861" max="5104" width="9" style="9"/>
    <col min="5105" max="5105" width="10.625" style="9" customWidth="1"/>
    <col min="5106" max="5106" width="13.625" style="9" customWidth="1"/>
    <col min="5107" max="5115" width="12.625" style="9" customWidth="1"/>
    <col min="5116" max="5116" width="10.625" style="9" customWidth="1"/>
    <col min="5117" max="5360" width="9" style="9"/>
    <col min="5361" max="5361" width="10.625" style="9" customWidth="1"/>
    <col min="5362" max="5362" width="13.625" style="9" customWidth="1"/>
    <col min="5363" max="5371" width="12.625" style="9" customWidth="1"/>
    <col min="5372" max="5372" width="10.625" style="9" customWidth="1"/>
    <col min="5373" max="5616" width="9" style="9"/>
    <col min="5617" max="5617" width="10.625" style="9" customWidth="1"/>
    <col min="5618" max="5618" width="13.625" style="9" customWidth="1"/>
    <col min="5619" max="5627" width="12.625" style="9" customWidth="1"/>
    <col min="5628" max="5628" width="10.625" style="9" customWidth="1"/>
    <col min="5629" max="5872" width="9" style="9"/>
    <col min="5873" max="5873" width="10.625" style="9" customWidth="1"/>
    <col min="5874" max="5874" width="13.625" style="9" customWidth="1"/>
    <col min="5875" max="5883" width="12.625" style="9" customWidth="1"/>
    <col min="5884" max="5884" width="10.625" style="9" customWidth="1"/>
    <col min="5885" max="6128" width="9" style="9"/>
    <col min="6129" max="6129" width="10.625" style="9" customWidth="1"/>
    <col min="6130" max="6130" width="13.625" style="9" customWidth="1"/>
    <col min="6131" max="6139" width="12.625" style="9" customWidth="1"/>
    <col min="6140" max="6140" width="10.625" style="9" customWidth="1"/>
    <col min="6141" max="6384" width="9" style="9"/>
    <col min="6385" max="6385" width="10.625" style="9" customWidth="1"/>
    <col min="6386" max="6386" width="13.625" style="9" customWidth="1"/>
    <col min="6387" max="6395" width="12.625" style="9" customWidth="1"/>
    <col min="6396" max="6396" width="10.625" style="9" customWidth="1"/>
    <col min="6397" max="6640" width="9" style="9"/>
    <col min="6641" max="6641" width="10.625" style="9" customWidth="1"/>
    <col min="6642" max="6642" width="13.625" style="9" customWidth="1"/>
    <col min="6643" max="6651" width="12.625" style="9" customWidth="1"/>
    <col min="6652" max="6652" width="10.625" style="9" customWidth="1"/>
    <col min="6653" max="6896" width="9" style="9"/>
    <col min="6897" max="6897" width="10.625" style="9" customWidth="1"/>
    <col min="6898" max="6898" width="13.625" style="9" customWidth="1"/>
    <col min="6899" max="6907" width="12.625" style="9" customWidth="1"/>
    <col min="6908" max="6908" width="10.625" style="9" customWidth="1"/>
    <col min="6909" max="7152" width="9" style="9"/>
    <col min="7153" max="7153" width="10.625" style="9" customWidth="1"/>
    <col min="7154" max="7154" width="13.625" style="9" customWidth="1"/>
    <col min="7155" max="7163" width="12.625" style="9" customWidth="1"/>
    <col min="7164" max="7164" width="10.625" style="9" customWidth="1"/>
    <col min="7165" max="7408" width="9" style="9"/>
    <col min="7409" max="7409" width="10.625" style="9" customWidth="1"/>
    <col min="7410" max="7410" width="13.625" style="9" customWidth="1"/>
    <col min="7411" max="7419" width="12.625" style="9" customWidth="1"/>
    <col min="7420" max="7420" width="10.625" style="9" customWidth="1"/>
    <col min="7421" max="7664" width="9" style="9"/>
    <col min="7665" max="7665" width="10.625" style="9" customWidth="1"/>
    <col min="7666" max="7666" width="13.625" style="9" customWidth="1"/>
    <col min="7667" max="7675" width="12.625" style="9" customWidth="1"/>
    <col min="7676" max="7676" width="10.625" style="9" customWidth="1"/>
    <col min="7677" max="7920" width="9" style="9"/>
    <col min="7921" max="7921" width="10.625" style="9" customWidth="1"/>
    <col min="7922" max="7922" width="13.625" style="9" customWidth="1"/>
    <col min="7923" max="7931" width="12.625" style="9" customWidth="1"/>
    <col min="7932" max="7932" width="10.625" style="9" customWidth="1"/>
    <col min="7933" max="8176" width="9" style="9"/>
    <col min="8177" max="8177" width="10.625" style="9" customWidth="1"/>
    <col min="8178" max="8178" width="13.625" style="9" customWidth="1"/>
    <col min="8179" max="8187" width="12.625" style="9" customWidth="1"/>
    <col min="8188" max="8188" width="10.625" style="9" customWidth="1"/>
    <col min="8189" max="8432" width="9" style="9"/>
    <col min="8433" max="8433" width="10.625" style="9" customWidth="1"/>
    <col min="8434" max="8434" width="13.625" style="9" customWidth="1"/>
    <col min="8435" max="8443" width="12.625" style="9" customWidth="1"/>
    <col min="8444" max="8444" width="10.625" style="9" customWidth="1"/>
    <col min="8445" max="8688" width="9" style="9"/>
    <col min="8689" max="8689" width="10.625" style="9" customWidth="1"/>
    <col min="8690" max="8690" width="13.625" style="9" customWidth="1"/>
    <col min="8691" max="8699" width="12.625" style="9" customWidth="1"/>
    <col min="8700" max="8700" width="10.625" style="9" customWidth="1"/>
    <col min="8701" max="8944" width="9" style="9"/>
    <col min="8945" max="8945" width="10.625" style="9" customWidth="1"/>
    <col min="8946" max="8946" width="13.625" style="9" customWidth="1"/>
    <col min="8947" max="8955" width="12.625" style="9" customWidth="1"/>
    <col min="8956" max="8956" width="10.625" style="9" customWidth="1"/>
    <col min="8957" max="9200" width="9" style="9"/>
    <col min="9201" max="9201" width="10.625" style="9" customWidth="1"/>
    <col min="9202" max="9202" width="13.625" style="9" customWidth="1"/>
    <col min="9203" max="9211" width="12.625" style="9" customWidth="1"/>
    <col min="9212" max="9212" width="10.625" style="9" customWidth="1"/>
    <col min="9213" max="9456" width="9" style="9"/>
    <col min="9457" max="9457" width="10.625" style="9" customWidth="1"/>
    <col min="9458" max="9458" width="13.625" style="9" customWidth="1"/>
    <col min="9459" max="9467" width="12.625" style="9" customWidth="1"/>
    <col min="9468" max="9468" width="10.625" style="9" customWidth="1"/>
    <col min="9469" max="9712" width="9" style="9"/>
    <col min="9713" max="9713" width="10.625" style="9" customWidth="1"/>
    <col min="9714" max="9714" width="13.625" style="9" customWidth="1"/>
    <col min="9715" max="9723" width="12.625" style="9" customWidth="1"/>
    <col min="9724" max="9724" width="10.625" style="9" customWidth="1"/>
    <col min="9725" max="9968" width="9" style="9"/>
    <col min="9969" max="9969" width="10.625" style="9" customWidth="1"/>
    <col min="9970" max="9970" width="13.625" style="9" customWidth="1"/>
    <col min="9971" max="9979" width="12.625" style="9" customWidth="1"/>
    <col min="9980" max="9980" width="10.625" style="9" customWidth="1"/>
    <col min="9981" max="10224" width="9" style="9"/>
    <col min="10225" max="10225" width="10.625" style="9" customWidth="1"/>
    <col min="10226" max="10226" width="13.625" style="9" customWidth="1"/>
    <col min="10227" max="10235" width="12.625" style="9" customWidth="1"/>
    <col min="10236" max="10236" width="10.625" style="9" customWidth="1"/>
    <col min="10237" max="10480" width="9" style="9"/>
    <col min="10481" max="10481" width="10.625" style="9" customWidth="1"/>
    <col min="10482" max="10482" width="13.625" style="9" customWidth="1"/>
    <col min="10483" max="10491" width="12.625" style="9" customWidth="1"/>
    <col min="10492" max="10492" width="10.625" style="9" customWidth="1"/>
    <col min="10493" max="10736" width="9" style="9"/>
    <col min="10737" max="10737" width="10.625" style="9" customWidth="1"/>
    <col min="10738" max="10738" width="13.625" style="9" customWidth="1"/>
    <col min="10739" max="10747" width="12.625" style="9" customWidth="1"/>
    <col min="10748" max="10748" width="10.625" style="9" customWidth="1"/>
    <col min="10749" max="10992" width="9" style="9"/>
    <col min="10993" max="10993" width="10.625" style="9" customWidth="1"/>
    <col min="10994" max="10994" width="13.625" style="9" customWidth="1"/>
    <col min="10995" max="11003" width="12.625" style="9" customWidth="1"/>
    <col min="11004" max="11004" width="10.625" style="9" customWidth="1"/>
    <col min="11005" max="11248" width="9" style="9"/>
    <col min="11249" max="11249" width="10.625" style="9" customWidth="1"/>
    <col min="11250" max="11250" width="13.625" style="9" customWidth="1"/>
    <col min="11251" max="11259" width="12.625" style="9" customWidth="1"/>
    <col min="11260" max="11260" width="10.625" style="9" customWidth="1"/>
    <col min="11261" max="11504" width="9" style="9"/>
    <col min="11505" max="11505" width="10.625" style="9" customWidth="1"/>
    <col min="11506" max="11506" width="13.625" style="9" customWidth="1"/>
    <col min="11507" max="11515" width="12.625" style="9" customWidth="1"/>
    <col min="11516" max="11516" width="10.625" style="9" customWidth="1"/>
    <col min="11517" max="11760" width="9" style="9"/>
    <col min="11761" max="11761" width="10.625" style="9" customWidth="1"/>
    <col min="11762" max="11762" width="13.625" style="9" customWidth="1"/>
    <col min="11763" max="11771" width="12.625" style="9" customWidth="1"/>
    <col min="11772" max="11772" width="10.625" style="9" customWidth="1"/>
    <col min="11773" max="12016" width="9" style="9"/>
    <col min="12017" max="12017" width="10.625" style="9" customWidth="1"/>
    <col min="12018" max="12018" width="13.625" style="9" customWidth="1"/>
    <col min="12019" max="12027" width="12.625" style="9" customWidth="1"/>
    <col min="12028" max="12028" width="10.625" style="9" customWidth="1"/>
    <col min="12029" max="12272" width="9" style="9"/>
    <col min="12273" max="12273" width="10.625" style="9" customWidth="1"/>
    <col min="12274" max="12274" width="13.625" style="9" customWidth="1"/>
    <col min="12275" max="12283" width="12.625" style="9" customWidth="1"/>
    <col min="12284" max="12284" width="10.625" style="9" customWidth="1"/>
    <col min="12285" max="12528" width="9" style="9"/>
    <col min="12529" max="12529" width="10.625" style="9" customWidth="1"/>
    <col min="12530" max="12530" width="13.625" style="9" customWidth="1"/>
    <col min="12531" max="12539" width="12.625" style="9" customWidth="1"/>
    <col min="12540" max="12540" width="10.625" style="9" customWidth="1"/>
    <col min="12541" max="12784" width="9" style="9"/>
    <col min="12785" max="12785" width="10.625" style="9" customWidth="1"/>
    <col min="12786" max="12786" width="13.625" style="9" customWidth="1"/>
    <col min="12787" max="12795" width="12.625" style="9" customWidth="1"/>
    <col min="12796" max="12796" width="10.625" style="9" customWidth="1"/>
    <col min="12797" max="13040" width="9" style="9"/>
    <col min="13041" max="13041" width="10.625" style="9" customWidth="1"/>
    <col min="13042" max="13042" width="13.625" style="9" customWidth="1"/>
    <col min="13043" max="13051" width="12.625" style="9" customWidth="1"/>
    <col min="13052" max="13052" width="10.625" style="9" customWidth="1"/>
    <col min="13053" max="13296" width="9" style="9"/>
    <col min="13297" max="13297" width="10.625" style="9" customWidth="1"/>
    <col min="13298" max="13298" width="13.625" style="9" customWidth="1"/>
    <col min="13299" max="13307" width="12.625" style="9" customWidth="1"/>
    <col min="13308" max="13308" width="10.625" style="9" customWidth="1"/>
    <col min="13309" max="13552" width="9" style="9"/>
    <col min="13553" max="13553" width="10.625" style="9" customWidth="1"/>
    <col min="13554" max="13554" width="13.625" style="9" customWidth="1"/>
    <col min="13555" max="13563" width="12.625" style="9" customWidth="1"/>
    <col min="13564" max="13564" width="10.625" style="9" customWidth="1"/>
    <col min="13565" max="13808" width="9" style="9"/>
    <col min="13809" max="13809" width="10.625" style="9" customWidth="1"/>
    <col min="13810" max="13810" width="13.625" style="9" customWidth="1"/>
    <col min="13811" max="13819" width="12.625" style="9" customWidth="1"/>
    <col min="13820" max="13820" width="10.625" style="9" customWidth="1"/>
    <col min="13821" max="14064" width="9" style="9"/>
    <col min="14065" max="14065" width="10.625" style="9" customWidth="1"/>
    <col min="14066" max="14066" width="13.625" style="9" customWidth="1"/>
    <col min="14067" max="14075" width="12.625" style="9" customWidth="1"/>
    <col min="14076" max="14076" width="10.625" style="9" customWidth="1"/>
    <col min="14077" max="14320" width="9" style="9"/>
    <col min="14321" max="14321" width="10.625" style="9" customWidth="1"/>
    <col min="14322" max="14322" width="13.625" style="9" customWidth="1"/>
    <col min="14323" max="14331" width="12.625" style="9" customWidth="1"/>
    <col min="14332" max="14332" width="10.625" style="9" customWidth="1"/>
    <col min="14333" max="14576" width="9" style="9"/>
    <col min="14577" max="14577" width="10.625" style="9" customWidth="1"/>
    <col min="14578" max="14578" width="13.625" style="9" customWidth="1"/>
    <col min="14579" max="14587" width="12.625" style="9" customWidth="1"/>
    <col min="14588" max="14588" width="10.625" style="9" customWidth="1"/>
    <col min="14589" max="14832" width="9" style="9"/>
    <col min="14833" max="14833" width="10.625" style="9" customWidth="1"/>
    <col min="14834" max="14834" width="13.625" style="9" customWidth="1"/>
    <col min="14835" max="14843" width="12.625" style="9" customWidth="1"/>
    <col min="14844" max="14844" width="10.625" style="9" customWidth="1"/>
    <col min="14845" max="15088" width="9" style="9"/>
    <col min="15089" max="15089" width="10.625" style="9" customWidth="1"/>
    <col min="15090" max="15090" width="13.625" style="9" customWidth="1"/>
    <col min="15091" max="15099" width="12.625" style="9" customWidth="1"/>
    <col min="15100" max="15100" width="10.625" style="9" customWidth="1"/>
    <col min="15101" max="15344" width="9" style="9"/>
    <col min="15345" max="15345" width="10.625" style="9" customWidth="1"/>
    <col min="15346" max="15346" width="13.625" style="9" customWidth="1"/>
    <col min="15347" max="15355" width="12.625" style="9" customWidth="1"/>
    <col min="15356" max="15356" width="10.625" style="9" customWidth="1"/>
    <col min="15357" max="15600" width="9" style="9"/>
    <col min="15601" max="15601" width="10.625" style="9" customWidth="1"/>
    <col min="15602" max="15602" width="13.625" style="9" customWidth="1"/>
    <col min="15603" max="15611" width="12.625" style="9" customWidth="1"/>
    <col min="15612" max="15612" width="10.625" style="9" customWidth="1"/>
    <col min="15613" max="15856" width="9" style="9"/>
    <col min="15857" max="15857" width="10.625" style="9" customWidth="1"/>
    <col min="15858" max="15858" width="13.625" style="9" customWidth="1"/>
    <col min="15859" max="15867" width="12.625" style="9" customWidth="1"/>
    <col min="15868" max="15868" width="10.625" style="9" customWidth="1"/>
    <col min="15869" max="16112" width="9" style="9"/>
    <col min="16113" max="16113" width="10.625" style="9" customWidth="1"/>
    <col min="16114" max="16114" width="13.625" style="9" customWidth="1"/>
    <col min="16115" max="16123" width="12.625" style="9" customWidth="1"/>
    <col min="16124" max="16124" width="10.625" style="9" customWidth="1"/>
    <col min="16125" max="16384" width="9" style="9"/>
  </cols>
  <sheetData>
    <row r="1" spans="1:12" ht="30" customHeight="1">
      <c r="A1" s="773" t="s">
        <v>607</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4" t="s">
        <v>90</v>
      </c>
      <c r="B3" s="775" t="s">
        <v>128</v>
      </c>
      <c r="C3" s="775" t="s">
        <v>586</v>
      </c>
      <c r="D3" s="775" t="s">
        <v>599</v>
      </c>
      <c r="E3" s="775" t="s">
        <v>600</v>
      </c>
      <c r="F3" s="775" t="s">
        <v>601</v>
      </c>
      <c r="G3" s="775" t="s">
        <v>602</v>
      </c>
      <c r="H3" s="775" t="s">
        <v>603</v>
      </c>
      <c r="I3" s="775" t="s">
        <v>604</v>
      </c>
      <c r="J3" s="775" t="s">
        <v>605</v>
      </c>
      <c r="K3" s="775" t="s">
        <v>606</v>
      </c>
      <c r="L3" s="776" t="s">
        <v>139</v>
      </c>
    </row>
    <row r="4" spans="1:12" s="123" customFormat="1" ht="25.5" customHeight="1">
      <c r="A4" s="777"/>
      <c r="B4" s="778" t="s">
        <v>18</v>
      </c>
      <c r="C4" s="779">
        <v>26941</v>
      </c>
      <c r="D4" s="780">
        <v>620</v>
      </c>
      <c r="E4" s="780">
        <v>4381</v>
      </c>
      <c r="F4" s="780">
        <v>9964</v>
      </c>
      <c r="G4" s="780">
        <v>5877</v>
      </c>
      <c r="H4" s="780">
        <v>3139</v>
      </c>
      <c r="I4" s="780">
        <v>1425</v>
      </c>
      <c r="J4" s="780">
        <v>661</v>
      </c>
      <c r="K4" s="780">
        <v>874</v>
      </c>
      <c r="L4" s="781">
        <v>0</v>
      </c>
    </row>
    <row r="5" spans="1:12" s="123" customFormat="1" ht="27.75" customHeight="1">
      <c r="A5" s="777"/>
      <c r="B5" s="782">
        <v>27</v>
      </c>
      <c r="C5" s="779">
        <v>26422</v>
      </c>
      <c r="D5" s="780">
        <v>630</v>
      </c>
      <c r="E5" s="780">
        <v>4277</v>
      </c>
      <c r="F5" s="780">
        <v>9825</v>
      </c>
      <c r="G5" s="780">
        <v>5696</v>
      </c>
      <c r="H5" s="780">
        <v>2993</v>
      </c>
      <c r="I5" s="780">
        <v>1442</v>
      </c>
      <c r="J5" s="780">
        <v>685</v>
      </c>
      <c r="K5" s="780">
        <v>869</v>
      </c>
      <c r="L5" s="781">
        <v>5</v>
      </c>
    </row>
    <row r="6" spans="1:12" ht="27.75" customHeight="1">
      <c r="A6" s="777"/>
      <c r="B6" s="783">
        <v>28</v>
      </c>
      <c r="C6" s="784">
        <v>25808</v>
      </c>
      <c r="D6" s="784">
        <v>533</v>
      </c>
      <c r="E6" s="784">
        <v>4227</v>
      </c>
      <c r="F6" s="784">
        <v>9603</v>
      </c>
      <c r="G6" s="784">
        <v>5584</v>
      </c>
      <c r="H6" s="784">
        <v>2855</v>
      </c>
      <c r="I6" s="784">
        <v>1426</v>
      </c>
      <c r="J6" s="784">
        <v>691</v>
      </c>
      <c r="K6" s="784">
        <v>889</v>
      </c>
      <c r="L6" s="785">
        <v>0</v>
      </c>
    </row>
    <row r="7" spans="1:12" ht="21" hidden="1" customHeight="1">
      <c r="A7" s="777"/>
      <c r="B7" s="820"/>
      <c r="C7" s="784"/>
      <c r="D7" s="787"/>
      <c r="E7" s="787"/>
      <c r="F7" s="787"/>
      <c r="G7" s="787"/>
      <c r="H7" s="787"/>
      <c r="I7" s="787"/>
      <c r="J7" s="787"/>
      <c r="K7" s="787"/>
      <c r="L7" s="788"/>
    </row>
    <row r="8" spans="1:12" ht="12" customHeight="1">
      <c r="A8" s="777"/>
      <c r="B8" s="789"/>
      <c r="C8" s="779"/>
      <c r="D8" s="790"/>
      <c r="E8" s="791"/>
      <c r="F8" s="791"/>
      <c r="G8" s="791"/>
      <c r="H8" s="791"/>
      <c r="I8" s="791"/>
      <c r="J8" s="791"/>
      <c r="K8" s="791"/>
      <c r="L8" s="792"/>
    </row>
    <row r="9" spans="1:12" ht="27.75" customHeight="1">
      <c r="A9" s="777"/>
      <c r="B9" s="789" t="s">
        <v>19</v>
      </c>
      <c r="C9" s="779">
        <v>24921</v>
      </c>
      <c r="D9" s="779">
        <v>511</v>
      </c>
      <c r="E9" s="779">
        <v>4073</v>
      </c>
      <c r="F9" s="779">
        <v>9290</v>
      </c>
      <c r="G9" s="779">
        <v>5374</v>
      </c>
      <c r="H9" s="779">
        <v>2748</v>
      </c>
      <c r="I9" s="779">
        <v>1389</v>
      </c>
      <c r="J9" s="779">
        <v>672</v>
      </c>
      <c r="K9" s="779">
        <v>864</v>
      </c>
      <c r="L9" s="793">
        <v>0</v>
      </c>
    </row>
    <row r="10" spans="1:12" ht="27" customHeight="1">
      <c r="A10" s="777"/>
      <c r="B10" s="789" t="s">
        <v>20</v>
      </c>
      <c r="C10" s="779">
        <v>887</v>
      </c>
      <c r="D10" s="779">
        <v>22</v>
      </c>
      <c r="E10" s="779">
        <v>154</v>
      </c>
      <c r="F10" s="779">
        <v>313</v>
      </c>
      <c r="G10" s="779">
        <v>210</v>
      </c>
      <c r="H10" s="779">
        <v>107</v>
      </c>
      <c r="I10" s="779">
        <v>37</v>
      </c>
      <c r="J10" s="779">
        <v>19</v>
      </c>
      <c r="K10" s="779">
        <v>25</v>
      </c>
      <c r="L10" s="793">
        <v>0</v>
      </c>
    </row>
    <row r="11" spans="1:12" ht="12" customHeight="1">
      <c r="A11" s="777"/>
      <c r="B11" s="789"/>
      <c r="C11" s="779"/>
      <c r="D11" s="790"/>
      <c r="E11" s="791"/>
      <c r="F11" s="791"/>
      <c r="G11" s="791"/>
      <c r="H11" s="791"/>
      <c r="I11" s="791"/>
      <c r="J11" s="791"/>
      <c r="K11" s="791"/>
      <c r="L11" s="792"/>
    </row>
    <row r="12" spans="1:12" ht="18" customHeight="1">
      <c r="A12" s="51" t="s">
        <v>21</v>
      </c>
      <c r="B12" s="2" t="s">
        <v>22</v>
      </c>
      <c r="C12" s="779">
        <v>7506</v>
      </c>
      <c r="D12" s="779">
        <v>115</v>
      </c>
      <c r="E12" s="779">
        <v>1159</v>
      </c>
      <c r="F12" s="779">
        <v>2752</v>
      </c>
      <c r="G12" s="779">
        <v>1705</v>
      </c>
      <c r="H12" s="779">
        <v>848</v>
      </c>
      <c r="I12" s="779">
        <v>426</v>
      </c>
      <c r="J12" s="779">
        <v>211</v>
      </c>
      <c r="K12" s="779">
        <v>290</v>
      </c>
      <c r="L12" s="793">
        <v>0</v>
      </c>
    </row>
    <row r="13" spans="1:12" ht="18" customHeight="1">
      <c r="A13" s="52"/>
      <c r="B13" s="53" t="s">
        <v>23</v>
      </c>
      <c r="C13" s="794">
        <v>1129</v>
      </c>
      <c r="D13" s="790">
        <v>7</v>
      </c>
      <c r="E13" s="790">
        <v>151</v>
      </c>
      <c r="F13" s="790">
        <v>446</v>
      </c>
      <c r="G13" s="790">
        <v>276</v>
      </c>
      <c r="H13" s="790">
        <v>124</v>
      </c>
      <c r="I13" s="790">
        <v>66</v>
      </c>
      <c r="J13" s="790">
        <v>24</v>
      </c>
      <c r="K13" s="790">
        <v>35</v>
      </c>
      <c r="L13" s="795">
        <v>0</v>
      </c>
    </row>
    <row r="14" spans="1:12" ht="18" customHeight="1">
      <c r="A14" s="52"/>
      <c r="B14" s="53" t="s">
        <v>24</v>
      </c>
      <c r="C14" s="794">
        <v>729</v>
      </c>
      <c r="D14" s="790">
        <v>8</v>
      </c>
      <c r="E14" s="790">
        <v>91</v>
      </c>
      <c r="F14" s="790">
        <v>268</v>
      </c>
      <c r="G14" s="790">
        <v>187</v>
      </c>
      <c r="H14" s="790">
        <v>86</v>
      </c>
      <c r="I14" s="790">
        <v>39</v>
      </c>
      <c r="J14" s="790">
        <v>18</v>
      </c>
      <c r="K14" s="790">
        <v>32</v>
      </c>
      <c r="L14" s="795">
        <v>0</v>
      </c>
    </row>
    <row r="15" spans="1:12" ht="18" customHeight="1">
      <c r="A15" s="52"/>
      <c r="B15" s="53" t="s">
        <v>25</v>
      </c>
      <c r="C15" s="794">
        <v>716</v>
      </c>
      <c r="D15" s="790">
        <v>10</v>
      </c>
      <c r="E15" s="790">
        <v>127</v>
      </c>
      <c r="F15" s="790">
        <v>239</v>
      </c>
      <c r="G15" s="790">
        <v>160</v>
      </c>
      <c r="H15" s="790">
        <v>81</v>
      </c>
      <c r="I15" s="790">
        <v>41</v>
      </c>
      <c r="J15" s="790">
        <v>25</v>
      </c>
      <c r="K15" s="790">
        <v>33</v>
      </c>
      <c r="L15" s="795">
        <v>0</v>
      </c>
    </row>
    <row r="16" spans="1:12" ht="18" customHeight="1">
      <c r="A16" s="52"/>
      <c r="B16" s="53" t="s">
        <v>26</v>
      </c>
      <c r="C16" s="794">
        <v>456</v>
      </c>
      <c r="D16" s="790">
        <v>14</v>
      </c>
      <c r="E16" s="790">
        <v>76</v>
      </c>
      <c r="F16" s="790">
        <v>166</v>
      </c>
      <c r="G16" s="790">
        <v>89</v>
      </c>
      <c r="H16" s="790">
        <v>43</v>
      </c>
      <c r="I16" s="790">
        <v>26</v>
      </c>
      <c r="J16" s="790">
        <v>19</v>
      </c>
      <c r="K16" s="790">
        <v>23</v>
      </c>
      <c r="L16" s="795">
        <v>0</v>
      </c>
    </row>
    <row r="17" spans="1:12" ht="18" customHeight="1">
      <c r="A17" s="52"/>
      <c r="B17" s="53" t="s">
        <v>27</v>
      </c>
      <c r="C17" s="794">
        <v>683</v>
      </c>
      <c r="D17" s="790">
        <v>13</v>
      </c>
      <c r="E17" s="790">
        <v>99</v>
      </c>
      <c r="F17" s="790">
        <v>247</v>
      </c>
      <c r="G17" s="790">
        <v>157</v>
      </c>
      <c r="H17" s="790">
        <v>85</v>
      </c>
      <c r="I17" s="790">
        <v>37</v>
      </c>
      <c r="J17" s="790">
        <v>17</v>
      </c>
      <c r="K17" s="790">
        <v>28</v>
      </c>
      <c r="L17" s="795">
        <v>0</v>
      </c>
    </row>
    <row r="18" spans="1:12" ht="18" customHeight="1">
      <c r="A18" s="52"/>
      <c r="B18" s="53" t="s">
        <v>28</v>
      </c>
      <c r="C18" s="794">
        <v>989</v>
      </c>
      <c r="D18" s="790">
        <v>15</v>
      </c>
      <c r="E18" s="790">
        <v>148</v>
      </c>
      <c r="F18" s="790">
        <v>386</v>
      </c>
      <c r="G18" s="790">
        <v>217</v>
      </c>
      <c r="H18" s="790">
        <v>105</v>
      </c>
      <c r="I18" s="790">
        <v>68</v>
      </c>
      <c r="J18" s="790">
        <v>18</v>
      </c>
      <c r="K18" s="790">
        <v>32</v>
      </c>
      <c r="L18" s="795">
        <v>0</v>
      </c>
    </row>
    <row r="19" spans="1:12" ht="18" customHeight="1">
      <c r="A19" s="52"/>
      <c r="B19" s="53" t="s">
        <v>29</v>
      </c>
      <c r="C19" s="794">
        <v>785</v>
      </c>
      <c r="D19" s="790">
        <v>12</v>
      </c>
      <c r="E19" s="790">
        <v>141</v>
      </c>
      <c r="F19" s="790">
        <v>270</v>
      </c>
      <c r="G19" s="790">
        <v>169</v>
      </c>
      <c r="H19" s="790">
        <v>93</v>
      </c>
      <c r="I19" s="790">
        <v>42</v>
      </c>
      <c r="J19" s="790">
        <v>27</v>
      </c>
      <c r="K19" s="790">
        <v>31</v>
      </c>
      <c r="L19" s="795">
        <v>0</v>
      </c>
    </row>
    <row r="20" spans="1:12" ht="18" customHeight="1">
      <c r="A20" s="52"/>
      <c r="B20" s="53" t="s">
        <v>30</v>
      </c>
      <c r="C20" s="794">
        <v>1013</v>
      </c>
      <c r="D20" s="790">
        <v>8</v>
      </c>
      <c r="E20" s="790">
        <v>129</v>
      </c>
      <c r="F20" s="790">
        <v>396</v>
      </c>
      <c r="G20" s="790">
        <v>237</v>
      </c>
      <c r="H20" s="790">
        <v>118</v>
      </c>
      <c r="I20" s="790">
        <v>52</v>
      </c>
      <c r="J20" s="790">
        <v>32</v>
      </c>
      <c r="K20" s="790">
        <v>41</v>
      </c>
      <c r="L20" s="795">
        <v>0</v>
      </c>
    </row>
    <row r="21" spans="1:12" ht="18" customHeight="1">
      <c r="A21" s="55"/>
      <c r="B21" s="56" t="s">
        <v>31</v>
      </c>
      <c r="C21" s="794">
        <v>1006</v>
      </c>
      <c r="D21" s="790">
        <v>28</v>
      </c>
      <c r="E21" s="790">
        <v>197</v>
      </c>
      <c r="F21" s="790">
        <v>334</v>
      </c>
      <c r="G21" s="790">
        <v>213</v>
      </c>
      <c r="H21" s="790">
        <v>113</v>
      </c>
      <c r="I21" s="790">
        <v>55</v>
      </c>
      <c r="J21" s="790">
        <v>31</v>
      </c>
      <c r="K21" s="790">
        <v>35</v>
      </c>
      <c r="L21" s="795">
        <v>0</v>
      </c>
    </row>
    <row r="22" spans="1:12" ht="18" customHeight="1">
      <c r="A22" s="57" t="s">
        <v>32</v>
      </c>
      <c r="B22" s="58" t="s">
        <v>33</v>
      </c>
      <c r="C22" s="796">
        <v>2648</v>
      </c>
      <c r="D22" s="797">
        <v>71</v>
      </c>
      <c r="E22" s="798">
        <v>496</v>
      </c>
      <c r="F22" s="798">
        <v>980</v>
      </c>
      <c r="G22" s="798">
        <v>536</v>
      </c>
      <c r="H22" s="798">
        <v>246</v>
      </c>
      <c r="I22" s="798">
        <v>162</v>
      </c>
      <c r="J22" s="798">
        <v>71</v>
      </c>
      <c r="K22" s="798">
        <v>86</v>
      </c>
      <c r="L22" s="799">
        <v>0</v>
      </c>
    </row>
    <row r="23" spans="1:12" ht="18" customHeight="1">
      <c r="A23" s="57" t="s">
        <v>34</v>
      </c>
      <c r="B23" s="58" t="s">
        <v>35</v>
      </c>
      <c r="C23" s="796">
        <v>2743</v>
      </c>
      <c r="D23" s="797">
        <v>67</v>
      </c>
      <c r="E23" s="798">
        <v>454</v>
      </c>
      <c r="F23" s="798">
        <v>999</v>
      </c>
      <c r="G23" s="798">
        <v>581</v>
      </c>
      <c r="H23" s="798">
        <v>300</v>
      </c>
      <c r="I23" s="798">
        <v>155</v>
      </c>
      <c r="J23" s="798">
        <v>84</v>
      </c>
      <c r="K23" s="798">
        <v>103</v>
      </c>
      <c r="L23" s="799">
        <v>0</v>
      </c>
    </row>
    <row r="24" spans="1:12" ht="18" customHeight="1">
      <c r="A24" s="57" t="s">
        <v>36</v>
      </c>
      <c r="B24" s="58" t="s">
        <v>37</v>
      </c>
      <c r="C24" s="796">
        <v>2314</v>
      </c>
      <c r="D24" s="800">
        <v>26</v>
      </c>
      <c r="E24" s="801">
        <v>294</v>
      </c>
      <c r="F24" s="801">
        <v>950</v>
      </c>
      <c r="G24" s="801">
        <v>533</v>
      </c>
      <c r="H24" s="801">
        <v>264</v>
      </c>
      <c r="I24" s="801">
        <v>124</v>
      </c>
      <c r="J24" s="801">
        <v>61</v>
      </c>
      <c r="K24" s="801">
        <v>62</v>
      </c>
      <c r="L24" s="802">
        <v>0</v>
      </c>
    </row>
    <row r="25" spans="1:12" ht="18" customHeight="1">
      <c r="A25" s="57" t="s">
        <v>38</v>
      </c>
      <c r="B25" s="58" t="s">
        <v>39</v>
      </c>
      <c r="C25" s="796">
        <v>365</v>
      </c>
      <c r="D25" s="803">
        <v>3</v>
      </c>
      <c r="E25" s="803">
        <v>35</v>
      </c>
      <c r="F25" s="803">
        <v>132</v>
      </c>
      <c r="G25" s="803">
        <v>92</v>
      </c>
      <c r="H25" s="803">
        <v>44</v>
      </c>
      <c r="I25" s="803">
        <v>32</v>
      </c>
      <c r="J25" s="803">
        <v>11</v>
      </c>
      <c r="K25" s="803">
        <v>16</v>
      </c>
      <c r="L25" s="804">
        <v>0</v>
      </c>
    </row>
    <row r="26" spans="1:12" ht="18" customHeight="1">
      <c r="A26" s="66" t="s">
        <v>1378</v>
      </c>
      <c r="B26" s="67"/>
      <c r="C26" s="805">
        <v>1630</v>
      </c>
      <c r="D26" s="806">
        <v>27</v>
      </c>
      <c r="E26" s="779">
        <v>273</v>
      </c>
      <c r="F26" s="779">
        <v>631</v>
      </c>
      <c r="G26" s="779">
        <v>341</v>
      </c>
      <c r="H26" s="779">
        <v>183</v>
      </c>
      <c r="I26" s="779">
        <v>89</v>
      </c>
      <c r="J26" s="779">
        <v>41</v>
      </c>
      <c r="K26" s="779">
        <v>45</v>
      </c>
      <c r="L26" s="793">
        <v>0</v>
      </c>
    </row>
    <row r="27" spans="1:12" ht="18" customHeight="1">
      <c r="A27" s="52"/>
      <c r="B27" s="72" t="s">
        <v>41</v>
      </c>
      <c r="C27" s="807">
        <v>1019</v>
      </c>
      <c r="D27" s="808">
        <v>19</v>
      </c>
      <c r="E27" s="790">
        <v>184</v>
      </c>
      <c r="F27" s="790">
        <v>393</v>
      </c>
      <c r="G27" s="790">
        <v>208</v>
      </c>
      <c r="H27" s="790">
        <v>119</v>
      </c>
      <c r="I27" s="790">
        <v>52</v>
      </c>
      <c r="J27" s="790">
        <v>23</v>
      </c>
      <c r="K27" s="790">
        <v>21</v>
      </c>
      <c r="L27" s="795">
        <v>0</v>
      </c>
    </row>
    <row r="28" spans="1:12" ht="18" customHeight="1">
      <c r="A28" s="52"/>
      <c r="B28" s="72" t="s">
        <v>42</v>
      </c>
      <c r="C28" s="807">
        <v>544</v>
      </c>
      <c r="D28" s="808">
        <v>7</v>
      </c>
      <c r="E28" s="790">
        <v>79</v>
      </c>
      <c r="F28" s="790">
        <v>215</v>
      </c>
      <c r="G28" s="790">
        <v>117</v>
      </c>
      <c r="H28" s="790">
        <v>55</v>
      </c>
      <c r="I28" s="790">
        <v>34</v>
      </c>
      <c r="J28" s="790">
        <v>16</v>
      </c>
      <c r="K28" s="790">
        <v>21</v>
      </c>
      <c r="L28" s="795">
        <v>0</v>
      </c>
    </row>
    <row r="29" spans="1:12" ht="18" customHeight="1">
      <c r="A29" s="55"/>
      <c r="B29" s="76" t="s">
        <v>43</v>
      </c>
      <c r="C29" s="809">
        <v>67</v>
      </c>
      <c r="D29" s="810">
        <v>1</v>
      </c>
      <c r="E29" s="811">
        <v>10</v>
      </c>
      <c r="F29" s="811">
        <v>23</v>
      </c>
      <c r="G29" s="811">
        <v>16</v>
      </c>
      <c r="H29" s="811">
        <v>9</v>
      </c>
      <c r="I29" s="811">
        <v>3</v>
      </c>
      <c r="J29" s="811">
        <v>2</v>
      </c>
      <c r="K29" s="811">
        <v>3</v>
      </c>
      <c r="L29" s="812">
        <v>0</v>
      </c>
    </row>
    <row r="30" spans="1:12" ht="18" customHeight="1">
      <c r="A30" s="66" t="s">
        <v>1379</v>
      </c>
      <c r="B30" s="67"/>
      <c r="C30" s="779">
        <v>1246</v>
      </c>
      <c r="D30" s="779">
        <v>13</v>
      </c>
      <c r="E30" s="779">
        <v>183</v>
      </c>
      <c r="F30" s="779">
        <v>447</v>
      </c>
      <c r="G30" s="779">
        <v>286</v>
      </c>
      <c r="H30" s="779">
        <v>166</v>
      </c>
      <c r="I30" s="779">
        <v>70</v>
      </c>
      <c r="J30" s="779">
        <v>36</v>
      </c>
      <c r="K30" s="779">
        <v>45</v>
      </c>
      <c r="L30" s="793">
        <v>0</v>
      </c>
    </row>
    <row r="31" spans="1:12" ht="18" customHeight="1">
      <c r="A31" s="52"/>
      <c r="B31" s="72" t="s">
        <v>45</v>
      </c>
      <c r="C31" s="794">
        <v>840</v>
      </c>
      <c r="D31" s="790">
        <v>7</v>
      </c>
      <c r="E31" s="790">
        <v>126</v>
      </c>
      <c r="F31" s="790">
        <v>298</v>
      </c>
      <c r="G31" s="790">
        <v>190</v>
      </c>
      <c r="H31" s="790">
        <v>122</v>
      </c>
      <c r="I31" s="790">
        <v>42</v>
      </c>
      <c r="J31" s="790">
        <v>25</v>
      </c>
      <c r="K31" s="790">
        <v>30</v>
      </c>
      <c r="L31" s="795">
        <v>0</v>
      </c>
    </row>
    <row r="32" spans="1:12" ht="18" customHeight="1">
      <c r="A32" s="55"/>
      <c r="B32" s="76" t="s">
        <v>46</v>
      </c>
      <c r="C32" s="794">
        <v>406</v>
      </c>
      <c r="D32" s="811">
        <v>6</v>
      </c>
      <c r="E32" s="811">
        <v>57</v>
      </c>
      <c r="F32" s="811">
        <v>149</v>
      </c>
      <c r="G32" s="811">
        <v>96</v>
      </c>
      <c r="H32" s="811">
        <v>44</v>
      </c>
      <c r="I32" s="811">
        <v>28</v>
      </c>
      <c r="J32" s="811">
        <v>11</v>
      </c>
      <c r="K32" s="811">
        <v>15</v>
      </c>
      <c r="L32" s="812">
        <v>0</v>
      </c>
    </row>
    <row r="33" spans="1:12" ht="18" customHeight="1">
      <c r="A33" s="57" t="s">
        <v>47</v>
      </c>
      <c r="B33" s="58" t="s">
        <v>48</v>
      </c>
      <c r="C33" s="796">
        <v>1635</v>
      </c>
      <c r="D33" s="813">
        <v>41</v>
      </c>
      <c r="E33" s="814">
        <v>272</v>
      </c>
      <c r="F33" s="814">
        <v>651</v>
      </c>
      <c r="G33" s="814">
        <v>320</v>
      </c>
      <c r="H33" s="814">
        <v>177</v>
      </c>
      <c r="I33" s="814">
        <v>78</v>
      </c>
      <c r="J33" s="814">
        <v>35</v>
      </c>
      <c r="K33" s="814">
        <v>61</v>
      </c>
      <c r="L33" s="799">
        <v>0</v>
      </c>
    </row>
    <row r="34" spans="1:12" ht="18" customHeight="1">
      <c r="A34" s="66" t="s">
        <v>49</v>
      </c>
      <c r="B34" s="67"/>
      <c r="C34" s="805">
        <v>1884</v>
      </c>
      <c r="D34" s="806">
        <v>57</v>
      </c>
      <c r="E34" s="779">
        <v>346</v>
      </c>
      <c r="F34" s="779">
        <v>716</v>
      </c>
      <c r="G34" s="779">
        <v>389</v>
      </c>
      <c r="H34" s="779">
        <v>187</v>
      </c>
      <c r="I34" s="779">
        <v>89</v>
      </c>
      <c r="J34" s="779">
        <v>42</v>
      </c>
      <c r="K34" s="779">
        <v>58</v>
      </c>
      <c r="L34" s="793">
        <v>0</v>
      </c>
    </row>
    <row r="35" spans="1:12" ht="18" customHeight="1">
      <c r="A35" s="52"/>
      <c r="B35" s="72" t="s">
        <v>50</v>
      </c>
      <c r="C35" s="807">
        <v>1222</v>
      </c>
      <c r="D35" s="808">
        <v>35</v>
      </c>
      <c r="E35" s="790">
        <v>233</v>
      </c>
      <c r="F35" s="790">
        <v>442</v>
      </c>
      <c r="G35" s="790">
        <v>251</v>
      </c>
      <c r="H35" s="790">
        <v>132</v>
      </c>
      <c r="I35" s="790">
        <v>65</v>
      </c>
      <c r="J35" s="790">
        <v>26</v>
      </c>
      <c r="K35" s="790">
        <v>38</v>
      </c>
      <c r="L35" s="795">
        <v>0</v>
      </c>
    </row>
    <row r="36" spans="1:12" ht="18" customHeight="1">
      <c r="A36" s="52"/>
      <c r="B36" s="72" t="s">
        <v>51</v>
      </c>
      <c r="C36" s="807">
        <v>437</v>
      </c>
      <c r="D36" s="808">
        <v>14</v>
      </c>
      <c r="E36" s="790">
        <v>77</v>
      </c>
      <c r="F36" s="790">
        <v>190</v>
      </c>
      <c r="G36" s="790">
        <v>81</v>
      </c>
      <c r="H36" s="790">
        <v>30</v>
      </c>
      <c r="I36" s="790">
        <v>20</v>
      </c>
      <c r="J36" s="790">
        <v>10</v>
      </c>
      <c r="K36" s="790">
        <v>15</v>
      </c>
      <c r="L36" s="795">
        <v>0</v>
      </c>
    </row>
    <row r="37" spans="1:12" ht="18" customHeight="1">
      <c r="A37" s="52"/>
      <c r="B37" s="72" t="s">
        <v>52</v>
      </c>
      <c r="C37" s="807">
        <v>98</v>
      </c>
      <c r="D37" s="808">
        <v>1</v>
      </c>
      <c r="E37" s="790">
        <v>14</v>
      </c>
      <c r="F37" s="790">
        <v>37</v>
      </c>
      <c r="G37" s="790">
        <v>23</v>
      </c>
      <c r="H37" s="790">
        <v>13</v>
      </c>
      <c r="I37" s="790">
        <v>4</v>
      </c>
      <c r="J37" s="790">
        <v>3</v>
      </c>
      <c r="K37" s="790">
        <v>3</v>
      </c>
      <c r="L37" s="795">
        <v>0</v>
      </c>
    </row>
    <row r="38" spans="1:12" ht="18" customHeight="1">
      <c r="A38" s="55"/>
      <c r="B38" s="76" t="s">
        <v>53</v>
      </c>
      <c r="C38" s="809">
        <v>127</v>
      </c>
      <c r="D38" s="810">
        <v>7</v>
      </c>
      <c r="E38" s="811">
        <v>22</v>
      </c>
      <c r="F38" s="811">
        <v>47</v>
      </c>
      <c r="G38" s="811">
        <v>34</v>
      </c>
      <c r="H38" s="811">
        <v>12</v>
      </c>
      <c r="I38" s="811">
        <v>0</v>
      </c>
      <c r="J38" s="811">
        <v>3</v>
      </c>
      <c r="K38" s="811">
        <v>2</v>
      </c>
      <c r="L38" s="812">
        <v>0</v>
      </c>
    </row>
    <row r="39" spans="1:12" ht="18" customHeight="1">
      <c r="A39" s="66" t="s">
        <v>54</v>
      </c>
      <c r="B39" s="67"/>
      <c r="C39" s="805">
        <v>1105</v>
      </c>
      <c r="D39" s="806">
        <v>35</v>
      </c>
      <c r="E39" s="779">
        <v>212</v>
      </c>
      <c r="F39" s="779">
        <v>394</v>
      </c>
      <c r="G39" s="779">
        <v>212</v>
      </c>
      <c r="H39" s="779">
        <v>130</v>
      </c>
      <c r="I39" s="779">
        <v>57</v>
      </c>
      <c r="J39" s="779">
        <v>25</v>
      </c>
      <c r="K39" s="779">
        <v>40</v>
      </c>
      <c r="L39" s="793">
        <v>0</v>
      </c>
    </row>
    <row r="40" spans="1:12" ht="18" customHeight="1">
      <c r="A40" s="52"/>
      <c r="B40" s="72" t="s">
        <v>55</v>
      </c>
      <c r="C40" s="807">
        <v>185</v>
      </c>
      <c r="D40" s="808">
        <v>8</v>
      </c>
      <c r="E40" s="790">
        <v>41</v>
      </c>
      <c r="F40" s="790">
        <v>71</v>
      </c>
      <c r="G40" s="790">
        <v>29</v>
      </c>
      <c r="H40" s="790">
        <v>17</v>
      </c>
      <c r="I40" s="790">
        <v>6</v>
      </c>
      <c r="J40" s="790">
        <v>4</v>
      </c>
      <c r="K40" s="790">
        <v>9</v>
      </c>
      <c r="L40" s="795">
        <v>0</v>
      </c>
    </row>
    <row r="41" spans="1:12" ht="18" customHeight="1">
      <c r="A41" s="52"/>
      <c r="B41" s="72" t="s">
        <v>56</v>
      </c>
      <c r="C41" s="807">
        <v>290</v>
      </c>
      <c r="D41" s="808">
        <v>8</v>
      </c>
      <c r="E41" s="790">
        <v>50</v>
      </c>
      <c r="F41" s="790">
        <v>108</v>
      </c>
      <c r="G41" s="790">
        <v>54</v>
      </c>
      <c r="H41" s="790">
        <v>35</v>
      </c>
      <c r="I41" s="790">
        <v>17</v>
      </c>
      <c r="J41" s="790">
        <v>9</v>
      </c>
      <c r="K41" s="790">
        <v>9</v>
      </c>
      <c r="L41" s="795">
        <v>0</v>
      </c>
    </row>
    <row r="42" spans="1:12" ht="18" customHeight="1">
      <c r="A42" s="52"/>
      <c r="B42" s="72" t="s">
        <v>57</v>
      </c>
      <c r="C42" s="807">
        <v>209</v>
      </c>
      <c r="D42" s="808">
        <v>8</v>
      </c>
      <c r="E42" s="790">
        <v>39</v>
      </c>
      <c r="F42" s="790">
        <v>77</v>
      </c>
      <c r="G42" s="790">
        <v>34</v>
      </c>
      <c r="H42" s="790">
        <v>28</v>
      </c>
      <c r="I42" s="790">
        <v>12</v>
      </c>
      <c r="J42" s="790">
        <v>6</v>
      </c>
      <c r="K42" s="790">
        <v>5</v>
      </c>
      <c r="L42" s="795">
        <v>0</v>
      </c>
    </row>
    <row r="43" spans="1:12" ht="18" customHeight="1">
      <c r="A43" s="92"/>
      <c r="B43" s="72" t="s">
        <v>58</v>
      </c>
      <c r="C43" s="807">
        <v>162</v>
      </c>
      <c r="D43" s="808">
        <v>5</v>
      </c>
      <c r="E43" s="790">
        <v>30</v>
      </c>
      <c r="F43" s="790">
        <v>48</v>
      </c>
      <c r="G43" s="790">
        <v>34</v>
      </c>
      <c r="H43" s="790">
        <v>26</v>
      </c>
      <c r="I43" s="790">
        <v>9</v>
      </c>
      <c r="J43" s="790">
        <v>1</v>
      </c>
      <c r="K43" s="790">
        <v>9</v>
      </c>
      <c r="L43" s="795">
        <v>0</v>
      </c>
    </row>
    <row r="44" spans="1:12" ht="18" customHeight="1">
      <c r="A44" s="52" t="s">
        <v>1380</v>
      </c>
      <c r="B44" s="72" t="s">
        <v>60</v>
      </c>
      <c r="C44" s="807">
        <v>195</v>
      </c>
      <c r="D44" s="808">
        <v>5</v>
      </c>
      <c r="E44" s="790">
        <v>41</v>
      </c>
      <c r="F44" s="790">
        <v>69</v>
      </c>
      <c r="G44" s="790">
        <v>43</v>
      </c>
      <c r="H44" s="790">
        <v>17</v>
      </c>
      <c r="I44" s="790">
        <v>11</v>
      </c>
      <c r="J44" s="790">
        <v>4</v>
      </c>
      <c r="K44" s="790">
        <v>5</v>
      </c>
      <c r="L44" s="795">
        <v>0</v>
      </c>
    </row>
    <row r="45" spans="1:12" ht="18" customHeight="1">
      <c r="A45" s="55"/>
      <c r="B45" s="72" t="s">
        <v>61</v>
      </c>
      <c r="C45" s="809">
        <v>64</v>
      </c>
      <c r="D45" s="810">
        <v>1</v>
      </c>
      <c r="E45" s="811">
        <v>11</v>
      </c>
      <c r="F45" s="811">
        <v>21</v>
      </c>
      <c r="G45" s="811">
        <v>18</v>
      </c>
      <c r="H45" s="811">
        <v>7</v>
      </c>
      <c r="I45" s="811">
        <v>2</v>
      </c>
      <c r="J45" s="811">
        <v>1</v>
      </c>
      <c r="K45" s="811">
        <v>3</v>
      </c>
      <c r="L45" s="812">
        <v>0</v>
      </c>
    </row>
    <row r="46" spans="1:12" ht="18" customHeight="1">
      <c r="A46" s="66" t="s">
        <v>62</v>
      </c>
      <c r="B46" s="67"/>
      <c r="C46" s="805">
        <v>615</v>
      </c>
      <c r="D46" s="806">
        <v>19</v>
      </c>
      <c r="E46" s="779">
        <v>115</v>
      </c>
      <c r="F46" s="779">
        <v>225</v>
      </c>
      <c r="G46" s="779">
        <v>115</v>
      </c>
      <c r="H46" s="779">
        <v>75</v>
      </c>
      <c r="I46" s="779">
        <v>31</v>
      </c>
      <c r="J46" s="779">
        <v>16</v>
      </c>
      <c r="K46" s="779">
        <v>19</v>
      </c>
      <c r="L46" s="793">
        <v>0</v>
      </c>
    </row>
    <row r="47" spans="1:12" ht="18" customHeight="1">
      <c r="A47" s="52"/>
      <c r="B47" s="72" t="s">
        <v>63</v>
      </c>
      <c r="C47" s="807">
        <v>122</v>
      </c>
      <c r="D47" s="808">
        <v>1</v>
      </c>
      <c r="E47" s="790">
        <v>30</v>
      </c>
      <c r="F47" s="790">
        <v>51</v>
      </c>
      <c r="G47" s="790">
        <v>19</v>
      </c>
      <c r="H47" s="790">
        <v>12</v>
      </c>
      <c r="I47" s="790">
        <v>4</v>
      </c>
      <c r="J47" s="790">
        <v>2</v>
      </c>
      <c r="K47" s="790">
        <v>3</v>
      </c>
      <c r="L47" s="795">
        <v>0</v>
      </c>
    </row>
    <row r="48" spans="1:12" ht="18" customHeight="1">
      <c r="A48" s="52"/>
      <c r="B48" s="72" t="s">
        <v>64</v>
      </c>
      <c r="C48" s="807">
        <v>293</v>
      </c>
      <c r="D48" s="808">
        <v>12</v>
      </c>
      <c r="E48" s="790">
        <v>48</v>
      </c>
      <c r="F48" s="790">
        <v>103</v>
      </c>
      <c r="G48" s="790">
        <v>56</v>
      </c>
      <c r="H48" s="790">
        <v>35</v>
      </c>
      <c r="I48" s="790">
        <v>17</v>
      </c>
      <c r="J48" s="790">
        <v>12</v>
      </c>
      <c r="K48" s="790">
        <v>10</v>
      </c>
      <c r="L48" s="795">
        <v>0</v>
      </c>
    </row>
    <row r="49" spans="1:12" ht="18" customHeight="1">
      <c r="A49" s="52"/>
      <c r="B49" s="72" t="s">
        <v>65</v>
      </c>
      <c r="C49" s="807">
        <v>137</v>
      </c>
      <c r="D49" s="808">
        <v>6</v>
      </c>
      <c r="E49" s="790">
        <v>22</v>
      </c>
      <c r="F49" s="790">
        <v>47</v>
      </c>
      <c r="G49" s="790">
        <v>28</v>
      </c>
      <c r="H49" s="790">
        <v>23</v>
      </c>
      <c r="I49" s="790">
        <v>8</v>
      </c>
      <c r="J49" s="790">
        <v>0</v>
      </c>
      <c r="K49" s="790">
        <v>3</v>
      </c>
      <c r="L49" s="795">
        <v>0</v>
      </c>
    </row>
    <row r="50" spans="1:12" ht="18" customHeight="1">
      <c r="A50" s="52"/>
      <c r="B50" s="72" t="s">
        <v>66</v>
      </c>
      <c r="C50" s="809">
        <v>63</v>
      </c>
      <c r="D50" s="810">
        <v>0</v>
      </c>
      <c r="E50" s="811">
        <v>15</v>
      </c>
      <c r="F50" s="811">
        <v>24</v>
      </c>
      <c r="G50" s="811">
        <v>12</v>
      </c>
      <c r="H50" s="811">
        <v>5</v>
      </c>
      <c r="I50" s="811">
        <v>2</v>
      </c>
      <c r="J50" s="811">
        <v>2</v>
      </c>
      <c r="K50" s="811">
        <v>3</v>
      </c>
      <c r="L50" s="812">
        <v>0</v>
      </c>
    </row>
    <row r="51" spans="1:12" ht="18" customHeight="1">
      <c r="A51" s="93" t="s">
        <v>67</v>
      </c>
      <c r="B51" s="821"/>
      <c r="C51" s="805">
        <v>382</v>
      </c>
      <c r="D51" s="806">
        <v>15</v>
      </c>
      <c r="E51" s="779">
        <v>65</v>
      </c>
      <c r="F51" s="779">
        <v>134</v>
      </c>
      <c r="G51" s="779">
        <v>88</v>
      </c>
      <c r="H51" s="779">
        <v>39</v>
      </c>
      <c r="I51" s="779">
        <v>23</v>
      </c>
      <c r="J51" s="779">
        <v>8</v>
      </c>
      <c r="K51" s="779">
        <v>10</v>
      </c>
      <c r="L51" s="793">
        <v>0</v>
      </c>
    </row>
    <row r="52" spans="1:12" ht="18" customHeight="1">
      <c r="A52" s="52"/>
      <c r="B52" s="72" t="s">
        <v>68</v>
      </c>
      <c r="C52" s="807">
        <v>124</v>
      </c>
      <c r="D52" s="808">
        <v>3</v>
      </c>
      <c r="E52" s="790">
        <v>27</v>
      </c>
      <c r="F52" s="790">
        <v>42</v>
      </c>
      <c r="G52" s="790">
        <v>28</v>
      </c>
      <c r="H52" s="790">
        <v>7</v>
      </c>
      <c r="I52" s="790">
        <v>8</v>
      </c>
      <c r="J52" s="790">
        <v>5</v>
      </c>
      <c r="K52" s="790">
        <v>4</v>
      </c>
      <c r="L52" s="795">
        <v>0</v>
      </c>
    </row>
    <row r="53" spans="1:12" ht="18" customHeight="1">
      <c r="A53" s="52"/>
      <c r="B53" s="72" t="s">
        <v>69</v>
      </c>
      <c r="C53" s="807">
        <v>199</v>
      </c>
      <c r="D53" s="808">
        <v>9</v>
      </c>
      <c r="E53" s="790">
        <v>31</v>
      </c>
      <c r="F53" s="790">
        <v>76</v>
      </c>
      <c r="G53" s="790">
        <v>42</v>
      </c>
      <c r="H53" s="790">
        <v>25</v>
      </c>
      <c r="I53" s="790">
        <v>11</v>
      </c>
      <c r="J53" s="790">
        <v>2</v>
      </c>
      <c r="K53" s="790">
        <v>3</v>
      </c>
      <c r="L53" s="795">
        <v>0</v>
      </c>
    </row>
    <row r="54" spans="1:12" ht="18" customHeight="1">
      <c r="A54" s="55"/>
      <c r="B54" s="76" t="s">
        <v>70</v>
      </c>
      <c r="C54" s="809">
        <v>59</v>
      </c>
      <c r="D54" s="810">
        <v>3</v>
      </c>
      <c r="E54" s="811">
        <v>7</v>
      </c>
      <c r="F54" s="811">
        <v>16</v>
      </c>
      <c r="G54" s="811">
        <v>18</v>
      </c>
      <c r="H54" s="811">
        <v>7</v>
      </c>
      <c r="I54" s="811">
        <v>4</v>
      </c>
      <c r="J54" s="811">
        <v>1</v>
      </c>
      <c r="K54" s="811">
        <v>3</v>
      </c>
      <c r="L54" s="812">
        <v>0</v>
      </c>
    </row>
    <row r="55" spans="1:12" ht="18" customHeight="1">
      <c r="A55" s="66" t="s">
        <v>71</v>
      </c>
      <c r="B55" s="67"/>
      <c r="C55" s="805">
        <v>164</v>
      </c>
      <c r="D55" s="806">
        <v>2</v>
      </c>
      <c r="E55" s="779">
        <v>37</v>
      </c>
      <c r="F55" s="779">
        <v>53</v>
      </c>
      <c r="G55" s="779">
        <v>37</v>
      </c>
      <c r="H55" s="779">
        <v>19</v>
      </c>
      <c r="I55" s="779">
        <v>7</v>
      </c>
      <c r="J55" s="779">
        <v>5</v>
      </c>
      <c r="K55" s="779">
        <v>4</v>
      </c>
      <c r="L55" s="793">
        <v>0</v>
      </c>
    </row>
    <row r="56" spans="1:12" ht="18" customHeight="1">
      <c r="A56" s="52"/>
      <c r="B56" s="72" t="s">
        <v>72</v>
      </c>
      <c r="C56" s="807">
        <v>49</v>
      </c>
      <c r="D56" s="808">
        <v>1</v>
      </c>
      <c r="E56" s="790">
        <v>10</v>
      </c>
      <c r="F56" s="790">
        <v>16</v>
      </c>
      <c r="G56" s="790">
        <v>8</v>
      </c>
      <c r="H56" s="790">
        <v>9</v>
      </c>
      <c r="I56" s="790">
        <v>2</v>
      </c>
      <c r="J56" s="790">
        <v>2</v>
      </c>
      <c r="K56" s="790">
        <v>1</v>
      </c>
      <c r="L56" s="795">
        <v>0</v>
      </c>
    </row>
    <row r="57" spans="1:12" ht="18" customHeight="1">
      <c r="A57" s="52"/>
      <c r="B57" s="72" t="s">
        <v>73</v>
      </c>
      <c r="C57" s="807">
        <v>78</v>
      </c>
      <c r="D57" s="808">
        <v>1</v>
      </c>
      <c r="E57" s="790">
        <v>18</v>
      </c>
      <c r="F57" s="790">
        <v>25</v>
      </c>
      <c r="G57" s="790">
        <v>20</v>
      </c>
      <c r="H57" s="790">
        <v>7</v>
      </c>
      <c r="I57" s="790">
        <v>3</v>
      </c>
      <c r="J57" s="790">
        <v>3</v>
      </c>
      <c r="K57" s="790">
        <v>1</v>
      </c>
      <c r="L57" s="795">
        <v>0</v>
      </c>
    </row>
    <row r="58" spans="1:12" ht="18" customHeight="1">
      <c r="A58" s="55"/>
      <c r="B58" s="76" t="s">
        <v>74</v>
      </c>
      <c r="C58" s="809">
        <v>37</v>
      </c>
      <c r="D58" s="810">
        <v>0</v>
      </c>
      <c r="E58" s="811">
        <v>9</v>
      </c>
      <c r="F58" s="811">
        <v>12</v>
      </c>
      <c r="G58" s="811">
        <v>9</v>
      </c>
      <c r="H58" s="811">
        <v>3</v>
      </c>
      <c r="I58" s="811">
        <v>2</v>
      </c>
      <c r="J58" s="811">
        <v>0</v>
      </c>
      <c r="K58" s="811">
        <v>2</v>
      </c>
      <c r="L58" s="812">
        <v>0</v>
      </c>
    </row>
    <row r="59" spans="1:12" ht="18" customHeight="1">
      <c r="A59" s="66" t="s">
        <v>1381</v>
      </c>
      <c r="B59" s="67"/>
      <c r="C59" s="805">
        <v>454</v>
      </c>
      <c r="D59" s="806">
        <v>10</v>
      </c>
      <c r="E59" s="779">
        <v>91</v>
      </c>
      <c r="F59" s="779">
        <v>170</v>
      </c>
      <c r="G59" s="779">
        <v>97</v>
      </c>
      <c r="H59" s="779">
        <v>48</v>
      </c>
      <c r="I59" s="779">
        <v>20</v>
      </c>
      <c r="J59" s="779">
        <v>8</v>
      </c>
      <c r="K59" s="779">
        <v>10</v>
      </c>
      <c r="L59" s="793">
        <v>0</v>
      </c>
    </row>
    <row r="60" spans="1:12" ht="18" customHeight="1">
      <c r="A60" s="52"/>
      <c r="B60" s="72" t="s">
        <v>76</v>
      </c>
      <c r="C60" s="807">
        <v>346</v>
      </c>
      <c r="D60" s="808">
        <v>9</v>
      </c>
      <c r="E60" s="790">
        <v>75</v>
      </c>
      <c r="F60" s="790">
        <v>125</v>
      </c>
      <c r="G60" s="790">
        <v>73</v>
      </c>
      <c r="H60" s="790">
        <v>36</v>
      </c>
      <c r="I60" s="790">
        <v>13</v>
      </c>
      <c r="J60" s="790">
        <v>6</v>
      </c>
      <c r="K60" s="790">
        <v>9</v>
      </c>
      <c r="L60" s="795">
        <v>0</v>
      </c>
    </row>
    <row r="61" spans="1:12" ht="18" customHeight="1">
      <c r="A61" s="52"/>
      <c r="B61" s="72" t="s">
        <v>77</v>
      </c>
      <c r="C61" s="807">
        <v>62</v>
      </c>
      <c r="D61" s="808">
        <v>1</v>
      </c>
      <c r="E61" s="790">
        <v>10</v>
      </c>
      <c r="F61" s="790">
        <v>22</v>
      </c>
      <c r="G61" s="790">
        <v>15</v>
      </c>
      <c r="H61" s="790">
        <v>8</v>
      </c>
      <c r="I61" s="790">
        <v>5</v>
      </c>
      <c r="J61" s="790">
        <v>0</v>
      </c>
      <c r="K61" s="790">
        <v>1</v>
      </c>
      <c r="L61" s="795">
        <v>0</v>
      </c>
    </row>
    <row r="62" spans="1:12" ht="18" customHeight="1">
      <c r="A62" s="55"/>
      <c r="B62" s="76" t="s">
        <v>78</v>
      </c>
      <c r="C62" s="809">
        <v>46</v>
      </c>
      <c r="D62" s="810">
        <v>0</v>
      </c>
      <c r="E62" s="811">
        <v>6</v>
      </c>
      <c r="F62" s="811">
        <v>23</v>
      </c>
      <c r="G62" s="811">
        <v>9</v>
      </c>
      <c r="H62" s="811">
        <v>4</v>
      </c>
      <c r="I62" s="811">
        <v>2</v>
      </c>
      <c r="J62" s="811">
        <v>2</v>
      </c>
      <c r="K62" s="811">
        <v>0</v>
      </c>
      <c r="L62" s="812">
        <v>0</v>
      </c>
    </row>
    <row r="63" spans="1:12" ht="18" customHeight="1">
      <c r="A63" s="66" t="s">
        <v>79</v>
      </c>
      <c r="B63" s="67"/>
      <c r="C63" s="805">
        <v>233</v>
      </c>
      <c r="D63" s="806">
        <v>10</v>
      </c>
      <c r="E63" s="779">
        <v>41</v>
      </c>
      <c r="F63" s="779">
        <v>76</v>
      </c>
      <c r="G63" s="779">
        <v>54</v>
      </c>
      <c r="H63" s="779">
        <v>25</v>
      </c>
      <c r="I63" s="779">
        <v>9</v>
      </c>
      <c r="J63" s="779">
        <v>9</v>
      </c>
      <c r="K63" s="779">
        <v>9</v>
      </c>
      <c r="L63" s="793">
        <v>0</v>
      </c>
    </row>
    <row r="64" spans="1:12" ht="18" customHeight="1">
      <c r="A64" s="52"/>
      <c r="B64" s="72" t="s">
        <v>80</v>
      </c>
      <c r="C64" s="807">
        <v>88</v>
      </c>
      <c r="D64" s="808">
        <v>5</v>
      </c>
      <c r="E64" s="790">
        <v>12</v>
      </c>
      <c r="F64" s="790">
        <v>25</v>
      </c>
      <c r="G64" s="790">
        <v>23</v>
      </c>
      <c r="H64" s="790">
        <v>12</v>
      </c>
      <c r="I64" s="790">
        <v>4</v>
      </c>
      <c r="J64" s="790">
        <v>5</v>
      </c>
      <c r="K64" s="790">
        <v>2</v>
      </c>
      <c r="L64" s="795">
        <v>0</v>
      </c>
    </row>
    <row r="65" spans="1:12" ht="18" customHeight="1">
      <c r="A65" s="55"/>
      <c r="B65" s="76" t="s">
        <v>81</v>
      </c>
      <c r="C65" s="809">
        <v>145</v>
      </c>
      <c r="D65" s="810">
        <v>5</v>
      </c>
      <c r="E65" s="811">
        <v>29</v>
      </c>
      <c r="F65" s="811">
        <v>51</v>
      </c>
      <c r="G65" s="811">
        <v>31</v>
      </c>
      <c r="H65" s="811">
        <v>13</v>
      </c>
      <c r="I65" s="811">
        <v>5</v>
      </c>
      <c r="J65" s="811">
        <v>4</v>
      </c>
      <c r="K65" s="811">
        <v>7</v>
      </c>
      <c r="L65" s="812">
        <v>0</v>
      </c>
    </row>
    <row r="66" spans="1:12" ht="18" customHeight="1">
      <c r="A66" s="66" t="s">
        <v>82</v>
      </c>
      <c r="B66" s="67"/>
      <c r="C66" s="805">
        <v>401</v>
      </c>
      <c r="D66" s="806">
        <v>10</v>
      </c>
      <c r="E66" s="779">
        <v>70</v>
      </c>
      <c r="F66" s="779">
        <v>137</v>
      </c>
      <c r="G66" s="779">
        <v>84</v>
      </c>
      <c r="H66" s="779">
        <v>49</v>
      </c>
      <c r="I66" s="779">
        <v>20</v>
      </c>
      <c r="J66" s="779">
        <v>13</v>
      </c>
      <c r="K66" s="779">
        <v>18</v>
      </c>
      <c r="L66" s="793">
        <v>0</v>
      </c>
    </row>
    <row r="67" spans="1:12" ht="18" customHeight="1">
      <c r="A67" s="52"/>
      <c r="B67" s="72" t="s">
        <v>83</v>
      </c>
      <c r="C67" s="807">
        <v>165</v>
      </c>
      <c r="D67" s="808">
        <v>5</v>
      </c>
      <c r="E67" s="790">
        <v>31</v>
      </c>
      <c r="F67" s="790">
        <v>52</v>
      </c>
      <c r="G67" s="790">
        <v>35</v>
      </c>
      <c r="H67" s="790">
        <v>20</v>
      </c>
      <c r="I67" s="790">
        <v>8</v>
      </c>
      <c r="J67" s="790">
        <v>6</v>
      </c>
      <c r="K67" s="790">
        <v>8</v>
      </c>
      <c r="L67" s="795">
        <v>0</v>
      </c>
    </row>
    <row r="68" spans="1:12" ht="18" customHeight="1">
      <c r="A68" s="55"/>
      <c r="B68" s="76" t="s">
        <v>84</v>
      </c>
      <c r="C68" s="809">
        <v>236</v>
      </c>
      <c r="D68" s="810">
        <v>5</v>
      </c>
      <c r="E68" s="811">
        <v>39</v>
      </c>
      <c r="F68" s="811">
        <v>85</v>
      </c>
      <c r="G68" s="811">
        <v>49</v>
      </c>
      <c r="H68" s="811">
        <v>29</v>
      </c>
      <c r="I68" s="811">
        <v>12</v>
      </c>
      <c r="J68" s="811">
        <v>7</v>
      </c>
      <c r="K68" s="811">
        <v>10</v>
      </c>
      <c r="L68" s="812">
        <v>0</v>
      </c>
    </row>
    <row r="69" spans="1:12" ht="18" customHeight="1">
      <c r="A69" s="66" t="s">
        <v>1382</v>
      </c>
      <c r="B69" s="67"/>
      <c r="C69" s="779">
        <v>483</v>
      </c>
      <c r="D69" s="779">
        <v>12</v>
      </c>
      <c r="E69" s="779">
        <v>84</v>
      </c>
      <c r="F69" s="779">
        <v>156</v>
      </c>
      <c r="G69" s="779">
        <v>114</v>
      </c>
      <c r="H69" s="779">
        <v>55</v>
      </c>
      <c r="I69" s="779">
        <v>34</v>
      </c>
      <c r="J69" s="779">
        <v>15</v>
      </c>
      <c r="K69" s="779">
        <v>13</v>
      </c>
      <c r="L69" s="793">
        <v>0</v>
      </c>
    </row>
    <row r="70" spans="1:12" ht="18" customHeight="1">
      <c r="A70" s="52"/>
      <c r="B70" s="72" t="s">
        <v>86</v>
      </c>
      <c r="C70" s="807">
        <v>160</v>
      </c>
      <c r="D70" s="790">
        <v>7</v>
      </c>
      <c r="E70" s="790">
        <v>29</v>
      </c>
      <c r="F70" s="790">
        <v>47</v>
      </c>
      <c r="G70" s="790">
        <v>39</v>
      </c>
      <c r="H70" s="790">
        <v>23</v>
      </c>
      <c r="I70" s="790">
        <v>8</v>
      </c>
      <c r="J70" s="790">
        <v>3</v>
      </c>
      <c r="K70" s="790">
        <v>4</v>
      </c>
      <c r="L70" s="795">
        <v>0</v>
      </c>
    </row>
    <row r="71" spans="1:12" ht="18" customHeight="1">
      <c r="A71" s="52"/>
      <c r="B71" s="72" t="s">
        <v>87</v>
      </c>
      <c r="C71" s="807">
        <v>171</v>
      </c>
      <c r="D71" s="790">
        <v>5</v>
      </c>
      <c r="E71" s="790">
        <v>26</v>
      </c>
      <c r="F71" s="790">
        <v>57</v>
      </c>
      <c r="G71" s="790">
        <v>42</v>
      </c>
      <c r="H71" s="790">
        <v>16</v>
      </c>
      <c r="I71" s="790">
        <v>15</v>
      </c>
      <c r="J71" s="790">
        <v>7</v>
      </c>
      <c r="K71" s="790">
        <v>3</v>
      </c>
      <c r="L71" s="795">
        <v>0</v>
      </c>
    </row>
    <row r="72" spans="1:12" ht="18" customHeight="1" thickBot="1">
      <c r="A72" s="105"/>
      <c r="B72" s="11" t="s">
        <v>88</v>
      </c>
      <c r="C72" s="817">
        <v>152</v>
      </c>
      <c r="D72" s="818">
        <v>0</v>
      </c>
      <c r="E72" s="818">
        <v>29</v>
      </c>
      <c r="F72" s="818">
        <v>52</v>
      </c>
      <c r="G72" s="818">
        <v>33</v>
      </c>
      <c r="H72" s="818">
        <v>16</v>
      </c>
      <c r="I72" s="818">
        <v>11</v>
      </c>
      <c r="J72" s="818">
        <v>5</v>
      </c>
      <c r="K72" s="818">
        <v>6</v>
      </c>
      <c r="L72" s="819">
        <v>0</v>
      </c>
    </row>
    <row r="73" spans="1:12" ht="15.75" customHeight="1">
      <c r="A73" s="110"/>
      <c r="B73" s="111"/>
      <c r="C73" s="112"/>
      <c r="D73" s="112"/>
    </row>
    <row r="74" spans="1:12">
      <c r="A74" s="111"/>
      <c r="B74" s="111"/>
      <c r="C74" s="112"/>
      <c r="D74" s="112"/>
    </row>
    <row r="75" spans="1:12">
      <c r="A75" s="111"/>
      <c r="B75" s="111"/>
      <c r="C75" s="112"/>
      <c r="D75" s="112"/>
    </row>
    <row r="76" spans="1:12">
      <c r="A76" s="111"/>
      <c r="B76" s="111"/>
      <c r="C76" s="112"/>
      <c r="D76" s="112"/>
    </row>
    <row r="77" spans="1:12">
      <c r="A77" s="111"/>
      <c r="B77" s="111"/>
      <c r="C77" s="112"/>
      <c r="D77" s="112"/>
    </row>
    <row r="78" spans="1:12">
      <c r="A78" s="111"/>
      <c r="B78" s="111"/>
      <c r="C78" s="112"/>
      <c r="D78" s="112"/>
    </row>
    <row r="79" spans="1:12">
      <c r="A79" s="111"/>
      <c r="B79" s="111"/>
      <c r="C79" s="112"/>
      <c r="D79" s="112"/>
    </row>
    <row r="80" spans="1:12">
      <c r="A80" s="111"/>
      <c r="B80" s="111"/>
      <c r="C80" s="112"/>
      <c r="D80" s="112"/>
    </row>
    <row r="81" spans="1:4">
      <c r="A81" s="111"/>
      <c r="B81" s="111"/>
      <c r="C81" s="112"/>
      <c r="D81" s="112"/>
    </row>
    <row r="82" spans="1:4">
      <c r="A82" s="111"/>
      <c r="B82" s="111"/>
      <c r="C82" s="112"/>
      <c r="D82" s="112"/>
    </row>
    <row r="83" spans="1:4">
      <c r="A83" s="111"/>
      <c r="B83" s="111"/>
      <c r="C83" s="112"/>
      <c r="D83" s="112"/>
    </row>
    <row r="84" spans="1:4">
      <c r="A84" s="111"/>
      <c r="B84" s="111"/>
      <c r="C84" s="112"/>
      <c r="D84" s="112"/>
    </row>
    <row r="85" spans="1:4">
      <c r="A85" s="111"/>
      <c r="B85" s="111"/>
      <c r="C85" s="112"/>
      <c r="D85" s="112"/>
    </row>
    <row r="86" spans="1:4">
      <c r="A86" s="111"/>
      <c r="B86" s="111"/>
      <c r="C86" s="112"/>
      <c r="D86" s="112"/>
    </row>
    <row r="87" spans="1:4">
      <c r="A87" s="111"/>
      <c r="B87" s="111"/>
      <c r="C87" s="112"/>
      <c r="D87" s="112"/>
    </row>
    <row r="88" spans="1:4">
      <c r="A88" s="111"/>
      <c r="B88" s="111"/>
      <c r="C88" s="112"/>
      <c r="D88" s="112"/>
    </row>
    <row r="89" spans="1:4">
      <c r="A89" s="111"/>
      <c r="B89" s="111"/>
      <c r="C89" s="112"/>
      <c r="D89" s="112"/>
    </row>
    <row r="90" spans="1:4">
      <c r="A90" s="111"/>
      <c r="B90" s="111"/>
      <c r="C90" s="112"/>
      <c r="D90" s="112"/>
    </row>
    <row r="91" spans="1:4">
      <c r="A91" s="111"/>
      <c r="B91" s="111"/>
      <c r="C91" s="111"/>
      <c r="D91" s="111"/>
    </row>
    <row r="92" spans="1:4">
      <c r="A92" s="111"/>
      <c r="B92" s="111"/>
      <c r="C92" s="111"/>
      <c r="D92" s="111"/>
    </row>
    <row r="93" spans="1:4">
      <c r="A93" s="111"/>
      <c r="B93" s="111"/>
      <c r="C93" s="111"/>
      <c r="D93" s="111"/>
    </row>
    <row r="94" spans="1:4">
      <c r="A94" s="111"/>
      <c r="B94" s="111"/>
      <c r="C94" s="111"/>
      <c r="D94" s="111"/>
    </row>
    <row r="95" spans="1:4">
      <c r="A95" s="111"/>
      <c r="B95" s="111"/>
      <c r="C95" s="111"/>
      <c r="D95" s="111"/>
    </row>
    <row r="96" spans="1:4">
      <c r="A96" s="111"/>
      <c r="B96" s="111"/>
      <c r="C96" s="111"/>
      <c r="D96" s="111"/>
    </row>
    <row r="97" spans="1:4">
      <c r="A97" s="111"/>
      <c r="B97" s="111"/>
      <c r="C97" s="111"/>
      <c r="D97" s="111"/>
    </row>
    <row r="98" spans="1:4">
      <c r="A98" s="111"/>
      <c r="B98" s="111"/>
      <c r="C98" s="111"/>
      <c r="D98" s="111"/>
    </row>
    <row r="99" spans="1:4">
      <c r="A99" s="111"/>
      <c r="B99" s="111"/>
      <c r="C99" s="111"/>
      <c r="D99" s="111"/>
    </row>
    <row r="100" spans="1:4">
      <c r="A100" s="111"/>
      <c r="B100" s="111"/>
      <c r="C100" s="111"/>
      <c r="D100" s="111"/>
    </row>
    <row r="101" spans="1:4">
      <c r="A101" s="111"/>
      <c r="B101" s="111"/>
      <c r="C101" s="111"/>
      <c r="D101" s="111"/>
    </row>
    <row r="102" spans="1:4">
      <c r="A102" s="111"/>
      <c r="B102" s="111"/>
      <c r="C102" s="111"/>
      <c r="D102" s="111"/>
    </row>
    <row r="103" spans="1:4">
      <c r="A103" s="111"/>
      <c r="B103" s="111"/>
      <c r="C103" s="111"/>
      <c r="D103" s="111"/>
    </row>
    <row r="104" spans="1:4">
      <c r="A104" s="111"/>
      <c r="B104" s="111"/>
      <c r="C104" s="111"/>
      <c r="D104" s="111"/>
    </row>
    <row r="105" spans="1:4">
      <c r="A105" s="111"/>
      <c r="B105" s="111"/>
      <c r="C105" s="111"/>
      <c r="D105" s="111"/>
    </row>
    <row r="106" spans="1:4">
      <c r="A106" s="111"/>
      <c r="B106" s="111"/>
      <c r="C106" s="111"/>
      <c r="D106" s="111"/>
    </row>
    <row r="107" spans="1:4">
      <c r="A107" s="111"/>
      <c r="B107" s="111"/>
      <c r="C107" s="111"/>
      <c r="D107" s="111"/>
    </row>
    <row r="108" spans="1:4">
      <c r="A108" s="111"/>
      <c r="B108" s="111"/>
      <c r="C108" s="111"/>
      <c r="D108" s="111"/>
    </row>
    <row r="109" spans="1:4">
      <c r="A109" s="111"/>
      <c r="B109" s="111"/>
      <c r="C109" s="111"/>
      <c r="D109" s="111"/>
    </row>
    <row r="110" spans="1:4">
      <c r="A110" s="111"/>
      <c r="B110" s="111"/>
      <c r="C110" s="111"/>
      <c r="D110" s="111"/>
    </row>
    <row r="111" spans="1:4">
      <c r="A111" s="111"/>
      <c r="B111" s="111"/>
      <c r="C111" s="111"/>
      <c r="D111" s="111"/>
    </row>
    <row r="112" spans="1:4">
      <c r="A112" s="111"/>
      <c r="B112" s="111"/>
      <c r="C112" s="111"/>
      <c r="D112" s="111"/>
    </row>
    <row r="113" spans="1:4">
      <c r="A113" s="111"/>
      <c r="B113" s="111"/>
      <c r="C113" s="111"/>
      <c r="D113" s="111"/>
    </row>
    <row r="114" spans="1:4">
      <c r="A114" s="111"/>
      <c r="B114" s="111"/>
      <c r="C114" s="111"/>
      <c r="D114" s="111"/>
    </row>
    <row r="115" spans="1:4">
      <c r="A115" s="111"/>
      <c r="B115" s="111"/>
      <c r="C115" s="111"/>
      <c r="D115" s="111"/>
    </row>
    <row r="116" spans="1:4">
      <c r="A116" s="111"/>
      <c r="B116" s="111"/>
      <c r="C116" s="111"/>
      <c r="D116" s="111"/>
    </row>
    <row r="117" spans="1:4">
      <c r="A117" s="111"/>
      <c r="B117" s="111"/>
      <c r="C117" s="111"/>
      <c r="D117" s="111"/>
    </row>
    <row r="118" spans="1:4">
      <c r="A118" s="111"/>
      <c r="B118" s="111"/>
      <c r="C118" s="111"/>
      <c r="D118" s="111"/>
    </row>
    <row r="119" spans="1:4">
      <c r="A119" s="111"/>
      <c r="B119" s="111"/>
      <c r="C119" s="111"/>
      <c r="D119" s="111"/>
    </row>
    <row r="120" spans="1:4">
      <c r="A120" s="111"/>
      <c r="B120" s="111"/>
      <c r="C120" s="111"/>
      <c r="D120" s="111"/>
    </row>
    <row r="121" spans="1:4">
      <c r="A121" s="111"/>
      <c r="B121" s="111"/>
      <c r="C121" s="111"/>
      <c r="D121" s="111"/>
    </row>
    <row r="122" spans="1:4">
      <c r="A122" s="111"/>
      <c r="B122" s="111"/>
      <c r="C122" s="111"/>
      <c r="D122" s="111"/>
    </row>
    <row r="123" spans="1:4">
      <c r="A123" s="111"/>
      <c r="B123" s="111"/>
      <c r="C123" s="111"/>
      <c r="D123" s="111"/>
    </row>
    <row r="124" spans="1:4">
      <c r="A124" s="111"/>
      <c r="B124" s="111"/>
      <c r="C124" s="111"/>
      <c r="D124" s="111"/>
    </row>
    <row r="125" spans="1:4">
      <c r="A125" s="111"/>
      <c r="B125" s="111"/>
      <c r="C125" s="111"/>
      <c r="D125" s="111"/>
    </row>
    <row r="126" spans="1:4">
      <c r="A126" s="111"/>
      <c r="B126" s="111"/>
      <c r="C126" s="111"/>
      <c r="D126" s="111"/>
    </row>
    <row r="127" spans="1:4">
      <c r="A127" s="111"/>
      <c r="B127" s="111"/>
      <c r="C127" s="111"/>
      <c r="D127" s="111"/>
    </row>
    <row r="128" spans="1:4">
      <c r="A128" s="111"/>
      <c r="B128" s="111"/>
      <c r="C128" s="111"/>
      <c r="D128" s="111"/>
    </row>
    <row r="129" spans="1:4">
      <c r="A129" s="111"/>
      <c r="B129" s="111"/>
      <c r="C129" s="111"/>
      <c r="D129" s="111"/>
    </row>
    <row r="130" spans="1:4">
      <c r="A130" s="111"/>
      <c r="B130" s="111"/>
      <c r="C130" s="111"/>
      <c r="D130" s="111"/>
    </row>
    <row r="131" spans="1:4">
      <c r="A131" s="111"/>
      <c r="B131" s="111"/>
      <c r="C131" s="111"/>
      <c r="D131" s="111"/>
    </row>
    <row r="132" spans="1:4">
      <c r="A132" s="111"/>
      <c r="B132" s="111"/>
      <c r="C132" s="111"/>
      <c r="D132" s="111"/>
    </row>
    <row r="133" spans="1:4">
      <c r="A133" s="111"/>
      <c r="B133" s="111"/>
      <c r="C133" s="111"/>
      <c r="D133" s="111"/>
    </row>
    <row r="134" spans="1:4">
      <c r="A134" s="111"/>
      <c r="B134" s="111"/>
      <c r="C134" s="111"/>
      <c r="D134" s="111"/>
    </row>
    <row r="135" spans="1:4">
      <c r="A135" s="111"/>
      <c r="B135" s="111"/>
      <c r="C135" s="111"/>
      <c r="D135" s="111"/>
    </row>
    <row r="136" spans="1:4">
      <c r="A136" s="111"/>
      <c r="B136" s="111"/>
      <c r="C136" s="111"/>
      <c r="D136" s="111"/>
    </row>
    <row r="137" spans="1:4">
      <c r="A137" s="111"/>
      <c r="B137" s="111"/>
      <c r="C137" s="111"/>
      <c r="D137" s="111"/>
    </row>
    <row r="138" spans="1:4">
      <c r="A138" s="111"/>
      <c r="B138" s="111"/>
      <c r="C138" s="111"/>
      <c r="D138" s="111"/>
    </row>
    <row r="139" spans="1:4">
      <c r="A139" s="111"/>
      <c r="B139" s="111"/>
      <c r="C139" s="111"/>
      <c r="D139" s="111"/>
    </row>
    <row r="140" spans="1:4">
      <c r="A140" s="111"/>
      <c r="B140" s="111"/>
      <c r="C140" s="111"/>
      <c r="D140" s="111"/>
    </row>
    <row r="141" spans="1:4">
      <c r="A141" s="111"/>
      <c r="B141" s="111"/>
      <c r="C141" s="111"/>
      <c r="D141" s="111"/>
    </row>
    <row r="142" spans="1:4">
      <c r="A142" s="111"/>
      <c r="B142" s="111"/>
      <c r="C142" s="111"/>
      <c r="D142" s="111"/>
    </row>
    <row r="143" spans="1:4">
      <c r="A143" s="111"/>
      <c r="B143" s="111"/>
      <c r="C143" s="111"/>
      <c r="D143" s="111"/>
    </row>
    <row r="144" spans="1:4">
      <c r="A144" s="111"/>
      <c r="B144" s="111"/>
      <c r="C144" s="111"/>
      <c r="D144" s="111"/>
    </row>
    <row r="145" spans="1:4">
      <c r="A145" s="111"/>
      <c r="B145" s="111"/>
      <c r="C145" s="111"/>
      <c r="D145" s="111"/>
    </row>
    <row r="146" spans="1:4">
      <c r="A146" s="111"/>
      <c r="B146" s="111"/>
      <c r="C146" s="111"/>
      <c r="D146" s="111"/>
    </row>
    <row r="147" spans="1:4">
      <c r="A147" s="111"/>
      <c r="B147" s="111"/>
      <c r="C147" s="111"/>
      <c r="D147" s="111"/>
    </row>
    <row r="148" spans="1:4">
      <c r="A148" s="111"/>
      <c r="B148" s="111"/>
      <c r="C148" s="111"/>
      <c r="D148" s="111"/>
    </row>
    <row r="149" spans="1:4">
      <c r="A149" s="111"/>
      <c r="B149" s="111"/>
      <c r="C149" s="111"/>
      <c r="D149" s="111"/>
    </row>
    <row r="150" spans="1:4">
      <c r="A150" s="111"/>
      <c r="B150" s="111"/>
      <c r="C150" s="111"/>
      <c r="D150" s="111"/>
    </row>
    <row r="151" spans="1:4">
      <c r="A151" s="111"/>
      <c r="B151" s="111"/>
      <c r="C151" s="111"/>
      <c r="D151" s="111"/>
    </row>
    <row r="152" spans="1:4">
      <c r="A152" s="111"/>
      <c r="B152" s="111"/>
      <c r="C152" s="111"/>
      <c r="D152" s="111"/>
    </row>
    <row r="153" spans="1:4">
      <c r="A153" s="111"/>
      <c r="B153" s="111"/>
      <c r="C153" s="111"/>
      <c r="D153" s="111"/>
    </row>
    <row r="154" spans="1:4">
      <c r="A154" s="111"/>
      <c r="B154" s="111"/>
      <c r="C154" s="111"/>
      <c r="D154" s="111"/>
    </row>
    <row r="155" spans="1:4">
      <c r="A155" s="111"/>
      <c r="B155" s="111"/>
      <c r="C155" s="111"/>
      <c r="D155" s="111"/>
    </row>
    <row r="156" spans="1:4">
      <c r="A156" s="111"/>
      <c r="B156" s="111"/>
      <c r="C156" s="111"/>
      <c r="D156" s="111"/>
    </row>
    <row r="157" spans="1:4">
      <c r="A157" s="111"/>
      <c r="B157" s="111"/>
      <c r="C157" s="111"/>
      <c r="D157" s="111"/>
    </row>
    <row r="158" spans="1:4">
      <c r="A158" s="111"/>
      <c r="B158" s="111"/>
      <c r="C158" s="111"/>
      <c r="D158" s="111"/>
    </row>
    <row r="159" spans="1:4">
      <c r="A159" s="111"/>
      <c r="B159" s="111"/>
      <c r="C159" s="111"/>
      <c r="D159" s="111"/>
    </row>
    <row r="160" spans="1:4">
      <c r="A160" s="111"/>
      <c r="B160" s="111"/>
      <c r="C160" s="111"/>
      <c r="D160" s="111"/>
    </row>
    <row r="161" spans="1:4">
      <c r="A161" s="111"/>
      <c r="B161" s="111"/>
      <c r="C161" s="111"/>
      <c r="D161" s="111"/>
    </row>
    <row r="162" spans="1:4">
      <c r="A162" s="111"/>
      <c r="B162" s="111"/>
      <c r="C162" s="111"/>
      <c r="D162" s="111"/>
    </row>
    <row r="163" spans="1:4">
      <c r="A163" s="111"/>
      <c r="B163" s="111"/>
      <c r="C163" s="111"/>
      <c r="D163" s="111"/>
    </row>
    <row r="164" spans="1:4">
      <c r="A164" s="111"/>
      <c r="B164" s="111"/>
      <c r="C164" s="111"/>
      <c r="D164" s="111"/>
    </row>
    <row r="165" spans="1:4">
      <c r="A165" s="111"/>
      <c r="B165" s="111"/>
      <c r="C165" s="111"/>
      <c r="D165" s="111"/>
    </row>
    <row r="166" spans="1:4">
      <c r="A166" s="111"/>
      <c r="B166" s="111"/>
      <c r="C166" s="111"/>
      <c r="D166" s="111"/>
    </row>
    <row r="167" spans="1:4">
      <c r="A167" s="111"/>
      <c r="B167" s="111"/>
      <c r="C167" s="111"/>
      <c r="D167" s="111"/>
    </row>
    <row r="168" spans="1:4">
      <c r="A168" s="111"/>
      <c r="B168" s="111"/>
      <c r="C168" s="111"/>
      <c r="D168" s="111"/>
    </row>
    <row r="169" spans="1:4">
      <c r="A169" s="111"/>
      <c r="B169" s="111"/>
      <c r="C169" s="111"/>
      <c r="D169" s="111"/>
    </row>
    <row r="170" spans="1:4">
      <c r="A170" s="111"/>
      <c r="B170" s="111"/>
      <c r="C170" s="111"/>
      <c r="D170" s="111"/>
    </row>
    <row r="171" spans="1:4">
      <c r="A171" s="111"/>
      <c r="B171" s="111"/>
      <c r="C171" s="111"/>
      <c r="D171" s="111"/>
    </row>
    <row r="172" spans="1:4">
      <c r="A172" s="111"/>
      <c r="B172" s="111"/>
      <c r="C172" s="111"/>
      <c r="D172" s="111"/>
    </row>
    <row r="173" spans="1:4">
      <c r="A173" s="111"/>
      <c r="B173" s="111"/>
      <c r="C173" s="111"/>
      <c r="D173" s="111"/>
    </row>
    <row r="174" spans="1:4">
      <c r="A174" s="111"/>
      <c r="B174" s="111"/>
      <c r="C174" s="111"/>
      <c r="D174" s="111"/>
    </row>
    <row r="175" spans="1:4">
      <c r="A175" s="111"/>
      <c r="B175" s="111"/>
      <c r="C175" s="111"/>
      <c r="D175" s="111"/>
    </row>
    <row r="176" spans="1:4">
      <c r="A176" s="111"/>
      <c r="B176" s="111"/>
      <c r="C176" s="111"/>
      <c r="D176" s="111"/>
    </row>
    <row r="177" spans="1:4">
      <c r="A177" s="111"/>
      <c r="B177" s="111"/>
      <c r="C177" s="111"/>
      <c r="D177" s="111"/>
    </row>
    <row r="178" spans="1:4">
      <c r="A178" s="111"/>
      <c r="B178" s="111"/>
      <c r="C178" s="111"/>
      <c r="D178" s="111"/>
    </row>
    <row r="179" spans="1:4">
      <c r="A179" s="111"/>
      <c r="B179" s="111"/>
      <c r="C179" s="111"/>
      <c r="D179" s="111"/>
    </row>
    <row r="180" spans="1:4">
      <c r="A180" s="111"/>
      <c r="B180" s="111"/>
      <c r="C180" s="111"/>
      <c r="D180" s="111"/>
    </row>
    <row r="181" spans="1:4">
      <c r="A181" s="111"/>
      <c r="B181" s="111"/>
      <c r="C181" s="111"/>
      <c r="D181" s="111"/>
    </row>
    <row r="182" spans="1:4">
      <c r="A182" s="111"/>
      <c r="B182" s="111"/>
      <c r="C182" s="111"/>
      <c r="D182" s="111"/>
    </row>
    <row r="183" spans="1:4">
      <c r="A183" s="111"/>
      <c r="B183" s="111"/>
      <c r="C183" s="111"/>
      <c r="D183" s="111"/>
    </row>
    <row r="184" spans="1:4">
      <c r="A184" s="111"/>
      <c r="B184" s="111"/>
      <c r="C184" s="111"/>
      <c r="D184" s="111"/>
    </row>
    <row r="185" spans="1:4">
      <c r="A185" s="111"/>
      <c r="B185" s="111"/>
      <c r="C185" s="111"/>
      <c r="D185" s="111"/>
    </row>
    <row r="186" spans="1:4">
      <c r="A186" s="111"/>
      <c r="B186" s="111"/>
      <c r="C186" s="111"/>
      <c r="D186" s="111"/>
    </row>
    <row r="187" spans="1:4">
      <c r="A187" s="111"/>
      <c r="B187" s="111"/>
      <c r="C187" s="111"/>
      <c r="D187" s="111"/>
    </row>
    <row r="188" spans="1:4">
      <c r="A188" s="111"/>
      <c r="B188" s="111"/>
      <c r="C188" s="111"/>
      <c r="D188" s="111"/>
    </row>
    <row r="189" spans="1:4">
      <c r="A189" s="111"/>
      <c r="B189" s="111"/>
      <c r="C189" s="111"/>
      <c r="D189" s="111"/>
    </row>
    <row r="190" spans="1:4">
      <c r="A190" s="111"/>
      <c r="B190" s="111"/>
      <c r="C190" s="111"/>
      <c r="D190" s="111"/>
    </row>
    <row r="191" spans="1:4">
      <c r="A191" s="111"/>
      <c r="B191" s="111"/>
      <c r="C191" s="111"/>
      <c r="D191" s="111"/>
    </row>
    <row r="192" spans="1:4">
      <c r="A192" s="111"/>
      <c r="B192" s="111"/>
      <c r="C192" s="111"/>
      <c r="D192" s="111"/>
    </row>
    <row r="193" spans="1:4">
      <c r="A193" s="111"/>
      <c r="B193" s="111"/>
      <c r="C193" s="111"/>
      <c r="D193" s="111"/>
    </row>
    <row r="194" spans="1:4">
      <c r="A194" s="111"/>
      <c r="B194" s="111"/>
      <c r="C194" s="111"/>
      <c r="D194" s="111"/>
    </row>
    <row r="195" spans="1:4">
      <c r="A195" s="111"/>
      <c r="B195" s="111"/>
      <c r="C195" s="111"/>
      <c r="D195" s="111"/>
    </row>
    <row r="196" spans="1:4">
      <c r="A196" s="111"/>
      <c r="B196" s="111"/>
      <c r="C196" s="111"/>
      <c r="D196" s="111"/>
    </row>
    <row r="197" spans="1:4">
      <c r="A197" s="111"/>
      <c r="B197" s="111"/>
      <c r="C197" s="111"/>
      <c r="D197" s="111"/>
    </row>
    <row r="198" spans="1:4">
      <c r="A198" s="111"/>
      <c r="B198" s="111"/>
      <c r="C198" s="111"/>
      <c r="D198" s="111"/>
    </row>
    <row r="199" spans="1:4">
      <c r="A199" s="111"/>
      <c r="B199" s="111"/>
      <c r="C199" s="111"/>
      <c r="D199" s="111"/>
    </row>
    <row r="200" spans="1:4">
      <c r="A200" s="111"/>
      <c r="B200" s="111"/>
      <c r="C200" s="111"/>
      <c r="D200" s="111"/>
    </row>
    <row r="201" spans="1:4">
      <c r="A201" s="111"/>
      <c r="B201" s="111"/>
      <c r="C201" s="111"/>
      <c r="D201" s="111"/>
    </row>
    <row r="202" spans="1:4">
      <c r="A202" s="111"/>
      <c r="B202" s="111"/>
      <c r="C202" s="111"/>
      <c r="D202" s="111"/>
    </row>
    <row r="203" spans="1:4">
      <c r="A203" s="111"/>
      <c r="B203" s="111"/>
      <c r="C203" s="111"/>
      <c r="D203" s="111"/>
    </row>
    <row r="204" spans="1:4">
      <c r="A204" s="111"/>
      <c r="B204" s="111"/>
      <c r="C204" s="111"/>
      <c r="D204" s="111"/>
    </row>
    <row r="205" spans="1:4">
      <c r="A205" s="111"/>
      <c r="B205" s="111"/>
      <c r="C205" s="111"/>
      <c r="D205" s="111"/>
    </row>
    <row r="206" spans="1:4">
      <c r="A206" s="111"/>
      <c r="B206" s="111"/>
      <c r="C206" s="111"/>
      <c r="D206" s="111"/>
    </row>
    <row r="207" spans="1:4">
      <c r="A207" s="111"/>
      <c r="B207" s="111"/>
      <c r="C207" s="111"/>
      <c r="D207" s="111"/>
    </row>
    <row r="208" spans="1:4">
      <c r="A208" s="111"/>
      <c r="B208" s="111"/>
      <c r="C208" s="111"/>
      <c r="D208" s="111"/>
    </row>
    <row r="209" spans="1:4">
      <c r="A209" s="111"/>
      <c r="B209" s="111"/>
      <c r="C209" s="111"/>
      <c r="D209" s="111"/>
    </row>
    <row r="210" spans="1:4">
      <c r="A210" s="111"/>
      <c r="B210" s="111"/>
      <c r="C210" s="111"/>
      <c r="D210" s="111"/>
    </row>
    <row r="211" spans="1:4">
      <c r="A211" s="111"/>
      <c r="B211" s="111"/>
      <c r="C211" s="111"/>
      <c r="D211" s="111"/>
    </row>
    <row r="212" spans="1:4">
      <c r="A212" s="111"/>
      <c r="B212" s="111"/>
      <c r="C212" s="111"/>
      <c r="D212" s="111"/>
    </row>
    <row r="213" spans="1:4">
      <c r="A213" s="111"/>
      <c r="B213" s="111"/>
      <c r="C213" s="111"/>
      <c r="D213" s="111"/>
    </row>
    <row r="214" spans="1:4">
      <c r="A214" s="111"/>
      <c r="B214" s="111"/>
      <c r="C214" s="111"/>
      <c r="D214" s="111"/>
    </row>
    <row r="215" spans="1:4">
      <c r="A215" s="111"/>
      <c r="B215" s="111"/>
      <c r="C215" s="111"/>
      <c r="D215" s="111"/>
    </row>
    <row r="216" spans="1:4">
      <c r="A216" s="111"/>
      <c r="B216" s="111"/>
      <c r="C216" s="111"/>
      <c r="D216" s="111"/>
    </row>
    <row r="217" spans="1:4">
      <c r="A217" s="111"/>
      <c r="B217" s="111"/>
      <c r="C217" s="111"/>
      <c r="D217" s="111"/>
    </row>
    <row r="218" spans="1:4">
      <c r="A218" s="111"/>
      <c r="B218" s="111"/>
      <c r="C218" s="111"/>
      <c r="D218" s="111"/>
    </row>
    <row r="219" spans="1:4">
      <c r="A219" s="111"/>
      <c r="B219" s="111"/>
      <c r="C219" s="111"/>
      <c r="D219" s="111"/>
    </row>
    <row r="220" spans="1:4">
      <c r="A220" s="111"/>
      <c r="B220" s="111"/>
      <c r="C220" s="111"/>
      <c r="D220" s="111"/>
    </row>
    <row r="221" spans="1:4">
      <c r="A221" s="111"/>
      <c r="B221" s="111"/>
      <c r="C221" s="111"/>
      <c r="D221" s="111"/>
    </row>
    <row r="222" spans="1:4">
      <c r="A222" s="111"/>
      <c r="B222" s="111"/>
      <c r="C222" s="111"/>
      <c r="D222" s="111"/>
    </row>
    <row r="223" spans="1:4">
      <c r="A223" s="111"/>
      <c r="B223" s="111"/>
      <c r="C223" s="111"/>
      <c r="D223" s="111"/>
    </row>
    <row r="224" spans="1:4">
      <c r="A224" s="111"/>
      <c r="B224" s="111"/>
      <c r="C224" s="111"/>
      <c r="D224" s="111"/>
    </row>
    <row r="225" spans="1:4">
      <c r="A225" s="111"/>
      <c r="B225" s="111"/>
      <c r="C225" s="111"/>
      <c r="D225" s="111"/>
    </row>
    <row r="226" spans="1:4">
      <c r="A226" s="111"/>
      <c r="B226" s="111"/>
      <c r="C226" s="111"/>
      <c r="D226" s="111"/>
    </row>
    <row r="227" spans="1:4">
      <c r="A227" s="111"/>
      <c r="B227" s="111"/>
      <c r="C227" s="111"/>
      <c r="D227" s="111"/>
    </row>
    <row r="228" spans="1:4">
      <c r="A228" s="111"/>
      <c r="B228" s="111"/>
      <c r="C228" s="111"/>
      <c r="D228" s="111"/>
    </row>
    <row r="229" spans="1:4">
      <c r="A229" s="111"/>
      <c r="B229" s="111"/>
      <c r="C229" s="111"/>
      <c r="D229" s="111"/>
    </row>
    <row r="230" spans="1:4">
      <c r="A230" s="111"/>
      <c r="B230" s="111"/>
      <c r="C230" s="111"/>
      <c r="D230" s="111"/>
    </row>
    <row r="231" spans="1:4">
      <c r="A231" s="111"/>
      <c r="B231" s="111"/>
      <c r="C231" s="111"/>
      <c r="D231" s="111"/>
    </row>
    <row r="232" spans="1:4">
      <c r="A232" s="111"/>
      <c r="B232" s="111"/>
      <c r="C232" s="111"/>
      <c r="D232" s="111"/>
    </row>
    <row r="233" spans="1:4">
      <c r="A233" s="111"/>
      <c r="B233" s="111"/>
      <c r="C233" s="111"/>
      <c r="D233" s="111"/>
    </row>
    <row r="234" spans="1:4">
      <c r="A234" s="111"/>
      <c r="B234" s="111"/>
      <c r="C234" s="111"/>
      <c r="D234" s="111"/>
    </row>
    <row r="235" spans="1:4">
      <c r="A235" s="111"/>
      <c r="B235" s="111"/>
      <c r="C235" s="111"/>
      <c r="D235" s="111"/>
    </row>
    <row r="236" spans="1:4">
      <c r="A236" s="111"/>
      <c r="B236" s="111"/>
      <c r="C236" s="111"/>
      <c r="D236" s="111"/>
    </row>
    <row r="237" spans="1:4">
      <c r="A237" s="111"/>
      <c r="B237" s="111"/>
      <c r="C237" s="111"/>
      <c r="D237" s="111"/>
    </row>
    <row r="238" spans="1:4">
      <c r="A238" s="111"/>
      <c r="B238" s="111"/>
      <c r="C238" s="111"/>
      <c r="D238" s="111"/>
    </row>
    <row r="239" spans="1:4">
      <c r="A239" s="111"/>
      <c r="B239" s="111"/>
      <c r="C239" s="111"/>
      <c r="D239" s="111"/>
    </row>
    <row r="240" spans="1:4">
      <c r="A240" s="111"/>
      <c r="B240" s="111"/>
      <c r="C240" s="111"/>
      <c r="D240" s="111"/>
    </row>
    <row r="241" spans="1:4">
      <c r="A241" s="111"/>
      <c r="B241" s="111"/>
      <c r="C241" s="111"/>
      <c r="D241" s="111"/>
    </row>
    <row r="242" spans="1:4">
      <c r="A242" s="111"/>
      <c r="B242" s="111"/>
      <c r="C242" s="111"/>
      <c r="D242" s="111"/>
    </row>
    <row r="243" spans="1:4">
      <c r="A243" s="111"/>
      <c r="B243" s="111"/>
      <c r="C243" s="111"/>
      <c r="D243" s="111"/>
    </row>
    <row r="244" spans="1:4">
      <c r="A244" s="111"/>
      <c r="B244" s="111"/>
      <c r="C244" s="111"/>
      <c r="D244" s="111"/>
    </row>
    <row r="245" spans="1:4">
      <c r="A245" s="111"/>
      <c r="B245" s="111"/>
      <c r="C245" s="111"/>
      <c r="D245" s="111"/>
    </row>
    <row r="246" spans="1:4">
      <c r="A246" s="111"/>
      <c r="B246" s="111"/>
      <c r="C246" s="111"/>
      <c r="D246" s="111"/>
    </row>
    <row r="247" spans="1:4">
      <c r="A247" s="111"/>
      <c r="B247" s="111"/>
      <c r="C247" s="111"/>
      <c r="D247" s="111"/>
    </row>
    <row r="248" spans="1:4">
      <c r="A248" s="111"/>
      <c r="B248" s="111"/>
      <c r="C248" s="111"/>
      <c r="D248" s="111"/>
    </row>
    <row r="249" spans="1:4">
      <c r="A249" s="111"/>
      <c r="B249" s="111"/>
      <c r="C249" s="111"/>
      <c r="D249" s="111"/>
    </row>
    <row r="250" spans="1:4">
      <c r="A250" s="111"/>
      <c r="B250" s="111"/>
      <c r="C250" s="111"/>
      <c r="D250" s="111"/>
    </row>
    <row r="251" spans="1:4">
      <c r="A251" s="111"/>
      <c r="B251" s="111"/>
      <c r="C251" s="111"/>
      <c r="D251" s="111"/>
    </row>
    <row r="252" spans="1:4">
      <c r="A252" s="111"/>
      <c r="B252" s="111"/>
      <c r="C252" s="111"/>
      <c r="D252" s="111"/>
    </row>
    <row r="253" spans="1:4">
      <c r="A253" s="111"/>
      <c r="B253" s="111"/>
      <c r="C253" s="111"/>
      <c r="D253" s="111"/>
    </row>
    <row r="254" spans="1:4">
      <c r="A254" s="111"/>
      <c r="B254" s="111"/>
      <c r="C254" s="111"/>
      <c r="D254" s="111"/>
    </row>
    <row r="255" spans="1:4">
      <c r="A255" s="111"/>
      <c r="B255" s="111"/>
      <c r="C255" s="111"/>
      <c r="D255" s="111"/>
    </row>
    <row r="256" spans="1:4">
      <c r="A256" s="111"/>
      <c r="B256" s="111"/>
      <c r="C256" s="111"/>
      <c r="D256" s="111"/>
    </row>
    <row r="257" spans="1:4">
      <c r="A257" s="111"/>
      <c r="B257" s="111"/>
      <c r="C257" s="111"/>
      <c r="D257" s="111"/>
    </row>
  </sheetData>
  <phoneticPr fontId="3"/>
  <printOptions horizontalCentered="1"/>
  <pageMargins left="0.31496062992125984" right="0.23622047244094491" top="0.74803149606299213" bottom="0.19685039370078741" header="0.62992125984251968" footer="0"/>
  <pageSetup paperSize="9" scale="60"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7"/>
  <sheetViews>
    <sheetView zoomScale="70" zoomScaleNormal="70" zoomScaleSheetLayoutView="70" workbookViewId="0">
      <pane xSplit="2" ySplit="3" topLeftCell="C4" activePane="bottomRight" state="frozen"/>
      <selection pane="topRight" activeCell="C1" sqref="C1"/>
      <selection pane="bottomLeft" activeCell="A4" sqref="A4"/>
      <selection pane="bottomRight" activeCell="C4" sqref="C4:L4"/>
    </sheetView>
  </sheetViews>
  <sheetFormatPr defaultRowHeight="13.5"/>
  <cols>
    <col min="1" max="1" width="10.625" style="9" customWidth="1"/>
    <col min="2" max="2" width="13.625" style="9" customWidth="1"/>
    <col min="3" max="11" width="12.625" style="9" customWidth="1"/>
    <col min="12" max="12" width="10.625" style="9" customWidth="1"/>
    <col min="13" max="21" width="0" style="9" hidden="1" customWidth="1"/>
    <col min="22" max="240" width="9" style="9"/>
    <col min="241" max="241" width="10.625" style="9" customWidth="1"/>
    <col min="242" max="242" width="13.625" style="9" customWidth="1"/>
    <col min="243" max="251" width="12.625" style="9" customWidth="1"/>
    <col min="252" max="252" width="10.625" style="9" customWidth="1"/>
    <col min="253" max="496" width="9" style="9"/>
    <col min="497" max="497" width="10.625" style="9" customWidth="1"/>
    <col min="498" max="498" width="13.625" style="9" customWidth="1"/>
    <col min="499" max="507" width="12.625" style="9" customWidth="1"/>
    <col min="508" max="508" width="10.625" style="9" customWidth="1"/>
    <col min="509" max="752" width="9" style="9"/>
    <col min="753" max="753" width="10.625" style="9" customWidth="1"/>
    <col min="754" max="754" width="13.625" style="9" customWidth="1"/>
    <col min="755" max="763" width="12.625" style="9" customWidth="1"/>
    <col min="764" max="764" width="10.625" style="9" customWidth="1"/>
    <col min="765" max="1008" width="9" style="9"/>
    <col min="1009" max="1009" width="10.625" style="9" customWidth="1"/>
    <col min="1010" max="1010" width="13.625" style="9" customWidth="1"/>
    <col min="1011" max="1019" width="12.625" style="9" customWidth="1"/>
    <col min="1020" max="1020" width="10.625" style="9" customWidth="1"/>
    <col min="1021" max="1264" width="9" style="9"/>
    <col min="1265" max="1265" width="10.625" style="9" customWidth="1"/>
    <col min="1266" max="1266" width="13.625" style="9" customWidth="1"/>
    <col min="1267" max="1275" width="12.625" style="9" customWidth="1"/>
    <col min="1276" max="1276" width="10.625" style="9" customWidth="1"/>
    <col min="1277" max="1520" width="9" style="9"/>
    <col min="1521" max="1521" width="10.625" style="9" customWidth="1"/>
    <col min="1522" max="1522" width="13.625" style="9" customWidth="1"/>
    <col min="1523" max="1531" width="12.625" style="9" customWidth="1"/>
    <col min="1532" max="1532" width="10.625" style="9" customWidth="1"/>
    <col min="1533" max="1776" width="9" style="9"/>
    <col min="1777" max="1777" width="10.625" style="9" customWidth="1"/>
    <col min="1778" max="1778" width="13.625" style="9" customWidth="1"/>
    <col min="1779" max="1787" width="12.625" style="9" customWidth="1"/>
    <col min="1788" max="1788" width="10.625" style="9" customWidth="1"/>
    <col min="1789" max="2032" width="9" style="9"/>
    <col min="2033" max="2033" width="10.625" style="9" customWidth="1"/>
    <col min="2034" max="2034" width="13.625" style="9" customWidth="1"/>
    <col min="2035" max="2043" width="12.625" style="9" customWidth="1"/>
    <col min="2044" max="2044" width="10.625" style="9" customWidth="1"/>
    <col min="2045" max="2288" width="9" style="9"/>
    <col min="2289" max="2289" width="10.625" style="9" customWidth="1"/>
    <col min="2290" max="2290" width="13.625" style="9" customWidth="1"/>
    <col min="2291" max="2299" width="12.625" style="9" customWidth="1"/>
    <col min="2300" max="2300" width="10.625" style="9" customWidth="1"/>
    <col min="2301" max="2544" width="9" style="9"/>
    <col min="2545" max="2545" width="10.625" style="9" customWidth="1"/>
    <col min="2546" max="2546" width="13.625" style="9" customWidth="1"/>
    <col min="2547" max="2555" width="12.625" style="9" customWidth="1"/>
    <col min="2556" max="2556" width="10.625" style="9" customWidth="1"/>
    <col min="2557" max="2800" width="9" style="9"/>
    <col min="2801" max="2801" width="10.625" style="9" customWidth="1"/>
    <col min="2802" max="2802" width="13.625" style="9" customWidth="1"/>
    <col min="2803" max="2811" width="12.625" style="9" customWidth="1"/>
    <col min="2812" max="2812" width="10.625" style="9" customWidth="1"/>
    <col min="2813" max="3056" width="9" style="9"/>
    <col min="3057" max="3057" width="10.625" style="9" customWidth="1"/>
    <col min="3058" max="3058" width="13.625" style="9" customWidth="1"/>
    <col min="3059" max="3067" width="12.625" style="9" customWidth="1"/>
    <col min="3068" max="3068" width="10.625" style="9" customWidth="1"/>
    <col min="3069" max="3312" width="9" style="9"/>
    <col min="3313" max="3313" width="10.625" style="9" customWidth="1"/>
    <col min="3314" max="3314" width="13.625" style="9" customWidth="1"/>
    <col min="3315" max="3323" width="12.625" style="9" customWidth="1"/>
    <col min="3324" max="3324" width="10.625" style="9" customWidth="1"/>
    <col min="3325" max="3568" width="9" style="9"/>
    <col min="3569" max="3569" width="10.625" style="9" customWidth="1"/>
    <col min="3570" max="3570" width="13.625" style="9" customWidth="1"/>
    <col min="3571" max="3579" width="12.625" style="9" customWidth="1"/>
    <col min="3580" max="3580" width="10.625" style="9" customWidth="1"/>
    <col min="3581" max="3824" width="9" style="9"/>
    <col min="3825" max="3825" width="10.625" style="9" customWidth="1"/>
    <col min="3826" max="3826" width="13.625" style="9" customWidth="1"/>
    <col min="3827" max="3835" width="12.625" style="9" customWidth="1"/>
    <col min="3836" max="3836" width="10.625" style="9" customWidth="1"/>
    <col min="3837" max="4080" width="9" style="9"/>
    <col min="4081" max="4081" width="10.625" style="9" customWidth="1"/>
    <col min="4082" max="4082" width="13.625" style="9" customWidth="1"/>
    <col min="4083" max="4091" width="12.625" style="9" customWidth="1"/>
    <col min="4092" max="4092" width="10.625" style="9" customWidth="1"/>
    <col min="4093" max="4336" width="9" style="9"/>
    <col min="4337" max="4337" width="10.625" style="9" customWidth="1"/>
    <col min="4338" max="4338" width="13.625" style="9" customWidth="1"/>
    <col min="4339" max="4347" width="12.625" style="9" customWidth="1"/>
    <col min="4348" max="4348" width="10.625" style="9" customWidth="1"/>
    <col min="4349" max="4592" width="9" style="9"/>
    <col min="4593" max="4593" width="10.625" style="9" customWidth="1"/>
    <col min="4594" max="4594" width="13.625" style="9" customWidth="1"/>
    <col min="4595" max="4603" width="12.625" style="9" customWidth="1"/>
    <col min="4604" max="4604" width="10.625" style="9" customWidth="1"/>
    <col min="4605" max="4848" width="9" style="9"/>
    <col min="4849" max="4849" width="10.625" style="9" customWidth="1"/>
    <col min="4850" max="4850" width="13.625" style="9" customWidth="1"/>
    <col min="4851" max="4859" width="12.625" style="9" customWidth="1"/>
    <col min="4860" max="4860" width="10.625" style="9" customWidth="1"/>
    <col min="4861" max="5104" width="9" style="9"/>
    <col min="5105" max="5105" width="10.625" style="9" customWidth="1"/>
    <col min="5106" max="5106" width="13.625" style="9" customWidth="1"/>
    <col min="5107" max="5115" width="12.625" style="9" customWidth="1"/>
    <col min="5116" max="5116" width="10.625" style="9" customWidth="1"/>
    <col min="5117" max="5360" width="9" style="9"/>
    <col min="5361" max="5361" width="10.625" style="9" customWidth="1"/>
    <col min="5362" max="5362" width="13.625" style="9" customWidth="1"/>
    <col min="5363" max="5371" width="12.625" style="9" customWidth="1"/>
    <col min="5372" max="5372" width="10.625" style="9" customWidth="1"/>
    <col min="5373" max="5616" width="9" style="9"/>
    <col min="5617" max="5617" width="10.625" style="9" customWidth="1"/>
    <col min="5618" max="5618" width="13.625" style="9" customWidth="1"/>
    <col min="5619" max="5627" width="12.625" style="9" customWidth="1"/>
    <col min="5628" max="5628" width="10.625" style="9" customWidth="1"/>
    <col min="5629" max="5872" width="9" style="9"/>
    <col min="5873" max="5873" width="10.625" style="9" customWidth="1"/>
    <col min="5874" max="5874" width="13.625" style="9" customWidth="1"/>
    <col min="5875" max="5883" width="12.625" style="9" customWidth="1"/>
    <col min="5884" max="5884" width="10.625" style="9" customWidth="1"/>
    <col min="5885" max="6128" width="9" style="9"/>
    <col min="6129" max="6129" width="10.625" style="9" customWidth="1"/>
    <col min="6130" max="6130" width="13.625" style="9" customWidth="1"/>
    <col min="6131" max="6139" width="12.625" style="9" customWidth="1"/>
    <col min="6140" max="6140" width="10.625" style="9" customWidth="1"/>
    <col min="6141" max="6384" width="9" style="9"/>
    <col min="6385" max="6385" width="10.625" style="9" customWidth="1"/>
    <col min="6386" max="6386" width="13.625" style="9" customWidth="1"/>
    <col min="6387" max="6395" width="12.625" style="9" customWidth="1"/>
    <col min="6396" max="6396" width="10.625" style="9" customWidth="1"/>
    <col min="6397" max="6640" width="9" style="9"/>
    <col min="6641" max="6641" width="10.625" style="9" customWidth="1"/>
    <col min="6642" max="6642" width="13.625" style="9" customWidth="1"/>
    <col min="6643" max="6651" width="12.625" style="9" customWidth="1"/>
    <col min="6652" max="6652" width="10.625" style="9" customWidth="1"/>
    <col min="6653" max="6896" width="9" style="9"/>
    <col min="6897" max="6897" width="10.625" style="9" customWidth="1"/>
    <col min="6898" max="6898" width="13.625" style="9" customWidth="1"/>
    <col min="6899" max="6907" width="12.625" style="9" customWidth="1"/>
    <col min="6908" max="6908" width="10.625" style="9" customWidth="1"/>
    <col min="6909" max="7152" width="9" style="9"/>
    <col min="7153" max="7153" width="10.625" style="9" customWidth="1"/>
    <col min="7154" max="7154" width="13.625" style="9" customWidth="1"/>
    <col min="7155" max="7163" width="12.625" style="9" customWidth="1"/>
    <col min="7164" max="7164" width="10.625" style="9" customWidth="1"/>
    <col min="7165" max="7408" width="9" style="9"/>
    <col min="7409" max="7409" width="10.625" style="9" customWidth="1"/>
    <col min="7410" max="7410" width="13.625" style="9" customWidth="1"/>
    <col min="7411" max="7419" width="12.625" style="9" customWidth="1"/>
    <col min="7420" max="7420" width="10.625" style="9" customWidth="1"/>
    <col min="7421" max="7664" width="9" style="9"/>
    <col min="7665" max="7665" width="10.625" style="9" customWidth="1"/>
    <col min="7666" max="7666" width="13.625" style="9" customWidth="1"/>
    <col min="7667" max="7675" width="12.625" style="9" customWidth="1"/>
    <col min="7676" max="7676" width="10.625" style="9" customWidth="1"/>
    <col min="7677" max="7920" width="9" style="9"/>
    <col min="7921" max="7921" width="10.625" style="9" customWidth="1"/>
    <col min="7922" max="7922" width="13.625" style="9" customWidth="1"/>
    <col min="7923" max="7931" width="12.625" style="9" customWidth="1"/>
    <col min="7932" max="7932" width="10.625" style="9" customWidth="1"/>
    <col min="7933" max="8176" width="9" style="9"/>
    <col min="8177" max="8177" width="10.625" style="9" customWidth="1"/>
    <col min="8178" max="8178" width="13.625" style="9" customWidth="1"/>
    <col min="8179" max="8187" width="12.625" style="9" customWidth="1"/>
    <col min="8188" max="8188" width="10.625" style="9" customWidth="1"/>
    <col min="8189" max="8432" width="9" style="9"/>
    <col min="8433" max="8433" width="10.625" style="9" customWidth="1"/>
    <col min="8434" max="8434" width="13.625" style="9" customWidth="1"/>
    <col min="8435" max="8443" width="12.625" style="9" customWidth="1"/>
    <col min="8444" max="8444" width="10.625" style="9" customWidth="1"/>
    <col min="8445" max="8688" width="9" style="9"/>
    <col min="8689" max="8689" width="10.625" style="9" customWidth="1"/>
    <col min="8690" max="8690" width="13.625" style="9" customWidth="1"/>
    <col min="8691" max="8699" width="12.625" style="9" customWidth="1"/>
    <col min="8700" max="8700" width="10.625" style="9" customWidth="1"/>
    <col min="8701" max="8944" width="9" style="9"/>
    <col min="8945" max="8945" width="10.625" style="9" customWidth="1"/>
    <col min="8946" max="8946" width="13.625" style="9" customWidth="1"/>
    <col min="8947" max="8955" width="12.625" style="9" customWidth="1"/>
    <col min="8956" max="8956" width="10.625" style="9" customWidth="1"/>
    <col min="8957" max="9200" width="9" style="9"/>
    <col min="9201" max="9201" width="10.625" style="9" customWidth="1"/>
    <col min="9202" max="9202" width="13.625" style="9" customWidth="1"/>
    <col min="9203" max="9211" width="12.625" style="9" customWidth="1"/>
    <col min="9212" max="9212" width="10.625" style="9" customWidth="1"/>
    <col min="9213" max="9456" width="9" style="9"/>
    <col min="9457" max="9457" width="10.625" style="9" customWidth="1"/>
    <col min="9458" max="9458" width="13.625" style="9" customWidth="1"/>
    <col min="9459" max="9467" width="12.625" style="9" customWidth="1"/>
    <col min="9468" max="9468" width="10.625" style="9" customWidth="1"/>
    <col min="9469" max="9712" width="9" style="9"/>
    <col min="9713" max="9713" width="10.625" style="9" customWidth="1"/>
    <col min="9714" max="9714" width="13.625" style="9" customWidth="1"/>
    <col min="9715" max="9723" width="12.625" style="9" customWidth="1"/>
    <col min="9724" max="9724" width="10.625" style="9" customWidth="1"/>
    <col min="9725" max="9968" width="9" style="9"/>
    <col min="9969" max="9969" width="10.625" style="9" customWidth="1"/>
    <col min="9970" max="9970" width="13.625" style="9" customWidth="1"/>
    <col min="9971" max="9979" width="12.625" style="9" customWidth="1"/>
    <col min="9980" max="9980" width="10.625" style="9" customWidth="1"/>
    <col min="9981" max="10224" width="9" style="9"/>
    <col min="10225" max="10225" width="10.625" style="9" customWidth="1"/>
    <col min="10226" max="10226" width="13.625" style="9" customWidth="1"/>
    <col min="10227" max="10235" width="12.625" style="9" customWidth="1"/>
    <col min="10236" max="10236" width="10.625" style="9" customWidth="1"/>
    <col min="10237" max="10480" width="9" style="9"/>
    <col min="10481" max="10481" width="10.625" style="9" customWidth="1"/>
    <col min="10482" max="10482" width="13.625" style="9" customWidth="1"/>
    <col min="10483" max="10491" width="12.625" style="9" customWidth="1"/>
    <col min="10492" max="10492" width="10.625" style="9" customWidth="1"/>
    <col min="10493" max="10736" width="9" style="9"/>
    <col min="10737" max="10737" width="10.625" style="9" customWidth="1"/>
    <col min="10738" max="10738" width="13.625" style="9" customWidth="1"/>
    <col min="10739" max="10747" width="12.625" style="9" customWidth="1"/>
    <col min="10748" max="10748" width="10.625" style="9" customWidth="1"/>
    <col min="10749" max="10992" width="9" style="9"/>
    <col min="10993" max="10993" width="10.625" style="9" customWidth="1"/>
    <col min="10994" max="10994" width="13.625" style="9" customWidth="1"/>
    <col min="10995" max="11003" width="12.625" style="9" customWidth="1"/>
    <col min="11004" max="11004" width="10.625" style="9" customWidth="1"/>
    <col min="11005" max="11248" width="9" style="9"/>
    <col min="11249" max="11249" width="10.625" style="9" customWidth="1"/>
    <col min="11250" max="11250" width="13.625" style="9" customWidth="1"/>
    <col min="11251" max="11259" width="12.625" style="9" customWidth="1"/>
    <col min="11260" max="11260" width="10.625" style="9" customWidth="1"/>
    <col min="11261" max="11504" width="9" style="9"/>
    <col min="11505" max="11505" width="10.625" style="9" customWidth="1"/>
    <col min="11506" max="11506" width="13.625" style="9" customWidth="1"/>
    <col min="11507" max="11515" width="12.625" style="9" customWidth="1"/>
    <col min="11516" max="11516" width="10.625" style="9" customWidth="1"/>
    <col min="11517" max="11760" width="9" style="9"/>
    <col min="11761" max="11761" width="10.625" style="9" customWidth="1"/>
    <col min="11762" max="11762" width="13.625" style="9" customWidth="1"/>
    <col min="11763" max="11771" width="12.625" style="9" customWidth="1"/>
    <col min="11772" max="11772" width="10.625" style="9" customWidth="1"/>
    <col min="11773" max="12016" width="9" style="9"/>
    <col min="12017" max="12017" width="10.625" style="9" customWidth="1"/>
    <col min="12018" max="12018" width="13.625" style="9" customWidth="1"/>
    <col min="12019" max="12027" width="12.625" style="9" customWidth="1"/>
    <col min="12028" max="12028" width="10.625" style="9" customWidth="1"/>
    <col min="12029" max="12272" width="9" style="9"/>
    <col min="12273" max="12273" width="10.625" style="9" customWidth="1"/>
    <col min="12274" max="12274" width="13.625" style="9" customWidth="1"/>
    <col min="12275" max="12283" width="12.625" style="9" customWidth="1"/>
    <col min="12284" max="12284" width="10.625" style="9" customWidth="1"/>
    <col min="12285" max="12528" width="9" style="9"/>
    <col min="12529" max="12529" width="10.625" style="9" customWidth="1"/>
    <col min="12530" max="12530" width="13.625" style="9" customWidth="1"/>
    <col min="12531" max="12539" width="12.625" style="9" customWidth="1"/>
    <col min="12540" max="12540" width="10.625" style="9" customWidth="1"/>
    <col min="12541" max="12784" width="9" style="9"/>
    <col min="12785" max="12785" width="10.625" style="9" customWidth="1"/>
    <col min="12786" max="12786" width="13.625" style="9" customWidth="1"/>
    <col min="12787" max="12795" width="12.625" style="9" customWidth="1"/>
    <col min="12796" max="12796" width="10.625" style="9" customWidth="1"/>
    <col min="12797" max="13040" width="9" style="9"/>
    <col min="13041" max="13041" width="10.625" style="9" customWidth="1"/>
    <col min="13042" max="13042" width="13.625" style="9" customWidth="1"/>
    <col min="13043" max="13051" width="12.625" style="9" customWidth="1"/>
    <col min="13052" max="13052" width="10.625" style="9" customWidth="1"/>
    <col min="13053" max="13296" width="9" style="9"/>
    <col min="13297" max="13297" width="10.625" style="9" customWidth="1"/>
    <col min="13298" max="13298" width="13.625" style="9" customWidth="1"/>
    <col min="13299" max="13307" width="12.625" style="9" customWidth="1"/>
    <col min="13308" max="13308" width="10.625" style="9" customWidth="1"/>
    <col min="13309" max="13552" width="9" style="9"/>
    <col min="13553" max="13553" width="10.625" style="9" customWidth="1"/>
    <col min="13554" max="13554" width="13.625" style="9" customWidth="1"/>
    <col min="13555" max="13563" width="12.625" style="9" customWidth="1"/>
    <col min="13564" max="13564" width="10.625" style="9" customWidth="1"/>
    <col min="13565" max="13808" width="9" style="9"/>
    <col min="13809" max="13809" width="10.625" style="9" customWidth="1"/>
    <col min="13810" max="13810" width="13.625" style="9" customWidth="1"/>
    <col min="13811" max="13819" width="12.625" style="9" customWidth="1"/>
    <col min="13820" max="13820" width="10.625" style="9" customWidth="1"/>
    <col min="13821" max="14064" width="9" style="9"/>
    <col min="14065" max="14065" width="10.625" style="9" customWidth="1"/>
    <col min="14066" max="14066" width="13.625" style="9" customWidth="1"/>
    <col min="14067" max="14075" width="12.625" style="9" customWidth="1"/>
    <col min="14076" max="14076" width="10.625" style="9" customWidth="1"/>
    <col min="14077" max="14320" width="9" style="9"/>
    <col min="14321" max="14321" width="10.625" style="9" customWidth="1"/>
    <col min="14322" max="14322" width="13.625" style="9" customWidth="1"/>
    <col min="14323" max="14331" width="12.625" style="9" customWidth="1"/>
    <col min="14332" max="14332" width="10.625" style="9" customWidth="1"/>
    <col min="14333" max="14576" width="9" style="9"/>
    <col min="14577" max="14577" width="10.625" style="9" customWidth="1"/>
    <col min="14578" max="14578" width="13.625" style="9" customWidth="1"/>
    <col min="14579" max="14587" width="12.625" style="9" customWidth="1"/>
    <col min="14588" max="14588" width="10.625" style="9" customWidth="1"/>
    <col min="14589" max="14832" width="9" style="9"/>
    <col min="14833" max="14833" width="10.625" style="9" customWidth="1"/>
    <col min="14834" max="14834" width="13.625" style="9" customWidth="1"/>
    <col min="14835" max="14843" width="12.625" style="9" customWidth="1"/>
    <col min="14844" max="14844" width="10.625" style="9" customWidth="1"/>
    <col min="14845" max="15088" width="9" style="9"/>
    <col min="15089" max="15089" width="10.625" style="9" customWidth="1"/>
    <col min="15090" max="15090" width="13.625" style="9" customWidth="1"/>
    <col min="15091" max="15099" width="12.625" style="9" customWidth="1"/>
    <col min="15100" max="15100" width="10.625" style="9" customWidth="1"/>
    <col min="15101" max="15344" width="9" style="9"/>
    <col min="15345" max="15345" width="10.625" style="9" customWidth="1"/>
    <col min="15346" max="15346" width="13.625" style="9" customWidth="1"/>
    <col min="15347" max="15355" width="12.625" style="9" customWidth="1"/>
    <col min="15356" max="15356" width="10.625" style="9" customWidth="1"/>
    <col min="15357" max="15600" width="9" style="9"/>
    <col min="15601" max="15601" width="10.625" style="9" customWidth="1"/>
    <col min="15602" max="15602" width="13.625" style="9" customWidth="1"/>
    <col min="15603" max="15611" width="12.625" style="9" customWidth="1"/>
    <col min="15612" max="15612" width="10.625" style="9" customWidth="1"/>
    <col min="15613" max="15856" width="9" style="9"/>
    <col min="15857" max="15857" width="10.625" style="9" customWidth="1"/>
    <col min="15858" max="15858" width="13.625" style="9" customWidth="1"/>
    <col min="15859" max="15867" width="12.625" style="9" customWidth="1"/>
    <col min="15868" max="15868" width="10.625" style="9" customWidth="1"/>
    <col min="15869" max="16112" width="9" style="9"/>
    <col min="16113" max="16113" width="10.625" style="9" customWidth="1"/>
    <col min="16114" max="16114" width="13.625" style="9" customWidth="1"/>
    <col min="16115" max="16123" width="12.625" style="9" customWidth="1"/>
    <col min="16124" max="16124" width="10.625" style="9" customWidth="1"/>
    <col min="16125" max="16384" width="9" style="9"/>
  </cols>
  <sheetData>
    <row r="1" spans="1:12" ht="30" customHeight="1">
      <c r="A1" s="773" t="s">
        <v>1384</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4" t="s">
        <v>90</v>
      </c>
      <c r="B3" s="775" t="s">
        <v>128</v>
      </c>
      <c r="C3" s="775" t="s">
        <v>586</v>
      </c>
      <c r="D3" s="775" t="s">
        <v>599</v>
      </c>
      <c r="E3" s="775" t="s">
        <v>600</v>
      </c>
      <c r="F3" s="775" t="s">
        <v>601</v>
      </c>
      <c r="G3" s="775" t="s">
        <v>602</v>
      </c>
      <c r="H3" s="775" t="s">
        <v>603</v>
      </c>
      <c r="I3" s="775" t="s">
        <v>604</v>
      </c>
      <c r="J3" s="775" t="s">
        <v>605</v>
      </c>
      <c r="K3" s="775" t="s">
        <v>606</v>
      </c>
      <c r="L3" s="776" t="s">
        <v>139</v>
      </c>
    </row>
    <row r="4" spans="1:12" s="123" customFormat="1" ht="25.5" customHeight="1">
      <c r="A4" s="777"/>
      <c r="B4" s="778" t="s">
        <v>18</v>
      </c>
      <c r="C4" s="779">
        <v>21556</v>
      </c>
      <c r="D4" s="780">
        <v>328</v>
      </c>
      <c r="E4" s="780">
        <v>2960</v>
      </c>
      <c r="F4" s="780">
        <v>8269</v>
      </c>
      <c r="G4" s="780">
        <v>5474</v>
      </c>
      <c r="H4" s="780">
        <v>2683</v>
      </c>
      <c r="I4" s="780">
        <v>1232</v>
      </c>
      <c r="J4" s="780">
        <v>376</v>
      </c>
      <c r="K4" s="780">
        <v>234</v>
      </c>
      <c r="L4" s="781">
        <v>0</v>
      </c>
    </row>
    <row r="5" spans="1:12" s="123" customFormat="1" ht="27" customHeight="1">
      <c r="A5" s="777"/>
      <c r="B5" s="782">
        <v>27</v>
      </c>
      <c r="C5" s="779">
        <v>21170</v>
      </c>
      <c r="D5" s="780">
        <v>357</v>
      </c>
      <c r="E5" s="780">
        <v>2955</v>
      </c>
      <c r="F5" s="780">
        <v>8104</v>
      </c>
      <c r="G5" s="780">
        <v>5279</v>
      </c>
      <c r="H5" s="780">
        <v>2641</v>
      </c>
      <c r="I5" s="780">
        <v>1202</v>
      </c>
      <c r="J5" s="780">
        <v>393</v>
      </c>
      <c r="K5" s="780">
        <v>235</v>
      </c>
      <c r="L5" s="781">
        <v>4</v>
      </c>
    </row>
    <row r="6" spans="1:12" ht="27" customHeight="1">
      <c r="A6" s="777"/>
      <c r="B6" s="783">
        <v>28</v>
      </c>
      <c r="C6" s="784">
        <v>20690</v>
      </c>
      <c r="D6" s="784">
        <v>279</v>
      </c>
      <c r="E6" s="784">
        <v>2934</v>
      </c>
      <c r="F6" s="784">
        <v>7962</v>
      </c>
      <c r="G6" s="784">
        <v>5198</v>
      </c>
      <c r="H6" s="784">
        <v>2458</v>
      </c>
      <c r="I6" s="784">
        <v>1222</v>
      </c>
      <c r="J6" s="784">
        <v>428</v>
      </c>
      <c r="K6" s="784">
        <v>209</v>
      </c>
      <c r="L6" s="785">
        <v>0</v>
      </c>
    </row>
    <row r="7" spans="1:12" ht="27" hidden="1" customHeight="1">
      <c r="A7" s="777"/>
      <c r="B7" s="822"/>
      <c r="C7" s="784"/>
      <c r="D7" s="784"/>
      <c r="E7" s="784"/>
      <c r="F7" s="784"/>
      <c r="G7" s="784"/>
      <c r="H7" s="784"/>
      <c r="I7" s="784"/>
      <c r="J7" s="784"/>
      <c r="K7" s="784"/>
      <c r="L7" s="785"/>
    </row>
    <row r="8" spans="1:12" ht="7.5" customHeight="1">
      <c r="A8" s="28"/>
      <c r="B8" s="789"/>
      <c r="C8" s="784"/>
      <c r="D8" s="787"/>
      <c r="E8" s="787"/>
      <c r="F8" s="787"/>
      <c r="G8" s="787"/>
      <c r="H8" s="787"/>
      <c r="I8" s="787"/>
      <c r="J8" s="787"/>
      <c r="K8" s="787"/>
      <c r="L8" s="788"/>
    </row>
    <row r="9" spans="1:12" ht="27.75" customHeight="1">
      <c r="A9" s="777"/>
      <c r="B9" s="789" t="s">
        <v>19</v>
      </c>
      <c r="C9" s="779">
        <v>19974</v>
      </c>
      <c r="D9" s="779">
        <v>261</v>
      </c>
      <c r="E9" s="779">
        <v>2833</v>
      </c>
      <c r="F9" s="779">
        <v>7688</v>
      </c>
      <c r="G9" s="779">
        <v>5029</v>
      </c>
      <c r="H9" s="779">
        <v>2362</v>
      </c>
      <c r="I9" s="779">
        <v>1178</v>
      </c>
      <c r="J9" s="779">
        <v>420</v>
      </c>
      <c r="K9" s="779">
        <v>203</v>
      </c>
      <c r="L9" s="793">
        <v>0</v>
      </c>
    </row>
    <row r="10" spans="1:12" ht="27.75" customHeight="1">
      <c r="A10" s="777"/>
      <c r="B10" s="789" t="s">
        <v>20</v>
      </c>
      <c r="C10" s="779">
        <v>716</v>
      </c>
      <c r="D10" s="779">
        <v>18</v>
      </c>
      <c r="E10" s="779">
        <v>101</v>
      </c>
      <c r="F10" s="779">
        <v>274</v>
      </c>
      <c r="G10" s="779">
        <v>169</v>
      </c>
      <c r="H10" s="779">
        <v>96</v>
      </c>
      <c r="I10" s="779">
        <v>44</v>
      </c>
      <c r="J10" s="779">
        <v>8</v>
      </c>
      <c r="K10" s="779">
        <v>6</v>
      </c>
      <c r="L10" s="793">
        <v>0</v>
      </c>
    </row>
    <row r="11" spans="1:12" ht="9" customHeight="1">
      <c r="A11" s="777"/>
      <c r="B11" s="789"/>
      <c r="C11" s="779"/>
      <c r="D11" s="790"/>
      <c r="E11" s="791"/>
      <c r="F11" s="791"/>
      <c r="G11" s="791"/>
      <c r="H11" s="791"/>
      <c r="I11" s="791"/>
      <c r="J11" s="791"/>
      <c r="K11" s="791"/>
      <c r="L11" s="792"/>
    </row>
    <row r="12" spans="1:12" ht="18" customHeight="1">
      <c r="A12" s="51" t="s">
        <v>21</v>
      </c>
      <c r="B12" s="2" t="s">
        <v>22</v>
      </c>
      <c r="C12" s="779">
        <v>5967</v>
      </c>
      <c r="D12" s="779">
        <v>51</v>
      </c>
      <c r="E12" s="779">
        <v>749</v>
      </c>
      <c r="F12" s="779">
        <v>2246</v>
      </c>
      <c r="G12" s="779">
        <v>1610</v>
      </c>
      <c r="H12" s="779">
        <v>728</v>
      </c>
      <c r="I12" s="779">
        <v>379</v>
      </c>
      <c r="J12" s="779">
        <v>124</v>
      </c>
      <c r="K12" s="779">
        <v>80</v>
      </c>
      <c r="L12" s="793">
        <v>0</v>
      </c>
    </row>
    <row r="13" spans="1:12" ht="18" customHeight="1">
      <c r="A13" s="52"/>
      <c r="B13" s="53" t="s">
        <v>23</v>
      </c>
      <c r="C13" s="794">
        <v>940</v>
      </c>
      <c r="D13" s="790">
        <v>6</v>
      </c>
      <c r="E13" s="790">
        <v>85</v>
      </c>
      <c r="F13" s="790">
        <v>383</v>
      </c>
      <c r="G13" s="790">
        <v>252</v>
      </c>
      <c r="H13" s="790">
        <v>121</v>
      </c>
      <c r="I13" s="790">
        <v>64</v>
      </c>
      <c r="J13" s="790">
        <v>16</v>
      </c>
      <c r="K13" s="790">
        <v>13</v>
      </c>
      <c r="L13" s="795">
        <v>0</v>
      </c>
    </row>
    <row r="14" spans="1:12" ht="18" customHeight="1">
      <c r="A14" s="52"/>
      <c r="B14" s="53" t="s">
        <v>24</v>
      </c>
      <c r="C14" s="794">
        <v>594</v>
      </c>
      <c r="D14" s="790">
        <v>6</v>
      </c>
      <c r="E14" s="790">
        <v>51</v>
      </c>
      <c r="F14" s="790">
        <v>227</v>
      </c>
      <c r="G14" s="790">
        <v>173</v>
      </c>
      <c r="H14" s="790">
        <v>79</v>
      </c>
      <c r="I14" s="790">
        <v>32</v>
      </c>
      <c r="J14" s="790">
        <v>16</v>
      </c>
      <c r="K14" s="790">
        <v>10</v>
      </c>
      <c r="L14" s="795">
        <v>0</v>
      </c>
    </row>
    <row r="15" spans="1:12" ht="18" customHeight="1">
      <c r="A15" s="52"/>
      <c r="B15" s="53" t="s">
        <v>25</v>
      </c>
      <c r="C15" s="794">
        <v>563</v>
      </c>
      <c r="D15" s="790">
        <v>2</v>
      </c>
      <c r="E15" s="790">
        <v>89</v>
      </c>
      <c r="F15" s="790">
        <v>185</v>
      </c>
      <c r="G15" s="790">
        <v>160</v>
      </c>
      <c r="H15" s="790">
        <v>74</v>
      </c>
      <c r="I15" s="790">
        <v>32</v>
      </c>
      <c r="J15" s="790">
        <v>11</v>
      </c>
      <c r="K15" s="790">
        <v>10</v>
      </c>
      <c r="L15" s="795">
        <v>0</v>
      </c>
    </row>
    <row r="16" spans="1:12" ht="18" customHeight="1">
      <c r="A16" s="52"/>
      <c r="B16" s="53" t="s">
        <v>26</v>
      </c>
      <c r="C16" s="794">
        <v>349</v>
      </c>
      <c r="D16" s="790">
        <v>2</v>
      </c>
      <c r="E16" s="790">
        <v>62</v>
      </c>
      <c r="F16" s="790">
        <v>125</v>
      </c>
      <c r="G16" s="790">
        <v>71</v>
      </c>
      <c r="H16" s="790">
        <v>52</v>
      </c>
      <c r="I16" s="790">
        <v>26</v>
      </c>
      <c r="J16" s="790">
        <v>7</v>
      </c>
      <c r="K16" s="790">
        <v>4</v>
      </c>
      <c r="L16" s="795">
        <v>0</v>
      </c>
    </row>
    <row r="17" spans="1:12" ht="18" customHeight="1">
      <c r="A17" s="52"/>
      <c r="B17" s="53" t="s">
        <v>27</v>
      </c>
      <c r="C17" s="794">
        <v>547</v>
      </c>
      <c r="D17" s="790">
        <v>6</v>
      </c>
      <c r="E17" s="790">
        <v>69</v>
      </c>
      <c r="F17" s="790">
        <v>206</v>
      </c>
      <c r="G17" s="790">
        <v>136</v>
      </c>
      <c r="H17" s="790">
        <v>70</v>
      </c>
      <c r="I17" s="790">
        <v>39</v>
      </c>
      <c r="J17" s="790">
        <v>9</v>
      </c>
      <c r="K17" s="790">
        <v>12</v>
      </c>
      <c r="L17" s="795">
        <v>0</v>
      </c>
    </row>
    <row r="18" spans="1:12" ht="18" customHeight="1">
      <c r="A18" s="52"/>
      <c r="B18" s="53" t="s">
        <v>28</v>
      </c>
      <c r="C18" s="794">
        <v>806</v>
      </c>
      <c r="D18" s="790">
        <v>9</v>
      </c>
      <c r="E18" s="790">
        <v>96</v>
      </c>
      <c r="F18" s="790">
        <v>320</v>
      </c>
      <c r="G18" s="790">
        <v>217</v>
      </c>
      <c r="H18" s="790">
        <v>83</v>
      </c>
      <c r="I18" s="790">
        <v>47</v>
      </c>
      <c r="J18" s="790">
        <v>19</v>
      </c>
      <c r="K18" s="790">
        <v>15</v>
      </c>
      <c r="L18" s="795">
        <v>0</v>
      </c>
    </row>
    <row r="19" spans="1:12" ht="18" customHeight="1">
      <c r="A19" s="52"/>
      <c r="B19" s="53" t="s">
        <v>29</v>
      </c>
      <c r="C19" s="794">
        <v>597</v>
      </c>
      <c r="D19" s="790">
        <v>7</v>
      </c>
      <c r="E19" s="790">
        <v>91</v>
      </c>
      <c r="F19" s="790">
        <v>226</v>
      </c>
      <c r="G19" s="790">
        <v>146</v>
      </c>
      <c r="H19" s="790">
        <v>65</v>
      </c>
      <c r="I19" s="790">
        <v>44</v>
      </c>
      <c r="J19" s="790">
        <v>15</v>
      </c>
      <c r="K19" s="790">
        <v>3</v>
      </c>
      <c r="L19" s="795">
        <v>0</v>
      </c>
    </row>
    <row r="20" spans="1:12" ht="18" customHeight="1">
      <c r="A20" s="52"/>
      <c r="B20" s="53" t="s">
        <v>30</v>
      </c>
      <c r="C20" s="794">
        <v>779</v>
      </c>
      <c r="D20" s="790">
        <v>1</v>
      </c>
      <c r="E20" s="790">
        <v>82</v>
      </c>
      <c r="F20" s="790">
        <v>285</v>
      </c>
      <c r="G20" s="790">
        <v>240</v>
      </c>
      <c r="H20" s="790">
        <v>98</v>
      </c>
      <c r="I20" s="790">
        <v>47</v>
      </c>
      <c r="J20" s="790">
        <v>18</v>
      </c>
      <c r="K20" s="790">
        <v>8</v>
      </c>
      <c r="L20" s="795">
        <v>0</v>
      </c>
    </row>
    <row r="21" spans="1:12" ht="18" customHeight="1">
      <c r="A21" s="55"/>
      <c r="B21" s="56" t="s">
        <v>31</v>
      </c>
      <c r="C21" s="794">
        <v>792</v>
      </c>
      <c r="D21" s="790">
        <v>12</v>
      </c>
      <c r="E21" s="790">
        <v>124</v>
      </c>
      <c r="F21" s="790">
        <v>289</v>
      </c>
      <c r="G21" s="790">
        <v>215</v>
      </c>
      <c r="H21" s="790">
        <v>86</v>
      </c>
      <c r="I21" s="790">
        <v>48</v>
      </c>
      <c r="J21" s="790">
        <v>13</v>
      </c>
      <c r="K21" s="790">
        <v>5</v>
      </c>
      <c r="L21" s="795">
        <v>0</v>
      </c>
    </row>
    <row r="22" spans="1:12" ht="18" customHeight="1">
      <c r="A22" s="57" t="s">
        <v>32</v>
      </c>
      <c r="B22" s="58" t="s">
        <v>33</v>
      </c>
      <c r="C22" s="796">
        <v>2113</v>
      </c>
      <c r="D22" s="797">
        <v>36</v>
      </c>
      <c r="E22" s="798">
        <v>402</v>
      </c>
      <c r="F22" s="798">
        <v>809</v>
      </c>
      <c r="G22" s="798">
        <v>491</v>
      </c>
      <c r="H22" s="798">
        <v>209</v>
      </c>
      <c r="I22" s="798">
        <v>110</v>
      </c>
      <c r="J22" s="798">
        <v>46</v>
      </c>
      <c r="K22" s="798">
        <v>10</v>
      </c>
      <c r="L22" s="799">
        <v>0</v>
      </c>
    </row>
    <row r="23" spans="1:12" ht="18" customHeight="1">
      <c r="A23" s="57" t="s">
        <v>34</v>
      </c>
      <c r="B23" s="58" t="s">
        <v>35</v>
      </c>
      <c r="C23" s="796">
        <v>2195</v>
      </c>
      <c r="D23" s="797">
        <v>29</v>
      </c>
      <c r="E23" s="798">
        <v>330</v>
      </c>
      <c r="F23" s="798">
        <v>852</v>
      </c>
      <c r="G23" s="798">
        <v>522</v>
      </c>
      <c r="H23" s="798">
        <v>244</v>
      </c>
      <c r="I23" s="798">
        <v>139</v>
      </c>
      <c r="J23" s="798">
        <v>53</v>
      </c>
      <c r="K23" s="798">
        <v>26</v>
      </c>
      <c r="L23" s="799">
        <v>0</v>
      </c>
    </row>
    <row r="24" spans="1:12" ht="18" customHeight="1">
      <c r="A24" s="57" t="s">
        <v>36</v>
      </c>
      <c r="B24" s="58" t="s">
        <v>37</v>
      </c>
      <c r="C24" s="796">
        <v>1935</v>
      </c>
      <c r="D24" s="800">
        <v>12</v>
      </c>
      <c r="E24" s="801">
        <v>181</v>
      </c>
      <c r="F24" s="801">
        <v>798</v>
      </c>
      <c r="G24" s="801">
        <v>500</v>
      </c>
      <c r="H24" s="801">
        <v>278</v>
      </c>
      <c r="I24" s="801">
        <v>109</v>
      </c>
      <c r="J24" s="801">
        <v>40</v>
      </c>
      <c r="K24" s="801">
        <v>17</v>
      </c>
      <c r="L24" s="802">
        <v>0</v>
      </c>
    </row>
    <row r="25" spans="1:12" ht="18" customHeight="1">
      <c r="A25" s="57" t="s">
        <v>38</v>
      </c>
      <c r="B25" s="58" t="s">
        <v>39</v>
      </c>
      <c r="C25" s="796">
        <v>280</v>
      </c>
      <c r="D25" s="803">
        <v>5</v>
      </c>
      <c r="E25" s="803">
        <v>20</v>
      </c>
      <c r="F25" s="803">
        <v>96</v>
      </c>
      <c r="G25" s="803">
        <v>87</v>
      </c>
      <c r="H25" s="803">
        <v>39</v>
      </c>
      <c r="I25" s="803">
        <v>25</v>
      </c>
      <c r="J25" s="803">
        <v>5</v>
      </c>
      <c r="K25" s="803">
        <v>3</v>
      </c>
      <c r="L25" s="804">
        <v>0</v>
      </c>
    </row>
    <row r="26" spans="1:12" ht="18" customHeight="1">
      <c r="A26" s="66" t="s">
        <v>1378</v>
      </c>
      <c r="B26" s="67"/>
      <c r="C26" s="805">
        <v>1328</v>
      </c>
      <c r="D26" s="806">
        <v>15</v>
      </c>
      <c r="E26" s="779">
        <v>175</v>
      </c>
      <c r="F26" s="779">
        <v>546</v>
      </c>
      <c r="G26" s="779">
        <v>314</v>
      </c>
      <c r="H26" s="779">
        <v>167</v>
      </c>
      <c r="I26" s="779">
        <v>77</v>
      </c>
      <c r="J26" s="779">
        <v>18</v>
      </c>
      <c r="K26" s="779">
        <v>16</v>
      </c>
      <c r="L26" s="793">
        <v>0</v>
      </c>
    </row>
    <row r="27" spans="1:12" ht="18" customHeight="1">
      <c r="A27" s="52"/>
      <c r="B27" s="72" t="s">
        <v>41</v>
      </c>
      <c r="C27" s="807">
        <v>840</v>
      </c>
      <c r="D27" s="808">
        <v>10</v>
      </c>
      <c r="E27" s="790">
        <v>121</v>
      </c>
      <c r="F27" s="790">
        <v>353</v>
      </c>
      <c r="G27" s="790">
        <v>211</v>
      </c>
      <c r="H27" s="790">
        <v>92</v>
      </c>
      <c r="I27" s="790">
        <v>37</v>
      </c>
      <c r="J27" s="790">
        <v>7</v>
      </c>
      <c r="K27" s="790">
        <v>9</v>
      </c>
      <c r="L27" s="795">
        <v>0</v>
      </c>
    </row>
    <row r="28" spans="1:12" ht="18" customHeight="1">
      <c r="A28" s="52"/>
      <c r="B28" s="72" t="s">
        <v>42</v>
      </c>
      <c r="C28" s="807">
        <v>433</v>
      </c>
      <c r="D28" s="808">
        <v>5</v>
      </c>
      <c r="E28" s="790">
        <v>47</v>
      </c>
      <c r="F28" s="790">
        <v>168</v>
      </c>
      <c r="G28" s="790">
        <v>91</v>
      </c>
      <c r="H28" s="790">
        <v>71</v>
      </c>
      <c r="I28" s="790">
        <v>35</v>
      </c>
      <c r="J28" s="790">
        <v>10</v>
      </c>
      <c r="K28" s="790">
        <v>6</v>
      </c>
      <c r="L28" s="795">
        <v>0</v>
      </c>
    </row>
    <row r="29" spans="1:12" ht="18" customHeight="1">
      <c r="A29" s="55"/>
      <c r="B29" s="76" t="s">
        <v>43</v>
      </c>
      <c r="C29" s="809">
        <v>55</v>
      </c>
      <c r="D29" s="810">
        <v>0</v>
      </c>
      <c r="E29" s="811">
        <v>7</v>
      </c>
      <c r="F29" s="811">
        <v>25</v>
      </c>
      <c r="G29" s="811">
        <v>12</v>
      </c>
      <c r="H29" s="811">
        <v>4</v>
      </c>
      <c r="I29" s="811">
        <v>5</v>
      </c>
      <c r="J29" s="811">
        <v>1</v>
      </c>
      <c r="K29" s="811">
        <v>1</v>
      </c>
      <c r="L29" s="812">
        <v>0</v>
      </c>
    </row>
    <row r="30" spans="1:12" ht="18" customHeight="1">
      <c r="A30" s="66" t="s">
        <v>1379</v>
      </c>
      <c r="B30" s="67"/>
      <c r="C30" s="779">
        <v>975</v>
      </c>
      <c r="D30" s="779">
        <v>9</v>
      </c>
      <c r="E30" s="779">
        <v>123</v>
      </c>
      <c r="F30" s="779">
        <v>356</v>
      </c>
      <c r="G30" s="779">
        <v>262</v>
      </c>
      <c r="H30" s="779">
        <v>123</v>
      </c>
      <c r="I30" s="779">
        <v>61</v>
      </c>
      <c r="J30" s="779">
        <v>34</v>
      </c>
      <c r="K30" s="779">
        <v>7</v>
      </c>
      <c r="L30" s="793">
        <v>0</v>
      </c>
    </row>
    <row r="31" spans="1:12" ht="18" customHeight="1">
      <c r="A31" s="52"/>
      <c r="B31" s="72" t="s">
        <v>45</v>
      </c>
      <c r="C31" s="794">
        <v>655</v>
      </c>
      <c r="D31" s="790">
        <v>6</v>
      </c>
      <c r="E31" s="790">
        <v>76</v>
      </c>
      <c r="F31" s="790">
        <v>239</v>
      </c>
      <c r="G31" s="790">
        <v>171</v>
      </c>
      <c r="H31" s="790">
        <v>88</v>
      </c>
      <c r="I31" s="790">
        <v>46</v>
      </c>
      <c r="J31" s="790">
        <v>23</v>
      </c>
      <c r="K31" s="790">
        <v>6</v>
      </c>
      <c r="L31" s="795">
        <v>0</v>
      </c>
    </row>
    <row r="32" spans="1:12" ht="18" customHeight="1">
      <c r="A32" s="55"/>
      <c r="B32" s="76" t="s">
        <v>46</v>
      </c>
      <c r="C32" s="794">
        <v>320</v>
      </c>
      <c r="D32" s="811">
        <v>3</v>
      </c>
      <c r="E32" s="811">
        <v>47</v>
      </c>
      <c r="F32" s="811">
        <v>117</v>
      </c>
      <c r="G32" s="811">
        <v>91</v>
      </c>
      <c r="H32" s="811">
        <v>35</v>
      </c>
      <c r="I32" s="811">
        <v>15</v>
      </c>
      <c r="J32" s="811">
        <v>11</v>
      </c>
      <c r="K32" s="811">
        <v>1</v>
      </c>
      <c r="L32" s="812">
        <v>0</v>
      </c>
    </row>
    <row r="33" spans="1:12" ht="18" customHeight="1">
      <c r="A33" s="57" t="s">
        <v>47</v>
      </c>
      <c r="B33" s="58" t="s">
        <v>48</v>
      </c>
      <c r="C33" s="796">
        <v>1313</v>
      </c>
      <c r="D33" s="813">
        <v>16</v>
      </c>
      <c r="E33" s="814">
        <v>194</v>
      </c>
      <c r="F33" s="814">
        <v>551</v>
      </c>
      <c r="G33" s="814">
        <v>315</v>
      </c>
      <c r="H33" s="814">
        <v>137</v>
      </c>
      <c r="I33" s="814">
        <v>64</v>
      </c>
      <c r="J33" s="814">
        <v>27</v>
      </c>
      <c r="K33" s="814">
        <v>9</v>
      </c>
      <c r="L33" s="799">
        <v>0</v>
      </c>
    </row>
    <row r="34" spans="1:12" ht="18" customHeight="1">
      <c r="A34" s="66" t="s">
        <v>49</v>
      </c>
      <c r="B34" s="67"/>
      <c r="C34" s="805">
        <v>1519</v>
      </c>
      <c r="D34" s="806">
        <v>40</v>
      </c>
      <c r="E34" s="779">
        <v>268</v>
      </c>
      <c r="F34" s="779">
        <v>604</v>
      </c>
      <c r="G34" s="779">
        <v>345</v>
      </c>
      <c r="H34" s="779">
        <v>153</v>
      </c>
      <c r="I34" s="779">
        <v>82</v>
      </c>
      <c r="J34" s="779">
        <v>22</v>
      </c>
      <c r="K34" s="779">
        <v>5</v>
      </c>
      <c r="L34" s="793">
        <v>0</v>
      </c>
    </row>
    <row r="35" spans="1:12" ht="18" customHeight="1">
      <c r="A35" s="52"/>
      <c r="B35" s="72" t="s">
        <v>50</v>
      </c>
      <c r="C35" s="807">
        <v>975</v>
      </c>
      <c r="D35" s="808">
        <v>25</v>
      </c>
      <c r="E35" s="790">
        <v>161</v>
      </c>
      <c r="F35" s="790">
        <v>376</v>
      </c>
      <c r="G35" s="790">
        <v>242</v>
      </c>
      <c r="H35" s="790">
        <v>96</v>
      </c>
      <c r="I35" s="790">
        <v>61</v>
      </c>
      <c r="J35" s="790">
        <v>13</v>
      </c>
      <c r="K35" s="790">
        <v>1</v>
      </c>
      <c r="L35" s="795">
        <v>0</v>
      </c>
    </row>
    <row r="36" spans="1:12" ht="18" customHeight="1">
      <c r="A36" s="52"/>
      <c r="B36" s="72" t="s">
        <v>51</v>
      </c>
      <c r="C36" s="807">
        <v>362</v>
      </c>
      <c r="D36" s="808">
        <v>7</v>
      </c>
      <c r="E36" s="790">
        <v>73</v>
      </c>
      <c r="F36" s="790">
        <v>164</v>
      </c>
      <c r="G36" s="790">
        <v>69</v>
      </c>
      <c r="H36" s="790">
        <v>28</v>
      </c>
      <c r="I36" s="790">
        <v>12</v>
      </c>
      <c r="J36" s="790">
        <v>5</v>
      </c>
      <c r="K36" s="790">
        <v>4</v>
      </c>
      <c r="L36" s="795">
        <v>0</v>
      </c>
    </row>
    <row r="37" spans="1:12" ht="18" customHeight="1">
      <c r="A37" s="52"/>
      <c r="B37" s="72" t="s">
        <v>52</v>
      </c>
      <c r="C37" s="807">
        <v>81</v>
      </c>
      <c r="D37" s="808">
        <v>1</v>
      </c>
      <c r="E37" s="790">
        <v>13</v>
      </c>
      <c r="F37" s="790">
        <v>32</v>
      </c>
      <c r="G37" s="790">
        <v>14</v>
      </c>
      <c r="H37" s="790">
        <v>15</v>
      </c>
      <c r="I37" s="790">
        <v>5</v>
      </c>
      <c r="J37" s="790">
        <v>1</v>
      </c>
      <c r="K37" s="790">
        <v>0</v>
      </c>
      <c r="L37" s="795">
        <v>0</v>
      </c>
    </row>
    <row r="38" spans="1:12" ht="18" customHeight="1">
      <c r="A38" s="55"/>
      <c r="B38" s="76" t="s">
        <v>53</v>
      </c>
      <c r="C38" s="809">
        <v>101</v>
      </c>
      <c r="D38" s="810">
        <v>7</v>
      </c>
      <c r="E38" s="811">
        <v>21</v>
      </c>
      <c r="F38" s="811">
        <v>32</v>
      </c>
      <c r="G38" s="811">
        <v>20</v>
      </c>
      <c r="H38" s="811">
        <v>14</v>
      </c>
      <c r="I38" s="811">
        <v>4</v>
      </c>
      <c r="J38" s="811">
        <v>3</v>
      </c>
      <c r="K38" s="811">
        <v>0</v>
      </c>
      <c r="L38" s="812">
        <v>0</v>
      </c>
    </row>
    <row r="39" spans="1:12" ht="18" customHeight="1">
      <c r="A39" s="66" t="s">
        <v>54</v>
      </c>
      <c r="B39" s="67"/>
      <c r="C39" s="805">
        <v>893</v>
      </c>
      <c r="D39" s="806">
        <v>22</v>
      </c>
      <c r="E39" s="779">
        <v>156</v>
      </c>
      <c r="F39" s="779">
        <v>323</v>
      </c>
      <c r="G39" s="779">
        <v>194</v>
      </c>
      <c r="H39" s="779">
        <v>110</v>
      </c>
      <c r="I39" s="779">
        <v>60</v>
      </c>
      <c r="J39" s="779">
        <v>20</v>
      </c>
      <c r="K39" s="779">
        <v>8</v>
      </c>
      <c r="L39" s="793">
        <v>0</v>
      </c>
    </row>
    <row r="40" spans="1:12" ht="18" customHeight="1">
      <c r="A40" s="52"/>
      <c r="B40" s="72" t="s">
        <v>55</v>
      </c>
      <c r="C40" s="807">
        <v>154</v>
      </c>
      <c r="D40" s="808">
        <v>3</v>
      </c>
      <c r="E40" s="790">
        <v>32</v>
      </c>
      <c r="F40" s="790">
        <v>54</v>
      </c>
      <c r="G40" s="790">
        <v>31</v>
      </c>
      <c r="H40" s="790">
        <v>23</v>
      </c>
      <c r="I40" s="790">
        <v>6</v>
      </c>
      <c r="J40" s="790">
        <v>1</v>
      </c>
      <c r="K40" s="790">
        <v>4</v>
      </c>
      <c r="L40" s="795">
        <v>0</v>
      </c>
    </row>
    <row r="41" spans="1:12" ht="18" customHeight="1">
      <c r="A41" s="52"/>
      <c r="B41" s="72" t="s">
        <v>56</v>
      </c>
      <c r="C41" s="807">
        <v>230</v>
      </c>
      <c r="D41" s="808">
        <v>6</v>
      </c>
      <c r="E41" s="790">
        <v>39</v>
      </c>
      <c r="F41" s="790">
        <v>77</v>
      </c>
      <c r="G41" s="790">
        <v>54</v>
      </c>
      <c r="H41" s="790">
        <v>30</v>
      </c>
      <c r="I41" s="790">
        <v>17</v>
      </c>
      <c r="J41" s="790">
        <v>6</v>
      </c>
      <c r="K41" s="790">
        <v>1</v>
      </c>
      <c r="L41" s="795">
        <v>0</v>
      </c>
    </row>
    <row r="42" spans="1:12" ht="18" customHeight="1">
      <c r="A42" s="52"/>
      <c r="B42" s="72" t="s">
        <v>57</v>
      </c>
      <c r="C42" s="807">
        <v>164</v>
      </c>
      <c r="D42" s="808">
        <v>6</v>
      </c>
      <c r="E42" s="790">
        <v>24</v>
      </c>
      <c r="F42" s="790">
        <v>64</v>
      </c>
      <c r="G42" s="790">
        <v>29</v>
      </c>
      <c r="H42" s="790">
        <v>26</v>
      </c>
      <c r="I42" s="790">
        <v>11</v>
      </c>
      <c r="J42" s="790">
        <v>3</v>
      </c>
      <c r="K42" s="790">
        <v>1</v>
      </c>
      <c r="L42" s="795">
        <v>0</v>
      </c>
    </row>
    <row r="43" spans="1:12" ht="18" customHeight="1">
      <c r="A43" s="92"/>
      <c r="B43" s="72" t="s">
        <v>58</v>
      </c>
      <c r="C43" s="807">
        <v>134</v>
      </c>
      <c r="D43" s="808">
        <v>1</v>
      </c>
      <c r="E43" s="790">
        <v>22</v>
      </c>
      <c r="F43" s="790">
        <v>47</v>
      </c>
      <c r="G43" s="790">
        <v>31</v>
      </c>
      <c r="H43" s="790">
        <v>14</v>
      </c>
      <c r="I43" s="790">
        <v>11</v>
      </c>
      <c r="J43" s="790">
        <v>7</v>
      </c>
      <c r="K43" s="790">
        <v>1</v>
      </c>
      <c r="L43" s="795">
        <v>0</v>
      </c>
    </row>
    <row r="44" spans="1:12" ht="18" customHeight="1">
      <c r="A44" s="52" t="s">
        <v>1380</v>
      </c>
      <c r="B44" s="72" t="s">
        <v>60</v>
      </c>
      <c r="C44" s="807">
        <v>158</v>
      </c>
      <c r="D44" s="808">
        <v>4</v>
      </c>
      <c r="E44" s="790">
        <v>32</v>
      </c>
      <c r="F44" s="790">
        <v>62</v>
      </c>
      <c r="G44" s="790">
        <v>35</v>
      </c>
      <c r="H44" s="790">
        <v>12</v>
      </c>
      <c r="I44" s="790">
        <v>10</v>
      </c>
      <c r="J44" s="790">
        <v>3</v>
      </c>
      <c r="K44" s="790">
        <v>0</v>
      </c>
      <c r="L44" s="795">
        <v>0</v>
      </c>
    </row>
    <row r="45" spans="1:12" ht="18" customHeight="1">
      <c r="A45" s="55"/>
      <c r="B45" s="72" t="s">
        <v>61</v>
      </c>
      <c r="C45" s="809">
        <v>53</v>
      </c>
      <c r="D45" s="810">
        <v>2</v>
      </c>
      <c r="E45" s="811">
        <v>7</v>
      </c>
      <c r="F45" s="811">
        <v>19</v>
      </c>
      <c r="G45" s="811">
        <v>14</v>
      </c>
      <c r="H45" s="811">
        <v>5</v>
      </c>
      <c r="I45" s="811">
        <v>5</v>
      </c>
      <c r="J45" s="811">
        <v>0</v>
      </c>
      <c r="K45" s="811">
        <v>1</v>
      </c>
      <c r="L45" s="812">
        <v>0</v>
      </c>
    </row>
    <row r="46" spans="1:12" ht="18" customHeight="1">
      <c r="A46" s="66" t="s">
        <v>62</v>
      </c>
      <c r="B46" s="67"/>
      <c r="C46" s="805">
        <v>490</v>
      </c>
      <c r="D46" s="806">
        <v>10</v>
      </c>
      <c r="E46" s="779">
        <v>79</v>
      </c>
      <c r="F46" s="779">
        <v>175</v>
      </c>
      <c r="G46" s="779">
        <v>122</v>
      </c>
      <c r="H46" s="779">
        <v>64</v>
      </c>
      <c r="I46" s="779">
        <v>28</v>
      </c>
      <c r="J46" s="779">
        <v>8</v>
      </c>
      <c r="K46" s="779">
        <v>4</v>
      </c>
      <c r="L46" s="793">
        <v>0</v>
      </c>
    </row>
    <row r="47" spans="1:12" ht="18" customHeight="1">
      <c r="A47" s="52"/>
      <c r="B47" s="72" t="s">
        <v>63</v>
      </c>
      <c r="C47" s="807">
        <v>103</v>
      </c>
      <c r="D47" s="808">
        <v>2</v>
      </c>
      <c r="E47" s="790">
        <v>19</v>
      </c>
      <c r="F47" s="790">
        <v>40</v>
      </c>
      <c r="G47" s="790">
        <v>19</v>
      </c>
      <c r="H47" s="790">
        <v>16</v>
      </c>
      <c r="I47" s="790">
        <v>4</v>
      </c>
      <c r="J47" s="790">
        <v>1</v>
      </c>
      <c r="K47" s="790">
        <v>2</v>
      </c>
      <c r="L47" s="795">
        <v>0</v>
      </c>
    </row>
    <row r="48" spans="1:12" ht="18" customHeight="1">
      <c r="A48" s="52"/>
      <c r="B48" s="72" t="s">
        <v>64</v>
      </c>
      <c r="C48" s="807">
        <v>228</v>
      </c>
      <c r="D48" s="808">
        <v>5</v>
      </c>
      <c r="E48" s="790">
        <v>36</v>
      </c>
      <c r="F48" s="790">
        <v>72</v>
      </c>
      <c r="G48" s="790">
        <v>67</v>
      </c>
      <c r="H48" s="790">
        <v>21</v>
      </c>
      <c r="I48" s="790">
        <v>19</v>
      </c>
      <c r="J48" s="790">
        <v>6</v>
      </c>
      <c r="K48" s="790">
        <v>2</v>
      </c>
      <c r="L48" s="795">
        <v>0</v>
      </c>
    </row>
    <row r="49" spans="1:12" ht="18" customHeight="1">
      <c r="A49" s="52"/>
      <c r="B49" s="72" t="s">
        <v>65</v>
      </c>
      <c r="C49" s="807">
        <v>110</v>
      </c>
      <c r="D49" s="808">
        <v>3</v>
      </c>
      <c r="E49" s="790">
        <v>15</v>
      </c>
      <c r="F49" s="790">
        <v>43</v>
      </c>
      <c r="G49" s="790">
        <v>23</v>
      </c>
      <c r="H49" s="790">
        <v>22</v>
      </c>
      <c r="I49" s="790">
        <v>3</v>
      </c>
      <c r="J49" s="790">
        <v>1</v>
      </c>
      <c r="K49" s="790">
        <v>0</v>
      </c>
      <c r="L49" s="795">
        <v>0</v>
      </c>
    </row>
    <row r="50" spans="1:12" ht="18" customHeight="1">
      <c r="A50" s="52"/>
      <c r="B50" s="72" t="s">
        <v>66</v>
      </c>
      <c r="C50" s="809">
        <v>49</v>
      </c>
      <c r="D50" s="810">
        <v>0</v>
      </c>
      <c r="E50" s="811">
        <v>9</v>
      </c>
      <c r="F50" s="811">
        <v>20</v>
      </c>
      <c r="G50" s="811">
        <v>13</v>
      </c>
      <c r="H50" s="811">
        <v>5</v>
      </c>
      <c r="I50" s="811">
        <v>2</v>
      </c>
      <c r="J50" s="811">
        <v>0</v>
      </c>
      <c r="K50" s="811">
        <v>0</v>
      </c>
      <c r="L50" s="812">
        <v>0</v>
      </c>
    </row>
    <row r="51" spans="1:12" ht="18" customHeight="1">
      <c r="A51" s="93" t="s">
        <v>67</v>
      </c>
      <c r="B51" s="821"/>
      <c r="C51" s="805">
        <v>307</v>
      </c>
      <c r="D51" s="806">
        <v>9</v>
      </c>
      <c r="E51" s="779">
        <v>50</v>
      </c>
      <c r="F51" s="779">
        <v>122</v>
      </c>
      <c r="G51" s="779">
        <v>69</v>
      </c>
      <c r="H51" s="779">
        <v>37</v>
      </c>
      <c r="I51" s="779">
        <v>10</v>
      </c>
      <c r="J51" s="779">
        <v>3</v>
      </c>
      <c r="K51" s="779">
        <v>7</v>
      </c>
      <c r="L51" s="793">
        <v>0</v>
      </c>
    </row>
    <row r="52" spans="1:12" ht="18" customHeight="1">
      <c r="A52" s="52"/>
      <c r="B52" s="72" t="s">
        <v>68</v>
      </c>
      <c r="C52" s="807">
        <v>103</v>
      </c>
      <c r="D52" s="808">
        <v>1</v>
      </c>
      <c r="E52" s="790">
        <v>20</v>
      </c>
      <c r="F52" s="790">
        <v>43</v>
      </c>
      <c r="G52" s="790">
        <v>19</v>
      </c>
      <c r="H52" s="790">
        <v>12</v>
      </c>
      <c r="I52" s="790">
        <v>5</v>
      </c>
      <c r="J52" s="790">
        <v>1</v>
      </c>
      <c r="K52" s="790">
        <v>2</v>
      </c>
      <c r="L52" s="795">
        <v>0</v>
      </c>
    </row>
    <row r="53" spans="1:12" ht="18" customHeight="1">
      <c r="A53" s="52"/>
      <c r="B53" s="72" t="s">
        <v>69</v>
      </c>
      <c r="C53" s="807">
        <v>159</v>
      </c>
      <c r="D53" s="808">
        <v>6</v>
      </c>
      <c r="E53" s="790">
        <v>29</v>
      </c>
      <c r="F53" s="790">
        <v>62</v>
      </c>
      <c r="G53" s="790">
        <v>34</v>
      </c>
      <c r="H53" s="790">
        <v>21</v>
      </c>
      <c r="I53" s="790">
        <v>3</v>
      </c>
      <c r="J53" s="790">
        <v>1</v>
      </c>
      <c r="K53" s="790">
        <v>3</v>
      </c>
      <c r="L53" s="795">
        <v>0</v>
      </c>
    </row>
    <row r="54" spans="1:12" ht="18" customHeight="1">
      <c r="A54" s="55"/>
      <c r="B54" s="76" t="s">
        <v>70</v>
      </c>
      <c r="C54" s="809">
        <v>45</v>
      </c>
      <c r="D54" s="810">
        <v>2</v>
      </c>
      <c r="E54" s="811">
        <v>1</v>
      </c>
      <c r="F54" s="811">
        <v>17</v>
      </c>
      <c r="G54" s="811">
        <v>16</v>
      </c>
      <c r="H54" s="811">
        <v>4</v>
      </c>
      <c r="I54" s="811">
        <v>2</v>
      </c>
      <c r="J54" s="811">
        <v>1</v>
      </c>
      <c r="K54" s="811">
        <v>2</v>
      </c>
      <c r="L54" s="812">
        <v>0</v>
      </c>
    </row>
    <row r="55" spans="1:12" ht="18" customHeight="1">
      <c r="A55" s="66" t="s">
        <v>71</v>
      </c>
      <c r="B55" s="67"/>
      <c r="C55" s="805">
        <v>132</v>
      </c>
      <c r="D55" s="806">
        <v>3</v>
      </c>
      <c r="E55" s="779">
        <v>19</v>
      </c>
      <c r="F55" s="779">
        <v>52</v>
      </c>
      <c r="G55" s="779">
        <v>34</v>
      </c>
      <c r="H55" s="779">
        <v>14</v>
      </c>
      <c r="I55" s="779">
        <v>10</v>
      </c>
      <c r="J55" s="779">
        <v>0</v>
      </c>
      <c r="K55" s="779">
        <v>0</v>
      </c>
      <c r="L55" s="793">
        <v>0</v>
      </c>
    </row>
    <row r="56" spans="1:12" ht="18" customHeight="1">
      <c r="A56" s="52"/>
      <c r="B56" s="72" t="s">
        <v>72</v>
      </c>
      <c r="C56" s="807">
        <v>37</v>
      </c>
      <c r="D56" s="808">
        <v>2</v>
      </c>
      <c r="E56" s="790">
        <v>4</v>
      </c>
      <c r="F56" s="790">
        <v>15</v>
      </c>
      <c r="G56" s="790">
        <v>8</v>
      </c>
      <c r="H56" s="790">
        <v>4</v>
      </c>
      <c r="I56" s="790">
        <v>4</v>
      </c>
      <c r="J56" s="790">
        <v>0</v>
      </c>
      <c r="K56" s="790">
        <v>0</v>
      </c>
      <c r="L56" s="795">
        <v>0</v>
      </c>
    </row>
    <row r="57" spans="1:12" ht="18" customHeight="1">
      <c r="A57" s="52"/>
      <c r="B57" s="72" t="s">
        <v>73</v>
      </c>
      <c r="C57" s="807">
        <v>63</v>
      </c>
      <c r="D57" s="808">
        <v>1</v>
      </c>
      <c r="E57" s="790">
        <v>9</v>
      </c>
      <c r="F57" s="790">
        <v>28</v>
      </c>
      <c r="G57" s="790">
        <v>17</v>
      </c>
      <c r="H57" s="790">
        <v>6</v>
      </c>
      <c r="I57" s="790">
        <v>2</v>
      </c>
      <c r="J57" s="790">
        <v>0</v>
      </c>
      <c r="K57" s="790">
        <v>0</v>
      </c>
      <c r="L57" s="795">
        <v>0</v>
      </c>
    </row>
    <row r="58" spans="1:12" ht="18" customHeight="1">
      <c r="A58" s="55"/>
      <c r="B58" s="76" t="s">
        <v>74</v>
      </c>
      <c r="C58" s="809">
        <v>32</v>
      </c>
      <c r="D58" s="810">
        <v>0</v>
      </c>
      <c r="E58" s="811">
        <v>6</v>
      </c>
      <c r="F58" s="811">
        <v>9</v>
      </c>
      <c r="G58" s="811">
        <v>9</v>
      </c>
      <c r="H58" s="811">
        <v>4</v>
      </c>
      <c r="I58" s="811">
        <v>4</v>
      </c>
      <c r="J58" s="811">
        <v>0</v>
      </c>
      <c r="K58" s="811">
        <v>0</v>
      </c>
      <c r="L58" s="812">
        <v>0</v>
      </c>
    </row>
    <row r="59" spans="1:12" ht="18" customHeight="1">
      <c r="A59" s="66" t="s">
        <v>1381</v>
      </c>
      <c r="B59" s="67"/>
      <c r="C59" s="805">
        <v>363</v>
      </c>
      <c r="D59" s="806">
        <v>5</v>
      </c>
      <c r="E59" s="779">
        <v>45</v>
      </c>
      <c r="F59" s="779">
        <v>135</v>
      </c>
      <c r="G59" s="779">
        <v>102</v>
      </c>
      <c r="H59" s="779">
        <v>43</v>
      </c>
      <c r="I59" s="779">
        <v>18</v>
      </c>
      <c r="J59" s="779">
        <v>9</v>
      </c>
      <c r="K59" s="779">
        <v>6</v>
      </c>
      <c r="L59" s="793">
        <v>0</v>
      </c>
    </row>
    <row r="60" spans="1:12" ht="18" customHeight="1">
      <c r="A60" s="52"/>
      <c r="B60" s="72" t="s">
        <v>76</v>
      </c>
      <c r="C60" s="807">
        <v>273</v>
      </c>
      <c r="D60" s="808">
        <v>5</v>
      </c>
      <c r="E60" s="790">
        <v>36</v>
      </c>
      <c r="F60" s="790">
        <v>101</v>
      </c>
      <c r="G60" s="790">
        <v>79</v>
      </c>
      <c r="H60" s="790">
        <v>30</v>
      </c>
      <c r="I60" s="790">
        <v>10</v>
      </c>
      <c r="J60" s="790">
        <v>8</v>
      </c>
      <c r="K60" s="790">
        <v>4</v>
      </c>
      <c r="L60" s="795">
        <v>0</v>
      </c>
    </row>
    <row r="61" spans="1:12" ht="18" customHeight="1">
      <c r="A61" s="52"/>
      <c r="B61" s="72" t="s">
        <v>77</v>
      </c>
      <c r="C61" s="807">
        <v>51</v>
      </c>
      <c r="D61" s="808">
        <v>0</v>
      </c>
      <c r="E61" s="790">
        <v>5</v>
      </c>
      <c r="F61" s="790">
        <v>16</v>
      </c>
      <c r="G61" s="790">
        <v>17</v>
      </c>
      <c r="H61" s="790">
        <v>5</v>
      </c>
      <c r="I61" s="790">
        <v>7</v>
      </c>
      <c r="J61" s="790">
        <v>1</v>
      </c>
      <c r="K61" s="790">
        <v>0</v>
      </c>
      <c r="L61" s="795">
        <v>0</v>
      </c>
    </row>
    <row r="62" spans="1:12" ht="18" customHeight="1">
      <c r="A62" s="55"/>
      <c r="B62" s="76" t="s">
        <v>78</v>
      </c>
      <c r="C62" s="809">
        <v>39</v>
      </c>
      <c r="D62" s="810">
        <v>0</v>
      </c>
      <c r="E62" s="811">
        <v>4</v>
      </c>
      <c r="F62" s="811">
        <v>18</v>
      </c>
      <c r="G62" s="811">
        <v>6</v>
      </c>
      <c r="H62" s="811">
        <v>8</v>
      </c>
      <c r="I62" s="811">
        <v>1</v>
      </c>
      <c r="J62" s="811">
        <v>0</v>
      </c>
      <c r="K62" s="811">
        <v>2</v>
      </c>
      <c r="L62" s="812">
        <v>0</v>
      </c>
    </row>
    <row r="63" spans="1:12" ht="18" customHeight="1">
      <c r="A63" s="66" t="s">
        <v>79</v>
      </c>
      <c r="B63" s="67"/>
      <c r="C63" s="805">
        <v>187</v>
      </c>
      <c r="D63" s="806">
        <v>5</v>
      </c>
      <c r="E63" s="779">
        <v>26</v>
      </c>
      <c r="F63" s="779">
        <v>70</v>
      </c>
      <c r="G63" s="779">
        <v>45</v>
      </c>
      <c r="H63" s="779">
        <v>19</v>
      </c>
      <c r="I63" s="779">
        <v>12</v>
      </c>
      <c r="J63" s="779">
        <v>6</v>
      </c>
      <c r="K63" s="779">
        <v>4</v>
      </c>
      <c r="L63" s="793">
        <v>0</v>
      </c>
    </row>
    <row r="64" spans="1:12" ht="18" customHeight="1">
      <c r="A64" s="52"/>
      <c r="B64" s="72" t="s">
        <v>80</v>
      </c>
      <c r="C64" s="807">
        <v>69</v>
      </c>
      <c r="D64" s="808">
        <v>2</v>
      </c>
      <c r="E64" s="790">
        <v>10</v>
      </c>
      <c r="F64" s="790">
        <v>19</v>
      </c>
      <c r="G64" s="790">
        <v>19</v>
      </c>
      <c r="H64" s="790">
        <v>8</v>
      </c>
      <c r="I64" s="790">
        <v>7</v>
      </c>
      <c r="J64" s="790">
        <v>2</v>
      </c>
      <c r="K64" s="790">
        <v>2</v>
      </c>
      <c r="L64" s="795">
        <v>0</v>
      </c>
    </row>
    <row r="65" spans="1:12" ht="18" customHeight="1">
      <c r="A65" s="55"/>
      <c r="B65" s="76" t="s">
        <v>81</v>
      </c>
      <c r="C65" s="809">
        <v>118</v>
      </c>
      <c r="D65" s="810">
        <v>3</v>
      </c>
      <c r="E65" s="811">
        <v>16</v>
      </c>
      <c r="F65" s="811">
        <v>51</v>
      </c>
      <c r="G65" s="811">
        <v>26</v>
      </c>
      <c r="H65" s="811">
        <v>11</v>
      </c>
      <c r="I65" s="811">
        <v>5</v>
      </c>
      <c r="J65" s="811">
        <v>4</v>
      </c>
      <c r="K65" s="811">
        <v>2</v>
      </c>
      <c r="L65" s="812">
        <v>0</v>
      </c>
    </row>
    <row r="66" spans="1:12" ht="18" customHeight="1">
      <c r="A66" s="66" t="s">
        <v>82</v>
      </c>
      <c r="B66" s="67"/>
      <c r="C66" s="805">
        <v>312</v>
      </c>
      <c r="D66" s="806">
        <v>6</v>
      </c>
      <c r="E66" s="779">
        <v>55</v>
      </c>
      <c r="F66" s="779">
        <v>108</v>
      </c>
      <c r="G66" s="779">
        <v>79</v>
      </c>
      <c r="H66" s="779">
        <v>38</v>
      </c>
      <c r="I66" s="779">
        <v>19</v>
      </c>
      <c r="J66" s="779">
        <v>3</v>
      </c>
      <c r="K66" s="779">
        <v>4</v>
      </c>
      <c r="L66" s="793">
        <v>0</v>
      </c>
    </row>
    <row r="67" spans="1:12" ht="18" customHeight="1">
      <c r="A67" s="52"/>
      <c r="B67" s="72" t="s">
        <v>83</v>
      </c>
      <c r="C67" s="807">
        <v>135</v>
      </c>
      <c r="D67" s="808">
        <v>4</v>
      </c>
      <c r="E67" s="790">
        <v>23</v>
      </c>
      <c r="F67" s="790">
        <v>42</v>
      </c>
      <c r="G67" s="790">
        <v>41</v>
      </c>
      <c r="H67" s="790">
        <v>11</v>
      </c>
      <c r="I67" s="790">
        <v>8</v>
      </c>
      <c r="J67" s="790">
        <v>3</v>
      </c>
      <c r="K67" s="790">
        <v>3</v>
      </c>
      <c r="L67" s="795">
        <v>0</v>
      </c>
    </row>
    <row r="68" spans="1:12" ht="18" customHeight="1">
      <c r="A68" s="55"/>
      <c r="B68" s="76" t="s">
        <v>84</v>
      </c>
      <c r="C68" s="809">
        <v>177</v>
      </c>
      <c r="D68" s="810">
        <v>2</v>
      </c>
      <c r="E68" s="811">
        <v>32</v>
      </c>
      <c r="F68" s="811">
        <v>66</v>
      </c>
      <c r="G68" s="811">
        <v>38</v>
      </c>
      <c r="H68" s="811">
        <v>27</v>
      </c>
      <c r="I68" s="811">
        <v>11</v>
      </c>
      <c r="J68" s="811">
        <v>0</v>
      </c>
      <c r="K68" s="811">
        <v>1</v>
      </c>
      <c r="L68" s="812">
        <v>0</v>
      </c>
    </row>
    <row r="69" spans="1:12" ht="18" customHeight="1">
      <c r="A69" s="66" t="s">
        <v>1382</v>
      </c>
      <c r="B69" s="67"/>
      <c r="C69" s="779">
        <v>381</v>
      </c>
      <c r="D69" s="779">
        <v>6</v>
      </c>
      <c r="E69" s="779">
        <v>62</v>
      </c>
      <c r="F69" s="779">
        <v>119</v>
      </c>
      <c r="G69" s="779">
        <v>107</v>
      </c>
      <c r="H69" s="779">
        <v>55</v>
      </c>
      <c r="I69" s="779">
        <v>19</v>
      </c>
      <c r="J69" s="779">
        <v>10</v>
      </c>
      <c r="K69" s="779">
        <v>3</v>
      </c>
      <c r="L69" s="793">
        <v>0</v>
      </c>
    </row>
    <row r="70" spans="1:12" ht="18" customHeight="1">
      <c r="A70" s="52"/>
      <c r="B70" s="72" t="s">
        <v>86</v>
      </c>
      <c r="C70" s="807">
        <v>127</v>
      </c>
      <c r="D70" s="790">
        <v>3</v>
      </c>
      <c r="E70" s="790">
        <v>23</v>
      </c>
      <c r="F70" s="790">
        <v>38</v>
      </c>
      <c r="G70" s="790">
        <v>38</v>
      </c>
      <c r="H70" s="790">
        <v>19</v>
      </c>
      <c r="I70" s="790">
        <v>4</v>
      </c>
      <c r="J70" s="790">
        <v>1</v>
      </c>
      <c r="K70" s="790">
        <v>1</v>
      </c>
      <c r="L70" s="795">
        <v>0</v>
      </c>
    </row>
    <row r="71" spans="1:12" ht="18" customHeight="1">
      <c r="A71" s="52"/>
      <c r="B71" s="72" t="s">
        <v>87</v>
      </c>
      <c r="C71" s="807">
        <v>135</v>
      </c>
      <c r="D71" s="790">
        <v>3</v>
      </c>
      <c r="E71" s="790">
        <v>17</v>
      </c>
      <c r="F71" s="790">
        <v>44</v>
      </c>
      <c r="G71" s="790">
        <v>39</v>
      </c>
      <c r="H71" s="790">
        <v>21</v>
      </c>
      <c r="I71" s="790">
        <v>7</v>
      </c>
      <c r="J71" s="790">
        <v>4</v>
      </c>
      <c r="K71" s="790">
        <v>0</v>
      </c>
      <c r="L71" s="795">
        <v>0</v>
      </c>
    </row>
    <row r="72" spans="1:12" ht="18" customHeight="1" thickBot="1">
      <c r="A72" s="105"/>
      <c r="B72" s="11" t="s">
        <v>88</v>
      </c>
      <c r="C72" s="817">
        <v>119</v>
      </c>
      <c r="D72" s="818">
        <v>0</v>
      </c>
      <c r="E72" s="818">
        <v>22</v>
      </c>
      <c r="F72" s="818">
        <v>37</v>
      </c>
      <c r="G72" s="818">
        <v>30</v>
      </c>
      <c r="H72" s="818">
        <v>15</v>
      </c>
      <c r="I72" s="818">
        <v>8</v>
      </c>
      <c r="J72" s="818">
        <v>5</v>
      </c>
      <c r="K72" s="818">
        <v>2</v>
      </c>
      <c r="L72" s="819">
        <v>0</v>
      </c>
    </row>
    <row r="73" spans="1:12" ht="21" customHeight="1">
      <c r="A73" s="110"/>
      <c r="B73" s="111"/>
      <c r="C73" s="112"/>
      <c r="D73" s="112"/>
    </row>
    <row r="74" spans="1:12">
      <c r="A74" s="111"/>
      <c r="B74" s="111"/>
      <c r="C74" s="112"/>
      <c r="D74" s="112"/>
    </row>
    <row r="75" spans="1:12">
      <c r="A75" s="111"/>
      <c r="B75" s="111"/>
      <c r="C75" s="112"/>
      <c r="D75" s="112"/>
    </row>
    <row r="76" spans="1:12">
      <c r="A76" s="111"/>
      <c r="B76" s="111"/>
      <c r="C76" s="112"/>
      <c r="D76" s="112"/>
    </row>
    <row r="77" spans="1:12">
      <c r="A77" s="111"/>
      <c r="B77" s="111"/>
      <c r="C77" s="112"/>
      <c r="D77" s="112"/>
    </row>
    <row r="78" spans="1:12">
      <c r="A78" s="111"/>
      <c r="B78" s="111"/>
      <c r="C78" s="112"/>
      <c r="D78" s="112"/>
    </row>
    <row r="79" spans="1:12">
      <c r="A79" s="111"/>
      <c r="B79" s="111"/>
      <c r="C79" s="112"/>
      <c r="D79" s="112"/>
    </row>
    <row r="80" spans="1:12">
      <c r="A80" s="111"/>
      <c r="B80" s="111"/>
      <c r="C80" s="112"/>
      <c r="D80" s="112"/>
    </row>
    <row r="81" spans="1:4">
      <c r="A81" s="111"/>
      <c r="B81" s="111"/>
      <c r="C81" s="112"/>
      <c r="D81" s="112"/>
    </row>
    <row r="82" spans="1:4">
      <c r="A82" s="111"/>
      <c r="B82" s="111"/>
      <c r="C82" s="112"/>
      <c r="D82" s="112"/>
    </row>
    <row r="83" spans="1:4">
      <c r="A83" s="111"/>
      <c r="B83" s="111"/>
      <c r="C83" s="112"/>
      <c r="D83" s="112"/>
    </row>
    <row r="84" spans="1:4">
      <c r="A84" s="111"/>
      <c r="B84" s="111"/>
      <c r="C84" s="112"/>
      <c r="D84" s="112"/>
    </row>
    <row r="85" spans="1:4">
      <c r="A85" s="111"/>
      <c r="B85" s="111"/>
      <c r="C85" s="112"/>
      <c r="D85" s="112"/>
    </row>
    <row r="86" spans="1:4">
      <c r="A86" s="111"/>
      <c r="B86" s="111"/>
      <c r="C86" s="112"/>
      <c r="D86" s="112"/>
    </row>
    <row r="87" spans="1:4">
      <c r="A87" s="111"/>
      <c r="B87" s="111"/>
      <c r="C87" s="112"/>
      <c r="D87" s="112"/>
    </row>
    <row r="88" spans="1:4">
      <c r="A88" s="111"/>
      <c r="B88" s="111"/>
      <c r="C88" s="112"/>
      <c r="D88" s="112"/>
    </row>
    <row r="89" spans="1:4">
      <c r="A89" s="111"/>
      <c r="B89" s="111"/>
      <c r="C89" s="112"/>
      <c r="D89" s="112"/>
    </row>
    <row r="90" spans="1:4">
      <c r="A90" s="111"/>
      <c r="B90" s="111"/>
      <c r="C90" s="112"/>
      <c r="D90" s="112"/>
    </row>
    <row r="91" spans="1:4">
      <c r="A91" s="111"/>
      <c r="B91" s="111"/>
      <c r="C91" s="111"/>
      <c r="D91" s="111"/>
    </row>
    <row r="92" spans="1:4">
      <c r="A92" s="111"/>
      <c r="B92" s="111"/>
      <c r="C92" s="111"/>
      <c r="D92" s="111"/>
    </row>
    <row r="93" spans="1:4">
      <c r="A93" s="111"/>
      <c r="B93" s="111"/>
      <c r="C93" s="111"/>
      <c r="D93" s="111"/>
    </row>
    <row r="94" spans="1:4">
      <c r="A94" s="111"/>
      <c r="B94" s="111"/>
      <c r="C94" s="111"/>
      <c r="D94" s="111"/>
    </row>
    <row r="95" spans="1:4">
      <c r="A95" s="111"/>
      <c r="B95" s="111"/>
      <c r="C95" s="111"/>
      <c r="D95" s="111"/>
    </row>
    <row r="96" spans="1:4">
      <c r="A96" s="111"/>
      <c r="B96" s="111"/>
      <c r="C96" s="111"/>
      <c r="D96" s="111"/>
    </row>
    <row r="97" spans="1:4">
      <c r="A97" s="111"/>
      <c r="B97" s="111"/>
      <c r="C97" s="111"/>
      <c r="D97" s="111"/>
    </row>
    <row r="98" spans="1:4">
      <c r="A98" s="111"/>
      <c r="B98" s="111"/>
      <c r="C98" s="111"/>
      <c r="D98" s="111"/>
    </row>
    <row r="99" spans="1:4">
      <c r="A99" s="111"/>
      <c r="B99" s="111"/>
      <c r="C99" s="111"/>
      <c r="D99" s="111"/>
    </row>
    <row r="100" spans="1:4">
      <c r="A100" s="111"/>
      <c r="B100" s="111"/>
      <c r="C100" s="111"/>
      <c r="D100" s="111"/>
    </row>
    <row r="101" spans="1:4">
      <c r="A101" s="111"/>
      <c r="B101" s="111"/>
      <c r="C101" s="111"/>
      <c r="D101" s="111"/>
    </row>
    <row r="102" spans="1:4">
      <c r="A102" s="111"/>
      <c r="B102" s="111"/>
      <c r="C102" s="111"/>
      <c r="D102" s="111"/>
    </row>
    <row r="103" spans="1:4">
      <c r="A103" s="111"/>
      <c r="B103" s="111"/>
      <c r="C103" s="111"/>
      <c r="D103" s="111"/>
    </row>
    <row r="104" spans="1:4">
      <c r="A104" s="111"/>
      <c r="B104" s="111"/>
      <c r="C104" s="111"/>
      <c r="D104" s="111"/>
    </row>
    <row r="105" spans="1:4">
      <c r="A105" s="111"/>
      <c r="B105" s="111"/>
      <c r="C105" s="111"/>
      <c r="D105" s="111"/>
    </row>
    <row r="106" spans="1:4">
      <c r="A106" s="111"/>
      <c r="B106" s="111"/>
      <c r="C106" s="111"/>
      <c r="D106" s="111"/>
    </row>
    <row r="107" spans="1:4">
      <c r="A107" s="111"/>
      <c r="B107" s="111"/>
      <c r="C107" s="111"/>
      <c r="D107" s="111"/>
    </row>
    <row r="108" spans="1:4">
      <c r="A108" s="111"/>
      <c r="B108" s="111"/>
      <c r="C108" s="111"/>
      <c r="D108" s="111"/>
    </row>
    <row r="109" spans="1:4">
      <c r="A109" s="111"/>
      <c r="B109" s="111"/>
      <c r="C109" s="111"/>
      <c r="D109" s="111"/>
    </row>
    <row r="110" spans="1:4">
      <c r="A110" s="111"/>
      <c r="B110" s="111"/>
      <c r="C110" s="111"/>
      <c r="D110" s="111"/>
    </row>
    <row r="111" spans="1:4">
      <c r="A111" s="111"/>
      <c r="B111" s="111"/>
      <c r="C111" s="111"/>
      <c r="D111" s="111"/>
    </row>
    <row r="112" spans="1:4">
      <c r="A112" s="111"/>
      <c r="B112" s="111"/>
      <c r="C112" s="111"/>
      <c r="D112" s="111"/>
    </row>
    <row r="113" spans="1:4">
      <c r="A113" s="111"/>
      <c r="B113" s="111"/>
      <c r="C113" s="111"/>
      <c r="D113" s="111"/>
    </row>
    <row r="114" spans="1:4">
      <c r="A114" s="111"/>
      <c r="B114" s="111"/>
      <c r="C114" s="111"/>
      <c r="D114" s="111"/>
    </row>
    <row r="115" spans="1:4">
      <c r="A115" s="111"/>
      <c r="B115" s="111"/>
      <c r="C115" s="111"/>
      <c r="D115" s="111"/>
    </row>
    <row r="116" spans="1:4">
      <c r="A116" s="111"/>
      <c r="B116" s="111"/>
      <c r="C116" s="111"/>
      <c r="D116" s="111"/>
    </row>
    <row r="117" spans="1:4">
      <c r="A117" s="111"/>
      <c r="B117" s="111"/>
      <c r="C117" s="111"/>
      <c r="D117" s="111"/>
    </row>
    <row r="118" spans="1:4">
      <c r="A118" s="111"/>
      <c r="B118" s="111"/>
      <c r="C118" s="111"/>
      <c r="D118" s="111"/>
    </row>
    <row r="119" spans="1:4">
      <c r="A119" s="111"/>
      <c r="B119" s="111"/>
      <c r="C119" s="111"/>
      <c r="D119" s="111"/>
    </row>
    <row r="120" spans="1:4">
      <c r="A120" s="111"/>
      <c r="B120" s="111"/>
      <c r="C120" s="111"/>
      <c r="D120" s="111"/>
    </row>
    <row r="121" spans="1:4">
      <c r="A121" s="111"/>
      <c r="B121" s="111"/>
      <c r="C121" s="111"/>
      <c r="D121" s="111"/>
    </row>
    <row r="122" spans="1:4">
      <c r="A122" s="111"/>
      <c r="B122" s="111"/>
      <c r="C122" s="111"/>
      <c r="D122" s="111"/>
    </row>
    <row r="123" spans="1:4">
      <c r="A123" s="111"/>
      <c r="B123" s="111"/>
      <c r="C123" s="111"/>
      <c r="D123" s="111"/>
    </row>
    <row r="124" spans="1:4">
      <c r="A124" s="111"/>
      <c r="B124" s="111"/>
      <c r="C124" s="111"/>
      <c r="D124" s="111"/>
    </row>
    <row r="125" spans="1:4">
      <c r="A125" s="111"/>
      <c r="B125" s="111"/>
      <c r="C125" s="111"/>
      <c r="D125" s="111"/>
    </row>
    <row r="126" spans="1:4">
      <c r="A126" s="111"/>
      <c r="B126" s="111"/>
      <c r="C126" s="111"/>
      <c r="D126" s="111"/>
    </row>
    <row r="127" spans="1:4">
      <c r="A127" s="111"/>
      <c r="B127" s="111"/>
      <c r="C127" s="111"/>
      <c r="D127" s="111"/>
    </row>
    <row r="128" spans="1:4">
      <c r="A128" s="111"/>
      <c r="B128" s="111"/>
      <c r="C128" s="111"/>
      <c r="D128" s="111"/>
    </row>
    <row r="129" spans="1:4">
      <c r="A129" s="111"/>
      <c r="B129" s="111"/>
      <c r="C129" s="111"/>
      <c r="D129" s="111"/>
    </row>
    <row r="130" spans="1:4">
      <c r="A130" s="111"/>
      <c r="B130" s="111"/>
      <c r="C130" s="111"/>
      <c r="D130" s="111"/>
    </row>
    <row r="131" spans="1:4">
      <c r="A131" s="111"/>
      <c r="B131" s="111"/>
      <c r="C131" s="111"/>
      <c r="D131" s="111"/>
    </row>
    <row r="132" spans="1:4">
      <c r="A132" s="111"/>
      <c r="B132" s="111"/>
      <c r="C132" s="111"/>
      <c r="D132" s="111"/>
    </row>
    <row r="133" spans="1:4">
      <c r="A133" s="111"/>
      <c r="B133" s="111"/>
      <c r="C133" s="111"/>
      <c r="D133" s="111"/>
    </row>
    <row r="134" spans="1:4">
      <c r="A134" s="111"/>
      <c r="B134" s="111"/>
      <c r="C134" s="111"/>
      <c r="D134" s="111"/>
    </row>
    <row r="135" spans="1:4">
      <c r="A135" s="111"/>
      <c r="B135" s="111"/>
      <c r="C135" s="111"/>
      <c r="D135" s="111"/>
    </row>
    <row r="136" spans="1:4">
      <c r="A136" s="111"/>
      <c r="B136" s="111"/>
      <c r="C136" s="111"/>
      <c r="D136" s="111"/>
    </row>
    <row r="137" spans="1:4">
      <c r="A137" s="111"/>
      <c r="B137" s="111"/>
      <c r="C137" s="111"/>
      <c r="D137" s="111"/>
    </row>
    <row r="138" spans="1:4">
      <c r="A138" s="111"/>
      <c r="B138" s="111"/>
      <c r="C138" s="111"/>
      <c r="D138" s="111"/>
    </row>
    <row r="139" spans="1:4">
      <c r="A139" s="111"/>
      <c r="B139" s="111"/>
      <c r="C139" s="111"/>
      <c r="D139" s="111"/>
    </row>
    <row r="140" spans="1:4">
      <c r="A140" s="111"/>
      <c r="B140" s="111"/>
      <c r="C140" s="111"/>
      <c r="D140" s="111"/>
    </row>
    <row r="141" spans="1:4">
      <c r="A141" s="111"/>
      <c r="B141" s="111"/>
      <c r="C141" s="111"/>
      <c r="D141" s="111"/>
    </row>
    <row r="142" spans="1:4">
      <c r="A142" s="111"/>
      <c r="B142" s="111"/>
      <c r="C142" s="111"/>
      <c r="D142" s="111"/>
    </row>
    <row r="143" spans="1:4">
      <c r="A143" s="111"/>
      <c r="B143" s="111"/>
      <c r="C143" s="111"/>
      <c r="D143" s="111"/>
    </row>
    <row r="144" spans="1:4">
      <c r="A144" s="111"/>
      <c r="B144" s="111"/>
      <c r="C144" s="111"/>
      <c r="D144" s="111"/>
    </row>
    <row r="145" spans="1:4">
      <c r="A145" s="111"/>
      <c r="B145" s="111"/>
      <c r="C145" s="111"/>
      <c r="D145" s="111"/>
    </row>
    <row r="146" spans="1:4">
      <c r="A146" s="111"/>
      <c r="B146" s="111"/>
      <c r="C146" s="111"/>
      <c r="D146" s="111"/>
    </row>
    <row r="147" spans="1:4">
      <c r="A147" s="111"/>
      <c r="B147" s="111"/>
      <c r="C147" s="111"/>
      <c r="D147" s="111"/>
    </row>
    <row r="148" spans="1:4">
      <c r="A148" s="111"/>
      <c r="B148" s="111"/>
      <c r="C148" s="111"/>
      <c r="D148" s="111"/>
    </row>
    <row r="149" spans="1:4">
      <c r="A149" s="111"/>
      <c r="B149" s="111"/>
      <c r="C149" s="111"/>
      <c r="D149" s="111"/>
    </row>
    <row r="150" spans="1:4">
      <c r="A150" s="111"/>
      <c r="B150" s="111"/>
      <c r="C150" s="111"/>
      <c r="D150" s="111"/>
    </row>
    <row r="151" spans="1:4">
      <c r="A151" s="111"/>
      <c r="B151" s="111"/>
      <c r="C151" s="111"/>
      <c r="D151" s="111"/>
    </row>
    <row r="152" spans="1:4">
      <c r="A152" s="111"/>
      <c r="B152" s="111"/>
      <c r="C152" s="111"/>
      <c r="D152" s="111"/>
    </row>
    <row r="153" spans="1:4">
      <c r="A153" s="111"/>
      <c r="B153" s="111"/>
      <c r="C153" s="111"/>
      <c r="D153" s="111"/>
    </row>
    <row r="154" spans="1:4">
      <c r="A154" s="111"/>
      <c r="B154" s="111"/>
      <c r="C154" s="111"/>
      <c r="D154" s="111"/>
    </row>
    <row r="155" spans="1:4">
      <c r="A155" s="111"/>
      <c r="B155" s="111"/>
      <c r="C155" s="111"/>
      <c r="D155" s="111"/>
    </row>
    <row r="156" spans="1:4">
      <c r="A156" s="111"/>
      <c r="B156" s="111"/>
      <c r="C156" s="111"/>
      <c r="D156" s="111"/>
    </row>
    <row r="157" spans="1:4">
      <c r="A157" s="111"/>
      <c r="B157" s="111"/>
      <c r="C157" s="111"/>
      <c r="D157" s="111"/>
    </row>
    <row r="158" spans="1:4">
      <c r="A158" s="111"/>
      <c r="B158" s="111"/>
      <c r="C158" s="111"/>
      <c r="D158" s="111"/>
    </row>
    <row r="159" spans="1:4">
      <c r="A159" s="111"/>
      <c r="B159" s="111"/>
      <c r="C159" s="111"/>
      <c r="D159" s="111"/>
    </row>
    <row r="160" spans="1:4">
      <c r="A160" s="111"/>
      <c r="B160" s="111"/>
      <c r="C160" s="111"/>
      <c r="D160" s="111"/>
    </row>
    <row r="161" spans="1:4">
      <c r="A161" s="111"/>
      <c r="B161" s="111"/>
      <c r="C161" s="111"/>
      <c r="D161" s="111"/>
    </row>
    <row r="162" spans="1:4">
      <c r="A162" s="111"/>
      <c r="B162" s="111"/>
      <c r="C162" s="111"/>
      <c r="D162" s="111"/>
    </row>
    <row r="163" spans="1:4">
      <c r="A163" s="111"/>
      <c r="B163" s="111"/>
      <c r="C163" s="111"/>
      <c r="D163" s="111"/>
    </row>
    <row r="164" spans="1:4">
      <c r="A164" s="111"/>
      <c r="B164" s="111"/>
      <c r="C164" s="111"/>
      <c r="D164" s="111"/>
    </row>
    <row r="165" spans="1:4">
      <c r="A165" s="111"/>
      <c r="B165" s="111"/>
      <c r="C165" s="111"/>
      <c r="D165" s="111"/>
    </row>
    <row r="166" spans="1:4">
      <c r="A166" s="111"/>
      <c r="B166" s="111"/>
      <c r="C166" s="111"/>
      <c r="D166" s="111"/>
    </row>
    <row r="167" spans="1:4">
      <c r="A167" s="111"/>
      <c r="B167" s="111"/>
      <c r="C167" s="111"/>
      <c r="D167" s="111"/>
    </row>
    <row r="168" spans="1:4">
      <c r="A168" s="111"/>
      <c r="B168" s="111"/>
      <c r="C168" s="111"/>
      <c r="D168" s="111"/>
    </row>
    <row r="169" spans="1:4">
      <c r="A169" s="111"/>
      <c r="B169" s="111"/>
      <c r="C169" s="111"/>
      <c r="D169" s="111"/>
    </row>
    <row r="170" spans="1:4">
      <c r="A170" s="111"/>
      <c r="B170" s="111"/>
      <c r="C170" s="111"/>
      <c r="D170" s="111"/>
    </row>
    <row r="171" spans="1:4">
      <c r="A171" s="111"/>
      <c r="B171" s="111"/>
      <c r="C171" s="111"/>
      <c r="D171" s="111"/>
    </row>
    <row r="172" spans="1:4">
      <c r="A172" s="111"/>
      <c r="B172" s="111"/>
      <c r="C172" s="111"/>
      <c r="D172" s="111"/>
    </row>
    <row r="173" spans="1:4">
      <c r="A173" s="111"/>
      <c r="B173" s="111"/>
      <c r="C173" s="111"/>
      <c r="D173" s="111"/>
    </row>
    <row r="174" spans="1:4">
      <c r="A174" s="111"/>
      <c r="B174" s="111"/>
      <c r="C174" s="111"/>
      <c r="D174" s="111"/>
    </row>
    <row r="175" spans="1:4">
      <c r="A175" s="111"/>
      <c r="B175" s="111"/>
      <c r="C175" s="111"/>
      <c r="D175" s="111"/>
    </row>
    <row r="176" spans="1:4">
      <c r="A176" s="111"/>
      <c r="B176" s="111"/>
      <c r="C176" s="111"/>
      <c r="D176" s="111"/>
    </row>
    <row r="177" spans="1:4">
      <c r="A177" s="111"/>
      <c r="B177" s="111"/>
      <c r="C177" s="111"/>
      <c r="D177" s="111"/>
    </row>
    <row r="178" spans="1:4">
      <c r="A178" s="111"/>
      <c r="B178" s="111"/>
      <c r="C178" s="111"/>
      <c r="D178" s="111"/>
    </row>
    <row r="179" spans="1:4">
      <c r="A179" s="111"/>
      <c r="B179" s="111"/>
      <c r="C179" s="111"/>
      <c r="D179" s="111"/>
    </row>
    <row r="180" spans="1:4">
      <c r="A180" s="111"/>
      <c r="B180" s="111"/>
      <c r="C180" s="111"/>
      <c r="D180" s="111"/>
    </row>
    <row r="181" spans="1:4">
      <c r="A181" s="111"/>
      <c r="B181" s="111"/>
      <c r="C181" s="111"/>
      <c r="D181" s="111"/>
    </row>
    <row r="182" spans="1:4">
      <c r="A182" s="111"/>
      <c r="B182" s="111"/>
      <c r="C182" s="111"/>
      <c r="D182" s="111"/>
    </row>
    <row r="183" spans="1:4">
      <c r="A183" s="111"/>
      <c r="B183" s="111"/>
      <c r="C183" s="111"/>
      <c r="D183" s="111"/>
    </row>
    <row r="184" spans="1:4">
      <c r="A184" s="111"/>
      <c r="B184" s="111"/>
      <c r="C184" s="111"/>
      <c r="D184" s="111"/>
    </row>
    <row r="185" spans="1:4">
      <c r="A185" s="111"/>
      <c r="B185" s="111"/>
      <c r="C185" s="111"/>
      <c r="D185" s="111"/>
    </row>
    <row r="186" spans="1:4">
      <c r="A186" s="111"/>
      <c r="B186" s="111"/>
      <c r="C186" s="111"/>
      <c r="D186" s="111"/>
    </row>
    <row r="187" spans="1:4">
      <c r="A187" s="111"/>
      <c r="B187" s="111"/>
      <c r="C187" s="111"/>
      <c r="D187" s="111"/>
    </row>
    <row r="188" spans="1:4">
      <c r="A188" s="111"/>
      <c r="B188" s="111"/>
      <c r="C188" s="111"/>
      <c r="D188" s="111"/>
    </row>
    <row r="189" spans="1:4">
      <c r="A189" s="111"/>
      <c r="B189" s="111"/>
      <c r="C189" s="111"/>
      <c r="D189" s="111"/>
    </row>
    <row r="190" spans="1:4">
      <c r="A190" s="111"/>
      <c r="B190" s="111"/>
      <c r="C190" s="111"/>
      <c r="D190" s="111"/>
    </row>
    <row r="191" spans="1:4">
      <c r="A191" s="111"/>
      <c r="B191" s="111"/>
      <c r="C191" s="111"/>
      <c r="D191" s="111"/>
    </row>
    <row r="192" spans="1:4">
      <c r="A192" s="111"/>
      <c r="B192" s="111"/>
      <c r="C192" s="111"/>
      <c r="D192" s="111"/>
    </row>
    <row r="193" spans="1:4">
      <c r="A193" s="111"/>
      <c r="B193" s="111"/>
      <c r="C193" s="111"/>
      <c r="D193" s="111"/>
    </row>
    <row r="194" spans="1:4">
      <c r="A194" s="111"/>
      <c r="B194" s="111"/>
      <c r="C194" s="111"/>
      <c r="D194" s="111"/>
    </row>
    <row r="195" spans="1:4">
      <c r="A195" s="111"/>
      <c r="B195" s="111"/>
      <c r="C195" s="111"/>
      <c r="D195" s="111"/>
    </row>
    <row r="196" spans="1:4">
      <c r="A196" s="111"/>
      <c r="B196" s="111"/>
      <c r="C196" s="111"/>
      <c r="D196" s="111"/>
    </row>
    <row r="197" spans="1:4">
      <c r="A197" s="111"/>
      <c r="B197" s="111"/>
      <c r="C197" s="111"/>
      <c r="D197" s="111"/>
    </row>
    <row r="198" spans="1:4">
      <c r="A198" s="111"/>
      <c r="B198" s="111"/>
      <c r="C198" s="111"/>
      <c r="D198" s="111"/>
    </row>
    <row r="199" spans="1:4">
      <c r="A199" s="111"/>
      <c r="B199" s="111"/>
      <c r="C199" s="111"/>
      <c r="D199" s="111"/>
    </row>
    <row r="200" spans="1:4">
      <c r="A200" s="111"/>
      <c r="B200" s="111"/>
      <c r="C200" s="111"/>
      <c r="D200" s="111"/>
    </row>
    <row r="201" spans="1:4">
      <c r="A201" s="111"/>
      <c r="B201" s="111"/>
      <c r="C201" s="111"/>
      <c r="D201" s="111"/>
    </row>
    <row r="202" spans="1:4">
      <c r="A202" s="111"/>
      <c r="B202" s="111"/>
      <c r="C202" s="111"/>
      <c r="D202" s="111"/>
    </row>
    <row r="203" spans="1:4">
      <c r="A203" s="111"/>
      <c r="B203" s="111"/>
      <c r="C203" s="111"/>
      <c r="D203" s="111"/>
    </row>
    <row r="204" spans="1:4">
      <c r="A204" s="111"/>
      <c r="B204" s="111"/>
      <c r="C204" s="111"/>
      <c r="D204" s="111"/>
    </row>
    <row r="205" spans="1:4">
      <c r="A205" s="111"/>
      <c r="B205" s="111"/>
      <c r="C205" s="111"/>
      <c r="D205" s="111"/>
    </row>
    <row r="206" spans="1:4">
      <c r="A206" s="111"/>
      <c r="B206" s="111"/>
      <c r="C206" s="111"/>
      <c r="D206" s="111"/>
    </row>
    <row r="207" spans="1:4">
      <c r="A207" s="111"/>
      <c r="B207" s="111"/>
      <c r="C207" s="111"/>
      <c r="D207" s="111"/>
    </row>
    <row r="208" spans="1:4">
      <c r="A208" s="111"/>
      <c r="B208" s="111"/>
      <c r="C208" s="111"/>
      <c r="D208" s="111"/>
    </row>
    <row r="209" spans="1:4">
      <c r="A209" s="111"/>
      <c r="B209" s="111"/>
      <c r="C209" s="111"/>
      <c r="D209" s="111"/>
    </row>
    <row r="210" spans="1:4">
      <c r="A210" s="111"/>
      <c r="B210" s="111"/>
      <c r="C210" s="111"/>
      <c r="D210" s="111"/>
    </row>
    <row r="211" spans="1:4">
      <c r="A211" s="111"/>
      <c r="B211" s="111"/>
      <c r="C211" s="111"/>
      <c r="D211" s="111"/>
    </row>
    <row r="212" spans="1:4">
      <c r="A212" s="111"/>
      <c r="B212" s="111"/>
      <c r="C212" s="111"/>
      <c r="D212" s="111"/>
    </row>
    <row r="213" spans="1:4">
      <c r="A213" s="111"/>
      <c r="B213" s="111"/>
      <c r="C213" s="111"/>
      <c r="D213" s="111"/>
    </row>
    <row r="214" spans="1:4">
      <c r="A214" s="111"/>
      <c r="B214" s="111"/>
      <c r="C214" s="111"/>
      <c r="D214" s="111"/>
    </row>
    <row r="215" spans="1:4">
      <c r="A215" s="111"/>
      <c r="B215" s="111"/>
      <c r="C215" s="111"/>
      <c r="D215" s="111"/>
    </row>
    <row r="216" spans="1:4">
      <c r="A216" s="111"/>
      <c r="B216" s="111"/>
      <c r="C216" s="111"/>
      <c r="D216" s="111"/>
    </row>
    <row r="217" spans="1:4">
      <c r="A217" s="111"/>
      <c r="B217" s="111"/>
      <c r="C217" s="111"/>
      <c r="D217" s="111"/>
    </row>
    <row r="218" spans="1:4">
      <c r="A218" s="111"/>
      <c r="B218" s="111"/>
      <c r="C218" s="111"/>
      <c r="D218" s="111"/>
    </row>
    <row r="219" spans="1:4">
      <c r="A219" s="111"/>
      <c r="B219" s="111"/>
      <c r="C219" s="111"/>
      <c r="D219" s="111"/>
    </row>
    <row r="220" spans="1:4">
      <c r="A220" s="111"/>
      <c r="B220" s="111"/>
      <c r="C220" s="111"/>
      <c r="D220" s="111"/>
    </row>
    <row r="221" spans="1:4">
      <c r="A221" s="111"/>
      <c r="B221" s="111"/>
      <c r="C221" s="111"/>
      <c r="D221" s="111"/>
    </row>
    <row r="222" spans="1:4">
      <c r="A222" s="111"/>
      <c r="B222" s="111"/>
      <c r="C222" s="111"/>
      <c r="D222" s="111"/>
    </row>
    <row r="223" spans="1:4">
      <c r="A223" s="111"/>
      <c r="B223" s="111"/>
      <c r="C223" s="111"/>
      <c r="D223" s="111"/>
    </row>
    <row r="224" spans="1:4">
      <c r="A224" s="111"/>
      <c r="B224" s="111"/>
      <c r="C224" s="111"/>
      <c r="D224" s="111"/>
    </row>
    <row r="225" spans="1:4">
      <c r="A225" s="111"/>
      <c r="B225" s="111"/>
      <c r="C225" s="111"/>
      <c r="D225" s="111"/>
    </row>
    <row r="226" spans="1:4">
      <c r="A226" s="111"/>
      <c r="B226" s="111"/>
      <c r="C226" s="111"/>
      <c r="D226" s="111"/>
    </row>
    <row r="227" spans="1:4">
      <c r="A227" s="111"/>
      <c r="B227" s="111"/>
      <c r="C227" s="111"/>
      <c r="D227" s="111"/>
    </row>
    <row r="228" spans="1:4">
      <c r="A228" s="111"/>
      <c r="B228" s="111"/>
      <c r="C228" s="111"/>
      <c r="D228" s="111"/>
    </row>
    <row r="229" spans="1:4">
      <c r="A229" s="111"/>
      <c r="B229" s="111"/>
      <c r="C229" s="111"/>
      <c r="D229" s="111"/>
    </row>
    <row r="230" spans="1:4">
      <c r="A230" s="111"/>
      <c r="B230" s="111"/>
      <c r="C230" s="111"/>
      <c r="D230" s="111"/>
    </row>
    <row r="231" spans="1:4">
      <c r="A231" s="111"/>
      <c r="B231" s="111"/>
      <c r="C231" s="111"/>
      <c r="D231" s="111"/>
    </row>
    <row r="232" spans="1:4">
      <c r="A232" s="111"/>
      <c r="B232" s="111"/>
      <c r="C232" s="111"/>
      <c r="D232" s="111"/>
    </row>
    <row r="233" spans="1:4">
      <c r="A233" s="111"/>
      <c r="B233" s="111"/>
      <c r="C233" s="111"/>
      <c r="D233" s="111"/>
    </row>
    <row r="234" spans="1:4">
      <c r="A234" s="111"/>
      <c r="B234" s="111"/>
      <c r="C234" s="111"/>
      <c r="D234" s="111"/>
    </row>
    <row r="235" spans="1:4">
      <c r="A235" s="111"/>
      <c r="B235" s="111"/>
      <c r="C235" s="111"/>
      <c r="D235" s="111"/>
    </row>
    <row r="236" spans="1:4">
      <c r="A236" s="111"/>
      <c r="B236" s="111"/>
      <c r="C236" s="111"/>
      <c r="D236" s="111"/>
    </row>
    <row r="237" spans="1:4">
      <c r="A237" s="111"/>
      <c r="B237" s="111"/>
      <c r="C237" s="111"/>
      <c r="D237" s="111"/>
    </row>
    <row r="238" spans="1:4">
      <c r="A238" s="111"/>
      <c r="B238" s="111"/>
      <c r="C238" s="111"/>
      <c r="D238" s="111"/>
    </row>
    <row r="239" spans="1:4">
      <c r="A239" s="111"/>
      <c r="B239" s="111"/>
      <c r="C239" s="111"/>
      <c r="D239" s="111"/>
    </row>
    <row r="240" spans="1:4">
      <c r="A240" s="111"/>
      <c r="B240" s="111"/>
      <c r="C240" s="111"/>
      <c r="D240" s="111"/>
    </row>
    <row r="241" spans="1:4">
      <c r="A241" s="111"/>
      <c r="B241" s="111"/>
      <c r="C241" s="111"/>
      <c r="D241" s="111"/>
    </row>
    <row r="242" spans="1:4">
      <c r="A242" s="111"/>
      <c r="B242" s="111"/>
      <c r="C242" s="111"/>
      <c r="D242" s="111"/>
    </row>
    <row r="243" spans="1:4">
      <c r="A243" s="111"/>
      <c r="B243" s="111"/>
      <c r="C243" s="111"/>
      <c r="D243" s="111"/>
    </row>
    <row r="244" spans="1:4">
      <c r="A244" s="111"/>
      <c r="B244" s="111"/>
      <c r="C244" s="111"/>
      <c r="D244" s="111"/>
    </row>
    <row r="245" spans="1:4">
      <c r="A245" s="111"/>
      <c r="B245" s="111"/>
      <c r="C245" s="111"/>
      <c r="D245" s="111"/>
    </row>
    <row r="246" spans="1:4">
      <c r="A246" s="111"/>
      <c r="B246" s="111"/>
      <c r="C246" s="111"/>
      <c r="D246" s="111"/>
    </row>
    <row r="247" spans="1:4">
      <c r="A247" s="111"/>
      <c r="B247" s="111"/>
      <c r="C247" s="111"/>
      <c r="D247" s="111"/>
    </row>
    <row r="248" spans="1:4">
      <c r="A248" s="111"/>
      <c r="B248" s="111"/>
      <c r="C248" s="111"/>
      <c r="D248" s="111"/>
    </row>
    <row r="249" spans="1:4">
      <c r="A249" s="111"/>
      <c r="B249" s="111"/>
      <c r="C249" s="111"/>
      <c r="D249" s="111"/>
    </row>
    <row r="250" spans="1:4">
      <c r="A250" s="111"/>
      <c r="B250" s="111"/>
      <c r="C250" s="111"/>
      <c r="D250" s="111"/>
    </row>
    <row r="251" spans="1:4">
      <c r="A251" s="111"/>
      <c r="B251" s="111"/>
      <c r="C251" s="111"/>
      <c r="D251" s="111"/>
    </row>
    <row r="252" spans="1:4">
      <c r="A252" s="111"/>
      <c r="B252" s="111"/>
      <c r="C252" s="111"/>
      <c r="D252" s="111"/>
    </row>
    <row r="253" spans="1:4">
      <c r="A253" s="111"/>
      <c r="B253" s="111"/>
      <c r="C253" s="111"/>
      <c r="D253" s="111"/>
    </row>
    <row r="254" spans="1:4">
      <c r="A254" s="111"/>
      <c r="B254" s="111"/>
      <c r="C254" s="111"/>
      <c r="D254" s="111"/>
    </row>
    <row r="255" spans="1:4">
      <c r="A255" s="111"/>
      <c r="B255" s="111"/>
      <c r="C255" s="111"/>
      <c r="D255" s="111"/>
    </row>
    <row r="256" spans="1:4">
      <c r="A256" s="111"/>
      <c r="B256" s="111"/>
      <c r="C256" s="111"/>
      <c r="D256" s="111"/>
    </row>
    <row r="257" spans="1:4">
      <c r="A257" s="111"/>
      <c r="B257" s="111"/>
      <c r="C257" s="111"/>
      <c r="D257" s="111"/>
    </row>
  </sheetData>
  <phoneticPr fontId="3"/>
  <printOptions horizontalCentered="1"/>
  <pageMargins left="0.33" right="0.22" top="0.73" bottom="0.19685039370078741" header="0.66" footer="0"/>
  <pageSetup paperSize="9" scale="60"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57"/>
  <sheetViews>
    <sheetView zoomScale="70" zoomScaleNormal="70" zoomScaleSheetLayoutView="70" workbookViewId="0">
      <pane xSplit="2" ySplit="3" topLeftCell="C4" activePane="bottomRight" state="frozen"/>
      <selection pane="topRight" activeCell="C1" sqref="C1"/>
      <selection pane="bottomLeft" activeCell="A4" sqref="A4"/>
      <selection pane="bottomRight" activeCell="C4" sqref="C4:L4"/>
    </sheetView>
  </sheetViews>
  <sheetFormatPr defaultRowHeight="13.5"/>
  <cols>
    <col min="1" max="1" width="10.625" style="9" customWidth="1"/>
    <col min="2" max="2" width="13.625" style="9" customWidth="1"/>
    <col min="3" max="11" width="12.625" style="9" customWidth="1"/>
    <col min="12" max="12" width="10.625" style="9" customWidth="1"/>
    <col min="13" max="13" width="2.875" style="9" hidden="1" customWidth="1"/>
    <col min="14" max="21" width="0" style="9" hidden="1" customWidth="1"/>
    <col min="22" max="240" width="9" style="9"/>
    <col min="241" max="241" width="10.625" style="9" customWidth="1"/>
    <col min="242" max="242" width="13.625" style="9" customWidth="1"/>
    <col min="243" max="251" width="12.625" style="9" customWidth="1"/>
    <col min="252" max="252" width="10.625" style="9" customWidth="1"/>
    <col min="253" max="496" width="9" style="9"/>
    <col min="497" max="497" width="10.625" style="9" customWidth="1"/>
    <col min="498" max="498" width="13.625" style="9" customWidth="1"/>
    <col min="499" max="507" width="12.625" style="9" customWidth="1"/>
    <col min="508" max="508" width="10.625" style="9" customWidth="1"/>
    <col min="509" max="752" width="9" style="9"/>
    <col min="753" max="753" width="10.625" style="9" customWidth="1"/>
    <col min="754" max="754" width="13.625" style="9" customWidth="1"/>
    <col min="755" max="763" width="12.625" style="9" customWidth="1"/>
    <col min="764" max="764" width="10.625" style="9" customWidth="1"/>
    <col min="765" max="1008" width="9" style="9"/>
    <col min="1009" max="1009" width="10.625" style="9" customWidth="1"/>
    <col min="1010" max="1010" width="13.625" style="9" customWidth="1"/>
    <col min="1011" max="1019" width="12.625" style="9" customWidth="1"/>
    <col min="1020" max="1020" width="10.625" style="9" customWidth="1"/>
    <col min="1021" max="1264" width="9" style="9"/>
    <col min="1265" max="1265" width="10.625" style="9" customWidth="1"/>
    <col min="1266" max="1266" width="13.625" style="9" customWidth="1"/>
    <col min="1267" max="1275" width="12.625" style="9" customWidth="1"/>
    <col min="1276" max="1276" width="10.625" style="9" customWidth="1"/>
    <col min="1277" max="1520" width="9" style="9"/>
    <col min="1521" max="1521" width="10.625" style="9" customWidth="1"/>
    <col min="1522" max="1522" width="13.625" style="9" customWidth="1"/>
    <col min="1523" max="1531" width="12.625" style="9" customWidth="1"/>
    <col min="1532" max="1532" width="10.625" style="9" customWidth="1"/>
    <col min="1533" max="1776" width="9" style="9"/>
    <col min="1777" max="1777" width="10.625" style="9" customWidth="1"/>
    <col min="1778" max="1778" width="13.625" style="9" customWidth="1"/>
    <col min="1779" max="1787" width="12.625" style="9" customWidth="1"/>
    <col min="1788" max="1788" width="10.625" style="9" customWidth="1"/>
    <col min="1789" max="2032" width="9" style="9"/>
    <col min="2033" max="2033" width="10.625" style="9" customWidth="1"/>
    <col min="2034" max="2034" width="13.625" style="9" customWidth="1"/>
    <col min="2035" max="2043" width="12.625" style="9" customWidth="1"/>
    <col min="2044" max="2044" width="10.625" style="9" customWidth="1"/>
    <col min="2045" max="2288" width="9" style="9"/>
    <col min="2289" max="2289" width="10.625" style="9" customWidth="1"/>
    <col min="2290" max="2290" width="13.625" style="9" customWidth="1"/>
    <col min="2291" max="2299" width="12.625" style="9" customWidth="1"/>
    <col min="2300" max="2300" width="10.625" style="9" customWidth="1"/>
    <col min="2301" max="2544" width="9" style="9"/>
    <col min="2545" max="2545" width="10.625" style="9" customWidth="1"/>
    <col min="2546" max="2546" width="13.625" style="9" customWidth="1"/>
    <col min="2547" max="2555" width="12.625" style="9" customWidth="1"/>
    <col min="2556" max="2556" width="10.625" style="9" customWidth="1"/>
    <col min="2557" max="2800" width="9" style="9"/>
    <col min="2801" max="2801" width="10.625" style="9" customWidth="1"/>
    <col min="2802" max="2802" width="13.625" style="9" customWidth="1"/>
    <col min="2803" max="2811" width="12.625" style="9" customWidth="1"/>
    <col min="2812" max="2812" width="10.625" style="9" customWidth="1"/>
    <col min="2813" max="3056" width="9" style="9"/>
    <col min="3057" max="3057" width="10.625" style="9" customWidth="1"/>
    <col min="3058" max="3058" width="13.625" style="9" customWidth="1"/>
    <col min="3059" max="3067" width="12.625" style="9" customWidth="1"/>
    <col min="3068" max="3068" width="10.625" style="9" customWidth="1"/>
    <col min="3069" max="3312" width="9" style="9"/>
    <col min="3313" max="3313" width="10.625" style="9" customWidth="1"/>
    <col min="3314" max="3314" width="13.625" style="9" customWidth="1"/>
    <col min="3315" max="3323" width="12.625" style="9" customWidth="1"/>
    <col min="3324" max="3324" width="10.625" style="9" customWidth="1"/>
    <col min="3325" max="3568" width="9" style="9"/>
    <col min="3569" max="3569" width="10.625" style="9" customWidth="1"/>
    <col min="3570" max="3570" width="13.625" style="9" customWidth="1"/>
    <col min="3571" max="3579" width="12.625" style="9" customWidth="1"/>
    <col min="3580" max="3580" width="10.625" style="9" customWidth="1"/>
    <col min="3581" max="3824" width="9" style="9"/>
    <col min="3825" max="3825" width="10.625" style="9" customWidth="1"/>
    <col min="3826" max="3826" width="13.625" style="9" customWidth="1"/>
    <col min="3827" max="3835" width="12.625" style="9" customWidth="1"/>
    <col min="3836" max="3836" width="10.625" style="9" customWidth="1"/>
    <col min="3837" max="4080" width="9" style="9"/>
    <col min="4081" max="4081" width="10.625" style="9" customWidth="1"/>
    <col min="4082" max="4082" width="13.625" style="9" customWidth="1"/>
    <col min="4083" max="4091" width="12.625" style="9" customWidth="1"/>
    <col min="4092" max="4092" width="10.625" style="9" customWidth="1"/>
    <col min="4093" max="4336" width="9" style="9"/>
    <col min="4337" max="4337" width="10.625" style="9" customWidth="1"/>
    <col min="4338" max="4338" width="13.625" style="9" customWidth="1"/>
    <col min="4339" max="4347" width="12.625" style="9" customWidth="1"/>
    <col min="4348" max="4348" width="10.625" style="9" customWidth="1"/>
    <col min="4349" max="4592" width="9" style="9"/>
    <col min="4593" max="4593" width="10.625" style="9" customWidth="1"/>
    <col min="4594" max="4594" width="13.625" style="9" customWidth="1"/>
    <col min="4595" max="4603" width="12.625" style="9" customWidth="1"/>
    <col min="4604" max="4604" width="10.625" style="9" customWidth="1"/>
    <col min="4605" max="4848" width="9" style="9"/>
    <col min="4849" max="4849" width="10.625" style="9" customWidth="1"/>
    <col min="4850" max="4850" width="13.625" style="9" customWidth="1"/>
    <col min="4851" max="4859" width="12.625" style="9" customWidth="1"/>
    <col min="4860" max="4860" width="10.625" style="9" customWidth="1"/>
    <col min="4861" max="5104" width="9" style="9"/>
    <col min="5105" max="5105" width="10.625" style="9" customWidth="1"/>
    <col min="5106" max="5106" width="13.625" style="9" customWidth="1"/>
    <col min="5107" max="5115" width="12.625" style="9" customWidth="1"/>
    <col min="5116" max="5116" width="10.625" style="9" customWidth="1"/>
    <col min="5117" max="5360" width="9" style="9"/>
    <col min="5361" max="5361" width="10.625" style="9" customWidth="1"/>
    <col min="5362" max="5362" width="13.625" style="9" customWidth="1"/>
    <col min="5363" max="5371" width="12.625" style="9" customWidth="1"/>
    <col min="5372" max="5372" width="10.625" style="9" customWidth="1"/>
    <col min="5373" max="5616" width="9" style="9"/>
    <col min="5617" max="5617" width="10.625" style="9" customWidth="1"/>
    <col min="5618" max="5618" width="13.625" style="9" customWidth="1"/>
    <col min="5619" max="5627" width="12.625" style="9" customWidth="1"/>
    <col min="5628" max="5628" width="10.625" style="9" customWidth="1"/>
    <col min="5629" max="5872" width="9" style="9"/>
    <col min="5873" max="5873" width="10.625" style="9" customWidth="1"/>
    <col min="5874" max="5874" width="13.625" style="9" customWidth="1"/>
    <col min="5875" max="5883" width="12.625" style="9" customWidth="1"/>
    <col min="5884" max="5884" width="10.625" style="9" customWidth="1"/>
    <col min="5885" max="6128" width="9" style="9"/>
    <col min="6129" max="6129" width="10.625" style="9" customWidth="1"/>
    <col min="6130" max="6130" width="13.625" style="9" customWidth="1"/>
    <col min="6131" max="6139" width="12.625" style="9" customWidth="1"/>
    <col min="6140" max="6140" width="10.625" style="9" customWidth="1"/>
    <col min="6141" max="6384" width="9" style="9"/>
    <col min="6385" max="6385" width="10.625" style="9" customWidth="1"/>
    <col min="6386" max="6386" width="13.625" style="9" customWidth="1"/>
    <col min="6387" max="6395" width="12.625" style="9" customWidth="1"/>
    <col min="6396" max="6396" width="10.625" style="9" customWidth="1"/>
    <col min="6397" max="6640" width="9" style="9"/>
    <col min="6641" max="6641" width="10.625" style="9" customWidth="1"/>
    <col min="6642" max="6642" width="13.625" style="9" customWidth="1"/>
    <col min="6643" max="6651" width="12.625" style="9" customWidth="1"/>
    <col min="6652" max="6652" width="10.625" style="9" customWidth="1"/>
    <col min="6653" max="6896" width="9" style="9"/>
    <col min="6897" max="6897" width="10.625" style="9" customWidth="1"/>
    <col min="6898" max="6898" width="13.625" style="9" customWidth="1"/>
    <col min="6899" max="6907" width="12.625" style="9" customWidth="1"/>
    <col min="6908" max="6908" width="10.625" style="9" customWidth="1"/>
    <col min="6909" max="7152" width="9" style="9"/>
    <col min="7153" max="7153" width="10.625" style="9" customWidth="1"/>
    <col min="7154" max="7154" width="13.625" style="9" customWidth="1"/>
    <col min="7155" max="7163" width="12.625" style="9" customWidth="1"/>
    <col min="7164" max="7164" width="10.625" style="9" customWidth="1"/>
    <col min="7165" max="7408" width="9" style="9"/>
    <col min="7409" max="7409" width="10.625" style="9" customWidth="1"/>
    <col min="7410" max="7410" width="13.625" style="9" customWidth="1"/>
    <col min="7411" max="7419" width="12.625" style="9" customWidth="1"/>
    <col min="7420" max="7420" width="10.625" style="9" customWidth="1"/>
    <col min="7421" max="7664" width="9" style="9"/>
    <col min="7665" max="7665" width="10.625" style="9" customWidth="1"/>
    <col min="7666" max="7666" width="13.625" style="9" customWidth="1"/>
    <col min="7667" max="7675" width="12.625" style="9" customWidth="1"/>
    <col min="7676" max="7676" width="10.625" style="9" customWidth="1"/>
    <col min="7677" max="7920" width="9" style="9"/>
    <col min="7921" max="7921" width="10.625" style="9" customWidth="1"/>
    <col min="7922" max="7922" width="13.625" style="9" customWidth="1"/>
    <col min="7923" max="7931" width="12.625" style="9" customWidth="1"/>
    <col min="7932" max="7932" width="10.625" style="9" customWidth="1"/>
    <col min="7933" max="8176" width="9" style="9"/>
    <col min="8177" max="8177" width="10.625" style="9" customWidth="1"/>
    <col min="8178" max="8178" width="13.625" style="9" customWidth="1"/>
    <col min="8179" max="8187" width="12.625" style="9" customWidth="1"/>
    <col min="8188" max="8188" width="10.625" style="9" customWidth="1"/>
    <col min="8189" max="8432" width="9" style="9"/>
    <col min="8433" max="8433" width="10.625" style="9" customWidth="1"/>
    <col min="8434" max="8434" width="13.625" style="9" customWidth="1"/>
    <col min="8435" max="8443" width="12.625" style="9" customWidth="1"/>
    <col min="8444" max="8444" width="10.625" style="9" customWidth="1"/>
    <col min="8445" max="8688" width="9" style="9"/>
    <col min="8689" max="8689" width="10.625" style="9" customWidth="1"/>
    <col min="8690" max="8690" width="13.625" style="9" customWidth="1"/>
    <col min="8691" max="8699" width="12.625" style="9" customWidth="1"/>
    <col min="8700" max="8700" width="10.625" style="9" customWidth="1"/>
    <col min="8701" max="8944" width="9" style="9"/>
    <col min="8945" max="8945" width="10.625" style="9" customWidth="1"/>
    <col min="8946" max="8946" width="13.625" style="9" customWidth="1"/>
    <col min="8947" max="8955" width="12.625" style="9" customWidth="1"/>
    <col min="8956" max="8956" width="10.625" style="9" customWidth="1"/>
    <col min="8957" max="9200" width="9" style="9"/>
    <col min="9201" max="9201" width="10.625" style="9" customWidth="1"/>
    <col min="9202" max="9202" width="13.625" style="9" customWidth="1"/>
    <col min="9203" max="9211" width="12.625" style="9" customWidth="1"/>
    <col min="9212" max="9212" width="10.625" style="9" customWidth="1"/>
    <col min="9213" max="9456" width="9" style="9"/>
    <col min="9457" max="9457" width="10.625" style="9" customWidth="1"/>
    <col min="9458" max="9458" width="13.625" style="9" customWidth="1"/>
    <col min="9459" max="9467" width="12.625" style="9" customWidth="1"/>
    <col min="9468" max="9468" width="10.625" style="9" customWidth="1"/>
    <col min="9469" max="9712" width="9" style="9"/>
    <col min="9713" max="9713" width="10.625" style="9" customWidth="1"/>
    <col min="9714" max="9714" width="13.625" style="9" customWidth="1"/>
    <col min="9715" max="9723" width="12.625" style="9" customWidth="1"/>
    <col min="9724" max="9724" width="10.625" style="9" customWidth="1"/>
    <col min="9725" max="9968" width="9" style="9"/>
    <col min="9969" max="9969" width="10.625" style="9" customWidth="1"/>
    <col min="9970" max="9970" width="13.625" style="9" customWidth="1"/>
    <col min="9971" max="9979" width="12.625" style="9" customWidth="1"/>
    <col min="9980" max="9980" width="10.625" style="9" customWidth="1"/>
    <col min="9981" max="10224" width="9" style="9"/>
    <col min="10225" max="10225" width="10.625" style="9" customWidth="1"/>
    <col min="10226" max="10226" width="13.625" style="9" customWidth="1"/>
    <col min="10227" max="10235" width="12.625" style="9" customWidth="1"/>
    <col min="10236" max="10236" width="10.625" style="9" customWidth="1"/>
    <col min="10237" max="10480" width="9" style="9"/>
    <col min="10481" max="10481" width="10.625" style="9" customWidth="1"/>
    <col min="10482" max="10482" width="13.625" style="9" customWidth="1"/>
    <col min="10483" max="10491" width="12.625" style="9" customWidth="1"/>
    <col min="10492" max="10492" width="10.625" style="9" customWidth="1"/>
    <col min="10493" max="10736" width="9" style="9"/>
    <col min="10737" max="10737" width="10.625" style="9" customWidth="1"/>
    <col min="10738" max="10738" width="13.625" style="9" customWidth="1"/>
    <col min="10739" max="10747" width="12.625" style="9" customWidth="1"/>
    <col min="10748" max="10748" width="10.625" style="9" customWidth="1"/>
    <col min="10749" max="10992" width="9" style="9"/>
    <col min="10993" max="10993" width="10.625" style="9" customWidth="1"/>
    <col min="10994" max="10994" width="13.625" style="9" customWidth="1"/>
    <col min="10995" max="11003" width="12.625" style="9" customWidth="1"/>
    <col min="11004" max="11004" width="10.625" style="9" customWidth="1"/>
    <col min="11005" max="11248" width="9" style="9"/>
    <col min="11249" max="11249" width="10.625" style="9" customWidth="1"/>
    <col min="11250" max="11250" width="13.625" style="9" customWidth="1"/>
    <col min="11251" max="11259" width="12.625" style="9" customWidth="1"/>
    <col min="11260" max="11260" width="10.625" style="9" customWidth="1"/>
    <col min="11261" max="11504" width="9" style="9"/>
    <col min="11505" max="11505" width="10.625" style="9" customWidth="1"/>
    <col min="11506" max="11506" width="13.625" style="9" customWidth="1"/>
    <col min="11507" max="11515" width="12.625" style="9" customWidth="1"/>
    <col min="11516" max="11516" width="10.625" style="9" customWidth="1"/>
    <col min="11517" max="11760" width="9" style="9"/>
    <col min="11761" max="11761" width="10.625" style="9" customWidth="1"/>
    <col min="11762" max="11762" width="13.625" style="9" customWidth="1"/>
    <col min="11763" max="11771" width="12.625" style="9" customWidth="1"/>
    <col min="11772" max="11772" width="10.625" style="9" customWidth="1"/>
    <col min="11773" max="12016" width="9" style="9"/>
    <col min="12017" max="12017" width="10.625" style="9" customWidth="1"/>
    <col min="12018" max="12018" width="13.625" style="9" customWidth="1"/>
    <col min="12019" max="12027" width="12.625" style="9" customWidth="1"/>
    <col min="12028" max="12028" width="10.625" style="9" customWidth="1"/>
    <col min="12029" max="12272" width="9" style="9"/>
    <col min="12273" max="12273" width="10.625" style="9" customWidth="1"/>
    <col min="12274" max="12274" width="13.625" style="9" customWidth="1"/>
    <col min="12275" max="12283" width="12.625" style="9" customWidth="1"/>
    <col min="12284" max="12284" width="10.625" style="9" customWidth="1"/>
    <col min="12285" max="12528" width="9" style="9"/>
    <col min="12529" max="12529" width="10.625" style="9" customWidth="1"/>
    <col min="12530" max="12530" width="13.625" style="9" customWidth="1"/>
    <col min="12531" max="12539" width="12.625" style="9" customWidth="1"/>
    <col min="12540" max="12540" width="10.625" style="9" customWidth="1"/>
    <col min="12541" max="12784" width="9" style="9"/>
    <col min="12785" max="12785" width="10.625" style="9" customWidth="1"/>
    <col min="12786" max="12786" width="13.625" style="9" customWidth="1"/>
    <col min="12787" max="12795" width="12.625" style="9" customWidth="1"/>
    <col min="12796" max="12796" width="10.625" style="9" customWidth="1"/>
    <col min="12797" max="13040" width="9" style="9"/>
    <col min="13041" max="13041" width="10.625" style="9" customWidth="1"/>
    <col min="13042" max="13042" width="13.625" style="9" customWidth="1"/>
    <col min="13043" max="13051" width="12.625" style="9" customWidth="1"/>
    <col min="13052" max="13052" width="10.625" style="9" customWidth="1"/>
    <col min="13053" max="13296" width="9" style="9"/>
    <col min="13297" max="13297" width="10.625" style="9" customWidth="1"/>
    <col min="13298" max="13298" width="13.625" style="9" customWidth="1"/>
    <col min="13299" max="13307" width="12.625" style="9" customWidth="1"/>
    <col min="13308" max="13308" width="10.625" style="9" customWidth="1"/>
    <col min="13309" max="13552" width="9" style="9"/>
    <col min="13553" max="13553" width="10.625" style="9" customWidth="1"/>
    <col min="13554" max="13554" width="13.625" style="9" customWidth="1"/>
    <col min="13555" max="13563" width="12.625" style="9" customWidth="1"/>
    <col min="13564" max="13564" width="10.625" style="9" customWidth="1"/>
    <col min="13565" max="13808" width="9" style="9"/>
    <col min="13809" max="13809" width="10.625" style="9" customWidth="1"/>
    <col min="13810" max="13810" width="13.625" style="9" customWidth="1"/>
    <col min="13811" max="13819" width="12.625" style="9" customWidth="1"/>
    <col min="13820" max="13820" width="10.625" style="9" customWidth="1"/>
    <col min="13821" max="14064" width="9" style="9"/>
    <col min="14065" max="14065" width="10.625" style="9" customWidth="1"/>
    <col min="14066" max="14066" width="13.625" style="9" customWidth="1"/>
    <col min="14067" max="14075" width="12.625" style="9" customWidth="1"/>
    <col min="14076" max="14076" width="10.625" style="9" customWidth="1"/>
    <col min="14077" max="14320" width="9" style="9"/>
    <col min="14321" max="14321" width="10.625" style="9" customWidth="1"/>
    <col min="14322" max="14322" width="13.625" style="9" customWidth="1"/>
    <col min="14323" max="14331" width="12.625" style="9" customWidth="1"/>
    <col min="14332" max="14332" width="10.625" style="9" customWidth="1"/>
    <col min="14333" max="14576" width="9" style="9"/>
    <col min="14577" max="14577" width="10.625" style="9" customWidth="1"/>
    <col min="14578" max="14578" width="13.625" style="9" customWidth="1"/>
    <col min="14579" max="14587" width="12.625" style="9" customWidth="1"/>
    <col min="14588" max="14588" width="10.625" style="9" customWidth="1"/>
    <col min="14589" max="14832" width="9" style="9"/>
    <col min="14833" max="14833" width="10.625" style="9" customWidth="1"/>
    <col min="14834" max="14834" width="13.625" style="9" customWidth="1"/>
    <col min="14835" max="14843" width="12.625" style="9" customWidth="1"/>
    <col min="14844" max="14844" width="10.625" style="9" customWidth="1"/>
    <col min="14845" max="15088" width="9" style="9"/>
    <col min="15089" max="15089" width="10.625" style="9" customWidth="1"/>
    <col min="15090" max="15090" width="13.625" style="9" customWidth="1"/>
    <col min="15091" max="15099" width="12.625" style="9" customWidth="1"/>
    <col min="15100" max="15100" width="10.625" style="9" customWidth="1"/>
    <col min="15101" max="15344" width="9" style="9"/>
    <col min="15345" max="15345" width="10.625" style="9" customWidth="1"/>
    <col min="15346" max="15346" width="13.625" style="9" customWidth="1"/>
    <col min="15347" max="15355" width="12.625" style="9" customWidth="1"/>
    <col min="15356" max="15356" width="10.625" style="9" customWidth="1"/>
    <col min="15357" max="15600" width="9" style="9"/>
    <col min="15601" max="15601" width="10.625" style="9" customWidth="1"/>
    <col min="15602" max="15602" width="13.625" style="9" customWidth="1"/>
    <col min="15603" max="15611" width="12.625" style="9" customWidth="1"/>
    <col min="15612" max="15612" width="10.625" style="9" customWidth="1"/>
    <col min="15613" max="15856" width="9" style="9"/>
    <col min="15857" max="15857" width="10.625" style="9" customWidth="1"/>
    <col min="15858" max="15858" width="13.625" style="9" customWidth="1"/>
    <col min="15859" max="15867" width="12.625" style="9" customWidth="1"/>
    <col min="15868" max="15868" width="10.625" style="9" customWidth="1"/>
    <col min="15869" max="16112" width="9" style="9"/>
    <col min="16113" max="16113" width="10.625" style="9" customWidth="1"/>
    <col min="16114" max="16114" width="13.625" style="9" customWidth="1"/>
    <col min="16115" max="16123" width="12.625" style="9" customWidth="1"/>
    <col min="16124" max="16124" width="10.625" style="9" customWidth="1"/>
    <col min="16125" max="16384" width="9" style="9"/>
  </cols>
  <sheetData>
    <row r="1" spans="1:12" ht="30" customHeight="1">
      <c r="A1" s="773" t="s">
        <v>608</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4" t="s">
        <v>90</v>
      </c>
      <c r="B3" s="775" t="s">
        <v>128</v>
      </c>
      <c r="C3" s="775" t="s">
        <v>586</v>
      </c>
      <c r="D3" s="775" t="s">
        <v>599</v>
      </c>
      <c r="E3" s="775" t="s">
        <v>600</v>
      </c>
      <c r="F3" s="775" t="s">
        <v>601</v>
      </c>
      <c r="G3" s="775" t="s">
        <v>602</v>
      </c>
      <c r="H3" s="775" t="s">
        <v>603</v>
      </c>
      <c r="I3" s="775" t="s">
        <v>604</v>
      </c>
      <c r="J3" s="775" t="s">
        <v>605</v>
      </c>
      <c r="K3" s="775" t="s">
        <v>606</v>
      </c>
      <c r="L3" s="776" t="s">
        <v>139</v>
      </c>
    </row>
    <row r="4" spans="1:12" s="123" customFormat="1" ht="24" customHeight="1">
      <c r="A4" s="777"/>
      <c r="B4" s="778" t="s">
        <v>18</v>
      </c>
      <c r="C4" s="779">
        <v>22440</v>
      </c>
      <c r="D4" s="780">
        <v>613</v>
      </c>
      <c r="E4" s="780">
        <v>4191</v>
      </c>
      <c r="F4" s="780">
        <v>9425</v>
      </c>
      <c r="G4" s="780">
        <v>4980</v>
      </c>
      <c r="H4" s="780">
        <v>2218</v>
      </c>
      <c r="I4" s="780">
        <v>751</v>
      </c>
      <c r="J4" s="780">
        <v>159</v>
      </c>
      <c r="K4" s="780">
        <v>103</v>
      </c>
      <c r="L4" s="781">
        <v>0</v>
      </c>
    </row>
    <row r="5" spans="1:12" s="123" customFormat="1" ht="24.95" customHeight="1">
      <c r="A5" s="777"/>
      <c r="B5" s="782">
        <v>27</v>
      </c>
      <c r="C5" s="779">
        <v>22056</v>
      </c>
      <c r="D5" s="780">
        <v>623</v>
      </c>
      <c r="E5" s="780">
        <v>4120</v>
      </c>
      <c r="F5" s="780">
        <v>9283</v>
      </c>
      <c r="G5" s="780">
        <v>4875</v>
      </c>
      <c r="H5" s="780">
        <v>2144</v>
      </c>
      <c r="I5" s="780">
        <v>721</v>
      </c>
      <c r="J5" s="780">
        <v>182</v>
      </c>
      <c r="K5" s="780">
        <v>104</v>
      </c>
      <c r="L5" s="781">
        <v>4</v>
      </c>
    </row>
    <row r="6" spans="1:12" ht="24.95" customHeight="1">
      <c r="A6" s="777"/>
      <c r="B6" s="783">
        <v>28</v>
      </c>
      <c r="C6" s="784">
        <v>21525</v>
      </c>
      <c r="D6" s="784">
        <v>524</v>
      </c>
      <c r="E6" s="784">
        <v>4091</v>
      </c>
      <c r="F6" s="784">
        <v>9079</v>
      </c>
      <c r="G6" s="784">
        <v>4735</v>
      </c>
      <c r="H6" s="784">
        <v>2064</v>
      </c>
      <c r="I6" s="784">
        <v>714</v>
      </c>
      <c r="J6" s="784">
        <v>188</v>
      </c>
      <c r="K6" s="784">
        <v>130</v>
      </c>
      <c r="L6" s="785">
        <v>0</v>
      </c>
    </row>
    <row r="7" spans="1:12" ht="24.95" hidden="1" customHeight="1">
      <c r="A7" s="777"/>
      <c r="B7" s="822"/>
      <c r="C7" s="784"/>
      <c r="D7" s="784"/>
      <c r="E7" s="784"/>
      <c r="F7" s="784"/>
      <c r="G7" s="784"/>
      <c r="H7" s="784"/>
      <c r="I7" s="784"/>
      <c r="J7" s="784"/>
      <c r="K7" s="784"/>
      <c r="L7" s="785"/>
    </row>
    <row r="8" spans="1:12" ht="7.5" customHeight="1">
      <c r="A8" s="28"/>
      <c r="B8" s="789"/>
      <c r="C8" s="118"/>
      <c r="D8" s="823"/>
      <c r="E8" s="824"/>
      <c r="F8" s="824"/>
      <c r="G8" s="824"/>
      <c r="H8" s="824"/>
      <c r="I8" s="824"/>
      <c r="J8" s="824"/>
      <c r="K8" s="824"/>
      <c r="L8" s="825"/>
    </row>
    <row r="9" spans="1:12" ht="24.95" customHeight="1">
      <c r="A9" s="777"/>
      <c r="B9" s="789" t="s">
        <v>19</v>
      </c>
      <c r="C9" s="779">
        <v>20794</v>
      </c>
      <c r="D9" s="779">
        <v>503</v>
      </c>
      <c r="E9" s="779">
        <v>3944</v>
      </c>
      <c r="F9" s="779">
        <v>8788</v>
      </c>
      <c r="G9" s="779">
        <v>4568</v>
      </c>
      <c r="H9" s="779">
        <v>1983</v>
      </c>
      <c r="I9" s="779">
        <v>697</v>
      </c>
      <c r="J9" s="779">
        <v>184</v>
      </c>
      <c r="K9" s="779">
        <v>127</v>
      </c>
      <c r="L9" s="793">
        <v>0</v>
      </c>
    </row>
    <row r="10" spans="1:12" ht="24.95" customHeight="1">
      <c r="A10" s="777"/>
      <c r="B10" s="789" t="s">
        <v>20</v>
      </c>
      <c r="C10" s="779">
        <v>731</v>
      </c>
      <c r="D10" s="779">
        <v>21</v>
      </c>
      <c r="E10" s="779">
        <v>147</v>
      </c>
      <c r="F10" s="779">
        <v>291</v>
      </c>
      <c r="G10" s="779">
        <v>167</v>
      </c>
      <c r="H10" s="779">
        <v>81</v>
      </c>
      <c r="I10" s="779">
        <v>17</v>
      </c>
      <c r="J10" s="779">
        <v>4</v>
      </c>
      <c r="K10" s="779">
        <v>3</v>
      </c>
      <c r="L10" s="793">
        <v>0</v>
      </c>
    </row>
    <row r="11" spans="1:12" ht="9" customHeight="1">
      <c r="A11" s="777"/>
      <c r="B11" s="789"/>
      <c r="C11" s="779"/>
      <c r="D11" s="790"/>
      <c r="E11" s="791"/>
      <c r="F11" s="791"/>
      <c r="G11" s="791"/>
      <c r="H11" s="791"/>
      <c r="I11" s="791"/>
      <c r="J11" s="791"/>
      <c r="K11" s="791"/>
      <c r="L11" s="792"/>
    </row>
    <row r="12" spans="1:12" ht="18" customHeight="1">
      <c r="A12" s="51" t="s">
        <v>21</v>
      </c>
      <c r="B12" s="2" t="s">
        <v>22</v>
      </c>
      <c r="C12" s="779">
        <v>6248</v>
      </c>
      <c r="D12" s="780">
        <v>111</v>
      </c>
      <c r="E12" s="780">
        <v>1126</v>
      </c>
      <c r="F12" s="780">
        <v>2605</v>
      </c>
      <c r="G12" s="780">
        <v>1457</v>
      </c>
      <c r="H12" s="780">
        <v>617</v>
      </c>
      <c r="I12" s="780">
        <v>219</v>
      </c>
      <c r="J12" s="780">
        <v>59</v>
      </c>
      <c r="K12" s="780">
        <v>54</v>
      </c>
      <c r="L12" s="781">
        <v>0</v>
      </c>
    </row>
    <row r="13" spans="1:12" ht="18" customHeight="1">
      <c r="A13" s="52"/>
      <c r="B13" s="53" t="s">
        <v>23</v>
      </c>
      <c r="C13" s="794">
        <v>987</v>
      </c>
      <c r="D13" s="790">
        <v>7</v>
      </c>
      <c r="E13" s="791">
        <v>150</v>
      </c>
      <c r="F13" s="791">
        <v>433</v>
      </c>
      <c r="G13" s="791">
        <v>240</v>
      </c>
      <c r="H13" s="791">
        <v>96</v>
      </c>
      <c r="I13" s="791">
        <v>43</v>
      </c>
      <c r="J13" s="791">
        <v>5</v>
      </c>
      <c r="K13" s="791">
        <v>13</v>
      </c>
      <c r="L13" s="792">
        <v>0</v>
      </c>
    </row>
    <row r="14" spans="1:12" ht="18" customHeight="1">
      <c r="A14" s="52"/>
      <c r="B14" s="53" t="s">
        <v>24</v>
      </c>
      <c r="C14" s="794">
        <v>619</v>
      </c>
      <c r="D14" s="790">
        <v>8</v>
      </c>
      <c r="E14" s="791">
        <v>88</v>
      </c>
      <c r="F14" s="791">
        <v>254</v>
      </c>
      <c r="G14" s="791">
        <v>168</v>
      </c>
      <c r="H14" s="791">
        <v>69</v>
      </c>
      <c r="I14" s="791">
        <v>22</v>
      </c>
      <c r="J14" s="791">
        <v>3</v>
      </c>
      <c r="K14" s="791">
        <v>7</v>
      </c>
      <c r="L14" s="792">
        <v>0</v>
      </c>
    </row>
    <row r="15" spans="1:12" ht="18" customHeight="1">
      <c r="A15" s="52"/>
      <c r="B15" s="53" t="s">
        <v>25</v>
      </c>
      <c r="C15" s="794">
        <v>587</v>
      </c>
      <c r="D15" s="790">
        <v>10</v>
      </c>
      <c r="E15" s="791">
        <v>124</v>
      </c>
      <c r="F15" s="791">
        <v>225</v>
      </c>
      <c r="G15" s="791">
        <v>135</v>
      </c>
      <c r="H15" s="791">
        <v>56</v>
      </c>
      <c r="I15" s="791">
        <v>23</v>
      </c>
      <c r="J15" s="791">
        <v>5</v>
      </c>
      <c r="K15" s="791">
        <v>9</v>
      </c>
      <c r="L15" s="792">
        <v>0</v>
      </c>
    </row>
    <row r="16" spans="1:12" ht="18" customHeight="1">
      <c r="A16" s="52"/>
      <c r="B16" s="53" t="s">
        <v>26</v>
      </c>
      <c r="C16" s="794">
        <v>361</v>
      </c>
      <c r="D16" s="790">
        <v>13</v>
      </c>
      <c r="E16" s="791">
        <v>72</v>
      </c>
      <c r="F16" s="791">
        <v>157</v>
      </c>
      <c r="G16" s="791">
        <v>70</v>
      </c>
      <c r="H16" s="791">
        <v>31</v>
      </c>
      <c r="I16" s="791">
        <v>13</v>
      </c>
      <c r="J16" s="791">
        <v>1</v>
      </c>
      <c r="K16" s="791">
        <v>4</v>
      </c>
      <c r="L16" s="792">
        <v>0</v>
      </c>
    </row>
    <row r="17" spans="1:12" ht="18" customHeight="1">
      <c r="A17" s="52"/>
      <c r="B17" s="53" t="s">
        <v>27</v>
      </c>
      <c r="C17" s="794">
        <v>560</v>
      </c>
      <c r="D17" s="790">
        <v>13</v>
      </c>
      <c r="E17" s="791">
        <v>95</v>
      </c>
      <c r="F17" s="791">
        <v>232</v>
      </c>
      <c r="G17" s="791">
        <v>132</v>
      </c>
      <c r="H17" s="791">
        <v>62</v>
      </c>
      <c r="I17" s="791">
        <v>18</v>
      </c>
      <c r="J17" s="791">
        <v>6</v>
      </c>
      <c r="K17" s="791">
        <v>2</v>
      </c>
      <c r="L17" s="792">
        <v>0</v>
      </c>
    </row>
    <row r="18" spans="1:12" ht="18" customHeight="1">
      <c r="A18" s="52"/>
      <c r="B18" s="53" t="s">
        <v>28</v>
      </c>
      <c r="C18" s="794">
        <v>821</v>
      </c>
      <c r="D18" s="790">
        <v>14</v>
      </c>
      <c r="E18" s="791">
        <v>145</v>
      </c>
      <c r="F18" s="791">
        <v>364</v>
      </c>
      <c r="G18" s="791">
        <v>181</v>
      </c>
      <c r="H18" s="791">
        <v>69</v>
      </c>
      <c r="I18" s="791">
        <v>37</v>
      </c>
      <c r="J18" s="791">
        <v>8</v>
      </c>
      <c r="K18" s="791">
        <v>3</v>
      </c>
      <c r="L18" s="792">
        <v>0</v>
      </c>
    </row>
    <row r="19" spans="1:12" ht="18" customHeight="1">
      <c r="A19" s="52"/>
      <c r="B19" s="53" t="s">
        <v>29</v>
      </c>
      <c r="C19" s="794">
        <v>639</v>
      </c>
      <c r="D19" s="790">
        <v>12</v>
      </c>
      <c r="E19" s="791">
        <v>137</v>
      </c>
      <c r="F19" s="791">
        <v>253</v>
      </c>
      <c r="G19" s="791">
        <v>140</v>
      </c>
      <c r="H19" s="791">
        <v>68</v>
      </c>
      <c r="I19" s="791">
        <v>17</v>
      </c>
      <c r="J19" s="791">
        <v>7</v>
      </c>
      <c r="K19" s="791">
        <v>5</v>
      </c>
      <c r="L19" s="792">
        <v>0</v>
      </c>
    </row>
    <row r="20" spans="1:12" ht="18" customHeight="1">
      <c r="A20" s="52"/>
      <c r="B20" s="53" t="s">
        <v>30</v>
      </c>
      <c r="C20" s="794">
        <v>849</v>
      </c>
      <c r="D20" s="790">
        <v>7</v>
      </c>
      <c r="E20" s="791">
        <v>126</v>
      </c>
      <c r="F20" s="791">
        <v>378</v>
      </c>
      <c r="G20" s="791">
        <v>209</v>
      </c>
      <c r="H20" s="791">
        <v>83</v>
      </c>
      <c r="I20" s="791">
        <v>28</v>
      </c>
      <c r="J20" s="791">
        <v>17</v>
      </c>
      <c r="K20" s="791">
        <v>1</v>
      </c>
      <c r="L20" s="792">
        <v>0</v>
      </c>
    </row>
    <row r="21" spans="1:12" ht="18" customHeight="1">
      <c r="A21" s="55"/>
      <c r="B21" s="56" t="s">
        <v>31</v>
      </c>
      <c r="C21" s="826">
        <v>825</v>
      </c>
      <c r="D21" s="811">
        <v>27</v>
      </c>
      <c r="E21" s="791">
        <v>189</v>
      </c>
      <c r="F21" s="791">
        <v>309</v>
      </c>
      <c r="G21" s="791">
        <v>182</v>
      </c>
      <c r="H21" s="791">
        <v>83</v>
      </c>
      <c r="I21" s="791">
        <v>18</v>
      </c>
      <c r="J21" s="791">
        <v>7</v>
      </c>
      <c r="K21" s="791">
        <v>10</v>
      </c>
      <c r="L21" s="792">
        <v>0</v>
      </c>
    </row>
    <row r="22" spans="1:12" ht="18" customHeight="1">
      <c r="A22" s="57" t="s">
        <v>32</v>
      </c>
      <c r="B22" s="58" t="s">
        <v>33</v>
      </c>
      <c r="C22" s="827">
        <v>2192</v>
      </c>
      <c r="D22" s="798">
        <v>70</v>
      </c>
      <c r="E22" s="796">
        <v>473</v>
      </c>
      <c r="F22" s="796">
        <v>909</v>
      </c>
      <c r="G22" s="796">
        <v>458</v>
      </c>
      <c r="H22" s="796">
        <v>179</v>
      </c>
      <c r="I22" s="796">
        <v>75</v>
      </c>
      <c r="J22" s="796">
        <v>16</v>
      </c>
      <c r="K22" s="796">
        <v>12</v>
      </c>
      <c r="L22" s="828">
        <v>0</v>
      </c>
    </row>
    <row r="23" spans="1:12" ht="18" customHeight="1">
      <c r="A23" s="57" t="s">
        <v>34</v>
      </c>
      <c r="B23" s="58" t="s">
        <v>35</v>
      </c>
      <c r="C23" s="827">
        <v>2279</v>
      </c>
      <c r="D23" s="798">
        <v>67</v>
      </c>
      <c r="E23" s="796">
        <v>442</v>
      </c>
      <c r="F23" s="796">
        <v>940</v>
      </c>
      <c r="G23" s="796">
        <v>490</v>
      </c>
      <c r="H23" s="796">
        <v>210</v>
      </c>
      <c r="I23" s="796">
        <v>85</v>
      </c>
      <c r="J23" s="796">
        <v>30</v>
      </c>
      <c r="K23" s="796">
        <v>15</v>
      </c>
      <c r="L23" s="828">
        <v>0</v>
      </c>
    </row>
    <row r="24" spans="1:12" ht="18" customHeight="1">
      <c r="A24" s="57" t="s">
        <v>36</v>
      </c>
      <c r="B24" s="58" t="s">
        <v>37</v>
      </c>
      <c r="C24" s="827">
        <v>1981</v>
      </c>
      <c r="D24" s="798">
        <v>26</v>
      </c>
      <c r="E24" s="796">
        <v>287</v>
      </c>
      <c r="F24" s="796">
        <v>923</v>
      </c>
      <c r="G24" s="796">
        <v>469</v>
      </c>
      <c r="H24" s="796">
        <v>192</v>
      </c>
      <c r="I24" s="796">
        <v>69</v>
      </c>
      <c r="J24" s="796">
        <v>10</v>
      </c>
      <c r="K24" s="796">
        <v>5</v>
      </c>
      <c r="L24" s="828">
        <v>0</v>
      </c>
    </row>
    <row r="25" spans="1:12" ht="18" customHeight="1">
      <c r="A25" s="57" t="s">
        <v>38</v>
      </c>
      <c r="B25" s="58" t="s">
        <v>39</v>
      </c>
      <c r="C25" s="829">
        <v>297</v>
      </c>
      <c r="D25" s="801">
        <v>3</v>
      </c>
      <c r="E25" s="830">
        <v>35</v>
      </c>
      <c r="F25" s="830">
        <v>129</v>
      </c>
      <c r="G25" s="830">
        <v>76</v>
      </c>
      <c r="H25" s="830">
        <v>30</v>
      </c>
      <c r="I25" s="830">
        <v>18</v>
      </c>
      <c r="J25" s="830">
        <v>4</v>
      </c>
      <c r="K25" s="830">
        <v>2</v>
      </c>
      <c r="L25" s="831">
        <v>0</v>
      </c>
    </row>
    <row r="26" spans="1:12" ht="18" customHeight="1">
      <c r="A26" s="66" t="s">
        <v>1385</v>
      </c>
      <c r="B26" s="67"/>
      <c r="C26" s="832">
        <v>1380</v>
      </c>
      <c r="D26" s="833">
        <v>27</v>
      </c>
      <c r="E26" s="833">
        <v>265</v>
      </c>
      <c r="F26" s="833">
        <v>605</v>
      </c>
      <c r="G26" s="833">
        <v>286</v>
      </c>
      <c r="H26" s="833">
        <v>138</v>
      </c>
      <c r="I26" s="833">
        <v>38</v>
      </c>
      <c r="J26" s="833">
        <v>14</v>
      </c>
      <c r="K26" s="833">
        <v>7</v>
      </c>
      <c r="L26" s="834">
        <v>0</v>
      </c>
    </row>
    <row r="27" spans="1:12" ht="18" customHeight="1">
      <c r="A27" s="52"/>
      <c r="B27" s="72" t="s">
        <v>41</v>
      </c>
      <c r="C27" s="794">
        <v>870</v>
      </c>
      <c r="D27" s="790">
        <v>19</v>
      </c>
      <c r="E27" s="791">
        <v>178</v>
      </c>
      <c r="F27" s="791">
        <v>374</v>
      </c>
      <c r="G27" s="791">
        <v>175</v>
      </c>
      <c r="H27" s="791">
        <v>88</v>
      </c>
      <c r="I27" s="791">
        <v>23</v>
      </c>
      <c r="J27" s="791">
        <v>9</v>
      </c>
      <c r="K27" s="791">
        <v>4</v>
      </c>
      <c r="L27" s="792">
        <v>0</v>
      </c>
    </row>
    <row r="28" spans="1:12" ht="18" customHeight="1">
      <c r="A28" s="52"/>
      <c r="B28" s="72" t="s">
        <v>42</v>
      </c>
      <c r="C28" s="794">
        <v>457</v>
      </c>
      <c r="D28" s="790">
        <v>7</v>
      </c>
      <c r="E28" s="791">
        <v>79</v>
      </c>
      <c r="F28" s="791">
        <v>208</v>
      </c>
      <c r="G28" s="791">
        <v>96</v>
      </c>
      <c r="H28" s="791">
        <v>44</v>
      </c>
      <c r="I28" s="791">
        <v>15</v>
      </c>
      <c r="J28" s="791">
        <v>5</v>
      </c>
      <c r="K28" s="791">
        <v>3</v>
      </c>
      <c r="L28" s="792">
        <v>0</v>
      </c>
    </row>
    <row r="29" spans="1:12" ht="18" customHeight="1">
      <c r="A29" s="55"/>
      <c r="B29" s="76" t="s">
        <v>43</v>
      </c>
      <c r="C29" s="826">
        <v>53</v>
      </c>
      <c r="D29" s="811">
        <v>1</v>
      </c>
      <c r="E29" s="835">
        <v>8</v>
      </c>
      <c r="F29" s="835">
        <v>23</v>
      </c>
      <c r="G29" s="835">
        <v>15</v>
      </c>
      <c r="H29" s="835">
        <v>6</v>
      </c>
      <c r="I29" s="835">
        <v>0</v>
      </c>
      <c r="J29" s="835">
        <v>0</v>
      </c>
      <c r="K29" s="835">
        <v>0</v>
      </c>
      <c r="L29" s="836">
        <v>0</v>
      </c>
    </row>
    <row r="30" spans="1:12" ht="18" customHeight="1">
      <c r="A30" s="66" t="s">
        <v>1386</v>
      </c>
      <c r="B30" s="67"/>
      <c r="C30" s="779">
        <v>1052</v>
      </c>
      <c r="D30" s="780">
        <v>13</v>
      </c>
      <c r="E30" s="780">
        <v>179</v>
      </c>
      <c r="F30" s="780">
        <v>425</v>
      </c>
      <c r="G30" s="780">
        <v>249</v>
      </c>
      <c r="H30" s="780">
        <v>126</v>
      </c>
      <c r="I30" s="780">
        <v>38</v>
      </c>
      <c r="J30" s="780">
        <v>12</v>
      </c>
      <c r="K30" s="780">
        <v>10</v>
      </c>
      <c r="L30" s="781">
        <v>0</v>
      </c>
    </row>
    <row r="31" spans="1:12" ht="18" customHeight="1">
      <c r="A31" s="52"/>
      <c r="B31" s="72" t="s">
        <v>45</v>
      </c>
      <c r="C31" s="794">
        <v>714</v>
      </c>
      <c r="D31" s="790">
        <v>7</v>
      </c>
      <c r="E31" s="791">
        <v>124</v>
      </c>
      <c r="F31" s="791">
        <v>283</v>
      </c>
      <c r="G31" s="791">
        <v>166</v>
      </c>
      <c r="H31" s="791">
        <v>96</v>
      </c>
      <c r="I31" s="791">
        <v>21</v>
      </c>
      <c r="J31" s="791">
        <v>10</v>
      </c>
      <c r="K31" s="791">
        <v>7</v>
      </c>
      <c r="L31" s="792">
        <v>0</v>
      </c>
    </row>
    <row r="32" spans="1:12" ht="18" customHeight="1">
      <c r="A32" s="55"/>
      <c r="B32" s="76" t="s">
        <v>46</v>
      </c>
      <c r="C32" s="826">
        <v>338</v>
      </c>
      <c r="D32" s="811">
        <v>6</v>
      </c>
      <c r="E32" s="835">
        <v>55</v>
      </c>
      <c r="F32" s="835">
        <v>142</v>
      </c>
      <c r="G32" s="835">
        <v>83</v>
      </c>
      <c r="H32" s="835">
        <v>30</v>
      </c>
      <c r="I32" s="835">
        <v>17</v>
      </c>
      <c r="J32" s="835">
        <v>2</v>
      </c>
      <c r="K32" s="835">
        <v>3</v>
      </c>
      <c r="L32" s="836">
        <v>0</v>
      </c>
    </row>
    <row r="33" spans="1:12" ht="18" customHeight="1">
      <c r="A33" s="57" t="s">
        <v>47</v>
      </c>
      <c r="B33" s="58" t="s">
        <v>48</v>
      </c>
      <c r="C33" s="827">
        <v>1363</v>
      </c>
      <c r="D33" s="814">
        <v>40</v>
      </c>
      <c r="E33" s="837">
        <v>261</v>
      </c>
      <c r="F33" s="837">
        <v>617</v>
      </c>
      <c r="G33" s="837">
        <v>271</v>
      </c>
      <c r="H33" s="837">
        <v>125</v>
      </c>
      <c r="I33" s="837">
        <v>39</v>
      </c>
      <c r="J33" s="837">
        <v>4</v>
      </c>
      <c r="K33" s="837">
        <v>6</v>
      </c>
      <c r="L33" s="838">
        <v>0</v>
      </c>
    </row>
    <row r="34" spans="1:12" ht="18" customHeight="1">
      <c r="A34" s="66" t="s">
        <v>49</v>
      </c>
      <c r="B34" s="67"/>
      <c r="C34" s="779">
        <v>1578</v>
      </c>
      <c r="D34" s="780">
        <v>57</v>
      </c>
      <c r="E34" s="780">
        <v>332</v>
      </c>
      <c r="F34" s="780">
        <v>677</v>
      </c>
      <c r="G34" s="780">
        <v>329</v>
      </c>
      <c r="H34" s="780">
        <v>128</v>
      </c>
      <c r="I34" s="780">
        <v>42</v>
      </c>
      <c r="J34" s="780">
        <v>7</v>
      </c>
      <c r="K34" s="780">
        <v>6</v>
      </c>
      <c r="L34" s="781">
        <v>0</v>
      </c>
    </row>
    <row r="35" spans="1:12" ht="18" customHeight="1">
      <c r="A35" s="52"/>
      <c r="B35" s="72" t="s">
        <v>50</v>
      </c>
      <c r="C35" s="794">
        <v>1012</v>
      </c>
      <c r="D35" s="790">
        <v>35</v>
      </c>
      <c r="E35" s="791">
        <v>223</v>
      </c>
      <c r="F35" s="791">
        <v>420</v>
      </c>
      <c r="G35" s="791">
        <v>210</v>
      </c>
      <c r="H35" s="791">
        <v>89</v>
      </c>
      <c r="I35" s="791">
        <v>29</v>
      </c>
      <c r="J35" s="791">
        <v>4</v>
      </c>
      <c r="K35" s="791">
        <v>2</v>
      </c>
      <c r="L35" s="792">
        <v>0</v>
      </c>
    </row>
    <row r="36" spans="1:12" ht="18" customHeight="1">
      <c r="A36" s="52"/>
      <c r="B36" s="72" t="s">
        <v>51</v>
      </c>
      <c r="C36" s="794">
        <v>375</v>
      </c>
      <c r="D36" s="790">
        <v>14</v>
      </c>
      <c r="E36" s="791">
        <v>74</v>
      </c>
      <c r="F36" s="791">
        <v>183</v>
      </c>
      <c r="G36" s="791">
        <v>71</v>
      </c>
      <c r="H36" s="791">
        <v>19</v>
      </c>
      <c r="I36" s="791">
        <v>9</v>
      </c>
      <c r="J36" s="791">
        <v>2</v>
      </c>
      <c r="K36" s="791">
        <v>3</v>
      </c>
      <c r="L36" s="792">
        <v>0</v>
      </c>
    </row>
    <row r="37" spans="1:12" ht="18" customHeight="1">
      <c r="A37" s="52"/>
      <c r="B37" s="72" t="s">
        <v>52</v>
      </c>
      <c r="C37" s="794">
        <v>81</v>
      </c>
      <c r="D37" s="790">
        <v>1</v>
      </c>
      <c r="E37" s="791">
        <v>13</v>
      </c>
      <c r="F37" s="791">
        <v>32</v>
      </c>
      <c r="G37" s="791">
        <v>20</v>
      </c>
      <c r="H37" s="791">
        <v>9</v>
      </c>
      <c r="I37" s="791">
        <v>4</v>
      </c>
      <c r="J37" s="791">
        <v>1</v>
      </c>
      <c r="K37" s="791">
        <v>1</v>
      </c>
      <c r="L37" s="792">
        <v>0</v>
      </c>
    </row>
    <row r="38" spans="1:12" ht="18" customHeight="1">
      <c r="A38" s="55"/>
      <c r="B38" s="76" t="s">
        <v>53</v>
      </c>
      <c r="C38" s="826">
        <v>110</v>
      </c>
      <c r="D38" s="811">
        <v>7</v>
      </c>
      <c r="E38" s="835">
        <v>22</v>
      </c>
      <c r="F38" s="835">
        <v>42</v>
      </c>
      <c r="G38" s="835">
        <v>28</v>
      </c>
      <c r="H38" s="835">
        <v>11</v>
      </c>
      <c r="I38" s="835">
        <v>0</v>
      </c>
      <c r="J38" s="835">
        <v>0</v>
      </c>
      <c r="K38" s="835">
        <v>0</v>
      </c>
      <c r="L38" s="836">
        <v>0</v>
      </c>
    </row>
    <row r="39" spans="1:12" ht="18" customHeight="1">
      <c r="A39" s="66" t="s">
        <v>54</v>
      </c>
      <c r="B39" s="67"/>
      <c r="C39" s="779">
        <v>912</v>
      </c>
      <c r="D39" s="780">
        <v>35</v>
      </c>
      <c r="E39" s="780">
        <v>205</v>
      </c>
      <c r="F39" s="780">
        <v>358</v>
      </c>
      <c r="G39" s="780">
        <v>177</v>
      </c>
      <c r="H39" s="780">
        <v>96</v>
      </c>
      <c r="I39" s="780">
        <v>27</v>
      </c>
      <c r="J39" s="780">
        <v>7</v>
      </c>
      <c r="K39" s="780">
        <v>7</v>
      </c>
      <c r="L39" s="781">
        <v>0</v>
      </c>
    </row>
    <row r="40" spans="1:12" ht="18" customHeight="1">
      <c r="A40" s="52"/>
      <c r="B40" s="72" t="s">
        <v>55</v>
      </c>
      <c r="C40" s="794">
        <v>159</v>
      </c>
      <c r="D40" s="790">
        <v>8</v>
      </c>
      <c r="E40" s="791">
        <v>39</v>
      </c>
      <c r="F40" s="791">
        <v>67</v>
      </c>
      <c r="G40" s="791">
        <v>24</v>
      </c>
      <c r="H40" s="791">
        <v>15</v>
      </c>
      <c r="I40" s="791">
        <v>4</v>
      </c>
      <c r="J40" s="791">
        <v>1</v>
      </c>
      <c r="K40" s="791">
        <v>1</v>
      </c>
      <c r="L40" s="792">
        <v>0</v>
      </c>
    </row>
    <row r="41" spans="1:12" ht="18" customHeight="1">
      <c r="A41" s="52"/>
      <c r="B41" s="72" t="s">
        <v>56</v>
      </c>
      <c r="C41" s="794">
        <v>241</v>
      </c>
      <c r="D41" s="790">
        <v>8</v>
      </c>
      <c r="E41" s="791">
        <v>47</v>
      </c>
      <c r="F41" s="791">
        <v>98</v>
      </c>
      <c r="G41" s="791">
        <v>44</v>
      </c>
      <c r="H41" s="791">
        <v>29</v>
      </c>
      <c r="I41" s="791">
        <v>10</v>
      </c>
      <c r="J41" s="791">
        <v>4</v>
      </c>
      <c r="K41" s="791">
        <v>1</v>
      </c>
      <c r="L41" s="792">
        <v>0</v>
      </c>
    </row>
    <row r="42" spans="1:12" ht="18" customHeight="1">
      <c r="A42" s="52"/>
      <c r="B42" s="72" t="s">
        <v>57</v>
      </c>
      <c r="C42" s="794">
        <v>165</v>
      </c>
      <c r="D42" s="790">
        <v>8</v>
      </c>
      <c r="E42" s="791">
        <v>39</v>
      </c>
      <c r="F42" s="791">
        <v>66</v>
      </c>
      <c r="G42" s="791">
        <v>27</v>
      </c>
      <c r="H42" s="791">
        <v>18</v>
      </c>
      <c r="I42" s="791">
        <v>5</v>
      </c>
      <c r="J42" s="791">
        <v>1</v>
      </c>
      <c r="K42" s="791">
        <v>1</v>
      </c>
      <c r="L42" s="792">
        <v>0</v>
      </c>
    </row>
    <row r="43" spans="1:12" ht="18" customHeight="1">
      <c r="A43" s="92"/>
      <c r="B43" s="72" t="s">
        <v>58</v>
      </c>
      <c r="C43" s="794">
        <v>136</v>
      </c>
      <c r="D43" s="790">
        <v>5</v>
      </c>
      <c r="E43" s="791">
        <v>29</v>
      </c>
      <c r="F43" s="791">
        <v>45</v>
      </c>
      <c r="G43" s="791">
        <v>29</v>
      </c>
      <c r="H43" s="791">
        <v>22</v>
      </c>
      <c r="I43" s="791">
        <v>4</v>
      </c>
      <c r="J43" s="791">
        <v>0</v>
      </c>
      <c r="K43" s="791">
        <v>2</v>
      </c>
      <c r="L43" s="792">
        <v>0</v>
      </c>
    </row>
    <row r="44" spans="1:12" ht="18" customHeight="1">
      <c r="A44" s="52" t="s">
        <v>1387</v>
      </c>
      <c r="B44" s="72" t="s">
        <v>60</v>
      </c>
      <c r="C44" s="794">
        <v>161</v>
      </c>
      <c r="D44" s="790">
        <v>5</v>
      </c>
      <c r="E44" s="791">
        <v>40</v>
      </c>
      <c r="F44" s="791">
        <v>64</v>
      </c>
      <c r="G44" s="791">
        <v>38</v>
      </c>
      <c r="H44" s="791">
        <v>10</v>
      </c>
      <c r="I44" s="791">
        <v>3</v>
      </c>
      <c r="J44" s="791">
        <v>1</v>
      </c>
      <c r="K44" s="791">
        <v>0</v>
      </c>
      <c r="L44" s="792">
        <v>0</v>
      </c>
    </row>
    <row r="45" spans="1:12" ht="18" customHeight="1">
      <c r="A45" s="55"/>
      <c r="B45" s="72" t="s">
        <v>61</v>
      </c>
      <c r="C45" s="826">
        <v>50</v>
      </c>
      <c r="D45" s="811">
        <v>1</v>
      </c>
      <c r="E45" s="835">
        <v>11</v>
      </c>
      <c r="F45" s="835">
        <v>18</v>
      </c>
      <c r="G45" s="835">
        <v>15</v>
      </c>
      <c r="H45" s="835">
        <v>2</v>
      </c>
      <c r="I45" s="835">
        <v>1</v>
      </c>
      <c r="J45" s="835">
        <v>0</v>
      </c>
      <c r="K45" s="835">
        <v>2</v>
      </c>
      <c r="L45" s="836">
        <v>0</v>
      </c>
    </row>
    <row r="46" spans="1:12" ht="18" customHeight="1">
      <c r="A46" s="66" t="s">
        <v>62</v>
      </c>
      <c r="B46" s="67"/>
      <c r="C46" s="779">
        <v>518</v>
      </c>
      <c r="D46" s="780">
        <v>17</v>
      </c>
      <c r="E46" s="780">
        <v>110</v>
      </c>
      <c r="F46" s="780">
        <v>216</v>
      </c>
      <c r="G46" s="780">
        <v>95</v>
      </c>
      <c r="H46" s="780">
        <v>57</v>
      </c>
      <c r="I46" s="780">
        <v>14</v>
      </c>
      <c r="J46" s="780">
        <v>7</v>
      </c>
      <c r="K46" s="780">
        <v>2</v>
      </c>
      <c r="L46" s="781">
        <v>0</v>
      </c>
    </row>
    <row r="47" spans="1:12" ht="18" customHeight="1">
      <c r="A47" s="52"/>
      <c r="B47" s="72" t="s">
        <v>63</v>
      </c>
      <c r="C47" s="794">
        <v>109</v>
      </c>
      <c r="D47" s="790">
        <v>1</v>
      </c>
      <c r="E47" s="791">
        <v>30</v>
      </c>
      <c r="F47" s="791">
        <v>48</v>
      </c>
      <c r="G47" s="791">
        <v>18</v>
      </c>
      <c r="H47" s="791">
        <v>8</v>
      </c>
      <c r="I47" s="791">
        <v>2</v>
      </c>
      <c r="J47" s="791">
        <v>1</v>
      </c>
      <c r="K47" s="791">
        <v>1</v>
      </c>
      <c r="L47" s="792">
        <v>0</v>
      </c>
    </row>
    <row r="48" spans="1:12" ht="18" customHeight="1">
      <c r="A48" s="52"/>
      <c r="B48" s="72" t="s">
        <v>64</v>
      </c>
      <c r="C48" s="794">
        <v>240</v>
      </c>
      <c r="D48" s="790">
        <v>11</v>
      </c>
      <c r="E48" s="791">
        <v>46</v>
      </c>
      <c r="F48" s="791">
        <v>99</v>
      </c>
      <c r="G48" s="791">
        <v>44</v>
      </c>
      <c r="H48" s="791">
        <v>25</v>
      </c>
      <c r="I48" s="791">
        <v>9</v>
      </c>
      <c r="J48" s="791">
        <v>5</v>
      </c>
      <c r="K48" s="791">
        <v>1</v>
      </c>
      <c r="L48" s="792">
        <v>0</v>
      </c>
    </row>
    <row r="49" spans="1:12" ht="18" customHeight="1">
      <c r="A49" s="52"/>
      <c r="B49" s="72" t="s">
        <v>65</v>
      </c>
      <c r="C49" s="794">
        <v>115</v>
      </c>
      <c r="D49" s="790">
        <v>5</v>
      </c>
      <c r="E49" s="791">
        <v>20</v>
      </c>
      <c r="F49" s="791">
        <v>46</v>
      </c>
      <c r="G49" s="791">
        <v>23</v>
      </c>
      <c r="H49" s="791">
        <v>19</v>
      </c>
      <c r="I49" s="791">
        <v>2</v>
      </c>
      <c r="J49" s="791">
        <v>0</v>
      </c>
      <c r="K49" s="791">
        <v>0</v>
      </c>
      <c r="L49" s="792">
        <v>0</v>
      </c>
    </row>
    <row r="50" spans="1:12" ht="18" customHeight="1">
      <c r="A50" s="52"/>
      <c r="B50" s="72" t="s">
        <v>66</v>
      </c>
      <c r="C50" s="826">
        <v>54</v>
      </c>
      <c r="D50" s="811">
        <v>0</v>
      </c>
      <c r="E50" s="835">
        <v>14</v>
      </c>
      <c r="F50" s="835">
        <v>23</v>
      </c>
      <c r="G50" s="835">
        <v>10</v>
      </c>
      <c r="H50" s="835">
        <v>5</v>
      </c>
      <c r="I50" s="835">
        <v>1</v>
      </c>
      <c r="J50" s="835">
        <v>1</v>
      </c>
      <c r="K50" s="835">
        <v>0</v>
      </c>
      <c r="L50" s="836">
        <v>0</v>
      </c>
    </row>
    <row r="51" spans="1:12" ht="18" customHeight="1">
      <c r="A51" s="93" t="s">
        <v>67</v>
      </c>
      <c r="B51" s="821"/>
      <c r="C51" s="779">
        <v>312</v>
      </c>
      <c r="D51" s="780">
        <v>15</v>
      </c>
      <c r="E51" s="780">
        <v>63</v>
      </c>
      <c r="F51" s="780">
        <v>124</v>
      </c>
      <c r="G51" s="780">
        <v>66</v>
      </c>
      <c r="H51" s="780">
        <v>31</v>
      </c>
      <c r="I51" s="780">
        <v>11</v>
      </c>
      <c r="J51" s="780">
        <v>2</v>
      </c>
      <c r="K51" s="780">
        <v>0</v>
      </c>
      <c r="L51" s="781">
        <v>0</v>
      </c>
    </row>
    <row r="52" spans="1:12" ht="18" customHeight="1">
      <c r="A52" s="52"/>
      <c r="B52" s="72" t="s">
        <v>68</v>
      </c>
      <c r="C52" s="794">
        <v>101</v>
      </c>
      <c r="D52" s="790">
        <v>3</v>
      </c>
      <c r="E52" s="791">
        <v>27</v>
      </c>
      <c r="F52" s="791">
        <v>39</v>
      </c>
      <c r="G52" s="791">
        <v>22</v>
      </c>
      <c r="H52" s="791">
        <v>3</v>
      </c>
      <c r="I52" s="791">
        <v>7</v>
      </c>
      <c r="J52" s="791">
        <v>0</v>
      </c>
      <c r="K52" s="791">
        <v>0</v>
      </c>
      <c r="L52" s="792">
        <v>0</v>
      </c>
    </row>
    <row r="53" spans="1:12" ht="18" customHeight="1">
      <c r="A53" s="52"/>
      <c r="B53" s="72" t="s">
        <v>69</v>
      </c>
      <c r="C53" s="794">
        <v>164</v>
      </c>
      <c r="D53" s="790">
        <v>9</v>
      </c>
      <c r="E53" s="791">
        <v>29</v>
      </c>
      <c r="F53" s="791">
        <v>69</v>
      </c>
      <c r="G53" s="791">
        <v>32</v>
      </c>
      <c r="H53" s="791">
        <v>21</v>
      </c>
      <c r="I53" s="791">
        <v>3</v>
      </c>
      <c r="J53" s="791">
        <v>1</v>
      </c>
      <c r="K53" s="791">
        <v>0</v>
      </c>
      <c r="L53" s="792">
        <v>0</v>
      </c>
    </row>
    <row r="54" spans="1:12" ht="18" customHeight="1">
      <c r="A54" s="55"/>
      <c r="B54" s="76" t="s">
        <v>70</v>
      </c>
      <c r="C54" s="826">
        <v>47</v>
      </c>
      <c r="D54" s="811">
        <v>3</v>
      </c>
      <c r="E54" s="835">
        <v>7</v>
      </c>
      <c r="F54" s="835">
        <v>16</v>
      </c>
      <c r="G54" s="835">
        <v>12</v>
      </c>
      <c r="H54" s="835">
        <v>7</v>
      </c>
      <c r="I54" s="835">
        <v>1</v>
      </c>
      <c r="J54" s="835">
        <v>1</v>
      </c>
      <c r="K54" s="835">
        <v>0</v>
      </c>
      <c r="L54" s="836">
        <v>0</v>
      </c>
    </row>
    <row r="55" spans="1:12" ht="18" customHeight="1">
      <c r="A55" s="66" t="s">
        <v>71</v>
      </c>
      <c r="B55" s="67"/>
      <c r="C55" s="779">
        <v>134</v>
      </c>
      <c r="D55" s="780">
        <v>2</v>
      </c>
      <c r="E55" s="780">
        <v>37</v>
      </c>
      <c r="F55" s="780">
        <v>50</v>
      </c>
      <c r="G55" s="780">
        <v>27</v>
      </c>
      <c r="H55" s="780">
        <v>13</v>
      </c>
      <c r="I55" s="780">
        <v>4</v>
      </c>
      <c r="J55" s="780">
        <v>1</v>
      </c>
      <c r="K55" s="780">
        <v>0</v>
      </c>
      <c r="L55" s="781">
        <v>0</v>
      </c>
    </row>
    <row r="56" spans="1:12" ht="18" customHeight="1">
      <c r="A56" s="52"/>
      <c r="B56" s="72" t="s">
        <v>72</v>
      </c>
      <c r="C56" s="794">
        <v>36</v>
      </c>
      <c r="D56" s="790">
        <v>1</v>
      </c>
      <c r="E56" s="791">
        <v>10</v>
      </c>
      <c r="F56" s="791">
        <v>15</v>
      </c>
      <c r="G56" s="791">
        <v>5</v>
      </c>
      <c r="H56" s="791">
        <v>4</v>
      </c>
      <c r="I56" s="791">
        <v>0</v>
      </c>
      <c r="J56" s="791">
        <v>1</v>
      </c>
      <c r="K56" s="791">
        <v>0</v>
      </c>
      <c r="L56" s="792">
        <v>0</v>
      </c>
    </row>
    <row r="57" spans="1:12" ht="18" customHeight="1">
      <c r="A57" s="52"/>
      <c r="B57" s="72" t="s">
        <v>73</v>
      </c>
      <c r="C57" s="794">
        <v>64</v>
      </c>
      <c r="D57" s="790">
        <v>1</v>
      </c>
      <c r="E57" s="791">
        <v>18</v>
      </c>
      <c r="F57" s="791">
        <v>24</v>
      </c>
      <c r="G57" s="791">
        <v>13</v>
      </c>
      <c r="H57" s="791">
        <v>6</v>
      </c>
      <c r="I57" s="791">
        <v>2</v>
      </c>
      <c r="J57" s="791">
        <v>0</v>
      </c>
      <c r="K57" s="791">
        <v>0</v>
      </c>
      <c r="L57" s="792">
        <v>0</v>
      </c>
    </row>
    <row r="58" spans="1:12" ht="18" customHeight="1">
      <c r="A58" s="55"/>
      <c r="B58" s="76" t="s">
        <v>74</v>
      </c>
      <c r="C58" s="826">
        <v>34</v>
      </c>
      <c r="D58" s="811">
        <v>0</v>
      </c>
      <c r="E58" s="835">
        <v>9</v>
      </c>
      <c r="F58" s="835">
        <v>11</v>
      </c>
      <c r="G58" s="835">
        <v>9</v>
      </c>
      <c r="H58" s="835">
        <v>3</v>
      </c>
      <c r="I58" s="835">
        <v>2</v>
      </c>
      <c r="J58" s="835">
        <v>0</v>
      </c>
      <c r="K58" s="835">
        <v>0</v>
      </c>
      <c r="L58" s="836">
        <v>0</v>
      </c>
    </row>
    <row r="59" spans="1:12" ht="18" customHeight="1">
      <c r="A59" s="66" t="s">
        <v>1388</v>
      </c>
      <c r="B59" s="67"/>
      <c r="C59" s="779">
        <v>365</v>
      </c>
      <c r="D59" s="780">
        <v>10</v>
      </c>
      <c r="E59" s="780">
        <v>87</v>
      </c>
      <c r="F59" s="780">
        <v>153</v>
      </c>
      <c r="G59" s="780">
        <v>75</v>
      </c>
      <c r="H59" s="780">
        <v>31</v>
      </c>
      <c r="I59" s="780">
        <v>7</v>
      </c>
      <c r="J59" s="780">
        <v>2</v>
      </c>
      <c r="K59" s="780">
        <v>0</v>
      </c>
      <c r="L59" s="781">
        <v>0</v>
      </c>
    </row>
    <row r="60" spans="1:12" ht="18" customHeight="1">
      <c r="A60" s="52"/>
      <c r="B60" s="72" t="s">
        <v>76</v>
      </c>
      <c r="C60" s="794">
        <v>278</v>
      </c>
      <c r="D60" s="790">
        <v>9</v>
      </c>
      <c r="E60" s="791">
        <v>72</v>
      </c>
      <c r="F60" s="791">
        <v>112</v>
      </c>
      <c r="G60" s="791">
        <v>58</v>
      </c>
      <c r="H60" s="791">
        <v>22</v>
      </c>
      <c r="I60" s="791">
        <v>3</v>
      </c>
      <c r="J60" s="791">
        <v>2</v>
      </c>
      <c r="K60" s="791">
        <v>0</v>
      </c>
      <c r="L60" s="792">
        <v>0</v>
      </c>
    </row>
    <row r="61" spans="1:12" ht="18" customHeight="1">
      <c r="A61" s="52"/>
      <c r="B61" s="72" t="s">
        <v>77</v>
      </c>
      <c r="C61" s="794">
        <v>47</v>
      </c>
      <c r="D61" s="790">
        <v>1</v>
      </c>
      <c r="E61" s="791">
        <v>10</v>
      </c>
      <c r="F61" s="791">
        <v>18</v>
      </c>
      <c r="G61" s="791">
        <v>11</v>
      </c>
      <c r="H61" s="791">
        <v>5</v>
      </c>
      <c r="I61" s="791">
        <v>2</v>
      </c>
      <c r="J61" s="791">
        <v>0</v>
      </c>
      <c r="K61" s="791">
        <v>0</v>
      </c>
      <c r="L61" s="792">
        <v>0</v>
      </c>
    </row>
    <row r="62" spans="1:12" ht="18" customHeight="1">
      <c r="A62" s="55"/>
      <c r="B62" s="76" t="s">
        <v>78</v>
      </c>
      <c r="C62" s="826">
        <v>40</v>
      </c>
      <c r="D62" s="811">
        <v>0</v>
      </c>
      <c r="E62" s="835">
        <v>5</v>
      </c>
      <c r="F62" s="835">
        <v>23</v>
      </c>
      <c r="G62" s="835">
        <v>6</v>
      </c>
      <c r="H62" s="835">
        <v>4</v>
      </c>
      <c r="I62" s="835">
        <v>2</v>
      </c>
      <c r="J62" s="835">
        <v>0</v>
      </c>
      <c r="K62" s="835">
        <v>0</v>
      </c>
      <c r="L62" s="836">
        <v>0</v>
      </c>
    </row>
    <row r="63" spans="1:12" ht="18" customHeight="1">
      <c r="A63" s="66" t="s">
        <v>79</v>
      </c>
      <c r="B63" s="67"/>
      <c r="C63" s="779">
        <v>196</v>
      </c>
      <c r="D63" s="780">
        <v>10</v>
      </c>
      <c r="E63" s="780">
        <v>39</v>
      </c>
      <c r="F63" s="780">
        <v>74</v>
      </c>
      <c r="G63" s="780">
        <v>46</v>
      </c>
      <c r="H63" s="780">
        <v>18</v>
      </c>
      <c r="I63" s="780">
        <v>4</v>
      </c>
      <c r="J63" s="780">
        <v>5</v>
      </c>
      <c r="K63" s="780">
        <v>0</v>
      </c>
      <c r="L63" s="781">
        <v>0</v>
      </c>
    </row>
    <row r="64" spans="1:12" ht="18" customHeight="1">
      <c r="A64" s="52"/>
      <c r="B64" s="72" t="s">
        <v>80</v>
      </c>
      <c r="C64" s="794">
        <v>74</v>
      </c>
      <c r="D64" s="790">
        <v>5</v>
      </c>
      <c r="E64" s="791">
        <v>11</v>
      </c>
      <c r="F64" s="791">
        <v>25</v>
      </c>
      <c r="G64" s="791">
        <v>18</v>
      </c>
      <c r="H64" s="791">
        <v>10</v>
      </c>
      <c r="I64" s="791">
        <v>2</v>
      </c>
      <c r="J64" s="791">
        <v>3</v>
      </c>
      <c r="K64" s="791">
        <v>0</v>
      </c>
      <c r="L64" s="792">
        <v>0</v>
      </c>
    </row>
    <row r="65" spans="1:12" ht="18" customHeight="1">
      <c r="A65" s="55"/>
      <c r="B65" s="76" t="s">
        <v>81</v>
      </c>
      <c r="C65" s="826">
        <v>122</v>
      </c>
      <c r="D65" s="811">
        <v>5</v>
      </c>
      <c r="E65" s="835">
        <v>28</v>
      </c>
      <c r="F65" s="835">
        <v>49</v>
      </c>
      <c r="G65" s="835">
        <v>28</v>
      </c>
      <c r="H65" s="835">
        <v>8</v>
      </c>
      <c r="I65" s="835">
        <v>2</v>
      </c>
      <c r="J65" s="835">
        <v>2</v>
      </c>
      <c r="K65" s="835">
        <v>0</v>
      </c>
      <c r="L65" s="836">
        <v>0</v>
      </c>
    </row>
    <row r="66" spans="1:12" ht="18" customHeight="1">
      <c r="A66" s="66" t="s">
        <v>82</v>
      </c>
      <c r="B66" s="67"/>
      <c r="C66" s="779">
        <v>332</v>
      </c>
      <c r="D66" s="780">
        <v>10</v>
      </c>
      <c r="E66" s="780">
        <v>68</v>
      </c>
      <c r="F66" s="780">
        <v>131</v>
      </c>
      <c r="G66" s="780">
        <v>68</v>
      </c>
      <c r="H66" s="780">
        <v>36</v>
      </c>
      <c r="I66" s="780">
        <v>10</v>
      </c>
      <c r="J66" s="780">
        <v>7</v>
      </c>
      <c r="K66" s="780">
        <v>2</v>
      </c>
      <c r="L66" s="781">
        <v>0</v>
      </c>
    </row>
    <row r="67" spans="1:12" ht="18" customHeight="1">
      <c r="A67" s="52"/>
      <c r="B67" s="72" t="s">
        <v>83</v>
      </c>
      <c r="C67" s="794">
        <v>140</v>
      </c>
      <c r="D67" s="790">
        <v>5</v>
      </c>
      <c r="E67" s="791">
        <v>30</v>
      </c>
      <c r="F67" s="791">
        <v>49</v>
      </c>
      <c r="G67" s="791">
        <v>29</v>
      </c>
      <c r="H67" s="791">
        <v>17</v>
      </c>
      <c r="I67" s="791">
        <v>5</v>
      </c>
      <c r="J67" s="791">
        <v>4</v>
      </c>
      <c r="K67" s="791">
        <v>1</v>
      </c>
      <c r="L67" s="792">
        <v>0</v>
      </c>
    </row>
    <row r="68" spans="1:12" ht="18" customHeight="1">
      <c r="A68" s="55"/>
      <c r="B68" s="76" t="s">
        <v>84</v>
      </c>
      <c r="C68" s="826">
        <v>192</v>
      </c>
      <c r="D68" s="811">
        <v>5</v>
      </c>
      <c r="E68" s="835">
        <v>38</v>
      </c>
      <c r="F68" s="835">
        <v>82</v>
      </c>
      <c r="G68" s="835">
        <v>39</v>
      </c>
      <c r="H68" s="835">
        <v>19</v>
      </c>
      <c r="I68" s="835">
        <v>5</v>
      </c>
      <c r="J68" s="835">
        <v>3</v>
      </c>
      <c r="K68" s="835">
        <v>1</v>
      </c>
      <c r="L68" s="836">
        <v>0</v>
      </c>
    </row>
    <row r="69" spans="1:12" ht="18" customHeight="1">
      <c r="A69" s="66" t="s">
        <v>1389</v>
      </c>
      <c r="B69" s="67"/>
      <c r="C69" s="779">
        <v>386</v>
      </c>
      <c r="D69" s="780">
        <v>11</v>
      </c>
      <c r="E69" s="780">
        <v>82</v>
      </c>
      <c r="F69" s="780">
        <v>143</v>
      </c>
      <c r="G69" s="780">
        <v>96</v>
      </c>
      <c r="H69" s="780">
        <v>37</v>
      </c>
      <c r="I69" s="780">
        <v>14</v>
      </c>
      <c r="J69" s="780">
        <v>1</v>
      </c>
      <c r="K69" s="780">
        <v>2</v>
      </c>
      <c r="L69" s="781">
        <v>0</v>
      </c>
    </row>
    <row r="70" spans="1:12" ht="18" customHeight="1">
      <c r="A70" s="52"/>
      <c r="B70" s="72" t="s">
        <v>86</v>
      </c>
      <c r="C70" s="794">
        <v>134</v>
      </c>
      <c r="D70" s="790">
        <v>6</v>
      </c>
      <c r="E70" s="791">
        <v>29</v>
      </c>
      <c r="F70" s="791">
        <v>45</v>
      </c>
      <c r="G70" s="791">
        <v>34</v>
      </c>
      <c r="H70" s="791">
        <v>16</v>
      </c>
      <c r="I70" s="791">
        <v>3</v>
      </c>
      <c r="J70" s="791">
        <v>0</v>
      </c>
      <c r="K70" s="791">
        <v>1</v>
      </c>
      <c r="L70" s="792">
        <v>0</v>
      </c>
    </row>
    <row r="71" spans="1:12" ht="18" customHeight="1">
      <c r="A71" s="52"/>
      <c r="B71" s="72" t="s">
        <v>87</v>
      </c>
      <c r="C71" s="794">
        <v>134</v>
      </c>
      <c r="D71" s="790">
        <v>5</v>
      </c>
      <c r="E71" s="791">
        <v>25</v>
      </c>
      <c r="F71" s="791">
        <v>52</v>
      </c>
      <c r="G71" s="791">
        <v>34</v>
      </c>
      <c r="H71" s="791">
        <v>9</v>
      </c>
      <c r="I71" s="791">
        <v>9</v>
      </c>
      <c r="J71" s="791">
        <v>0</v>
      </c>
      <c r="K71" s="791">
        <v>0</v>
      </c>
      <c r="L71" s="792">
        <v>0</v>
      </c>
    </row>
    <row r="72" spans="1:12" ht="18" customHeight="1" thickBot="1">
      <c r="A72" s="105"/>
      <c r="B72" s="11" t="s">
        <v>88</v>
      </c>
      <c r="C72" s="839">
        <v>118</v>
      </c>
      <c r="D72" s="840">
        <v>0</v>
      </c>
      <c r="E72" s="841">
        <v>28</v>
      </c>
      <c r="F72" s="841">
        <v>46</v>
      </c>
      <c r="G72" s="841">
        <v>28</v>
      </c>
      <c r="H72" s="841">
        <v>12</v>
      </c>
      <c r="I72" s="841">
        <v>2</v>
      </c>
      <c r="J72" s="841">
        <v>1</v>
      </c>
      <c r="K72" s="841">
        <v>1</v>
      </c>
      <c r="L72" s="842">
        <v>0</v>
      </c>
    </row>
    <row r="73" spans="1:12" ht="18.75" customHeight="1">
      <c r="A73" s="110"/>
      <c r="B73" s="111"/>
      <c r="C73" s="112"/>
      <c r="D73" s="112"/>
    </row>
    <row r="74" spans="1:12">
      <c r="A74" s="111"/>
      <c r="B74" s="111"/>
      <c r="C74" s="112"/>
      <c r="D74" s="112"/>
    </row>
    <row r="75" spans="1:12">
      <c r="A75" s="111"/>
      <c r="B75" s="111"/>
      <c r="C75" s="112"/>
      <c r="D75" s="112"/>
    </row>
    <row r="76" spans="1:12">
      <c r="A76" s="111"/>
      <c r="B76" s="111"/>
      <c r="C76" s="112"/>
      <c r="D76" s="112"/>
    </row>
    <row r="77" spans="1:12">
      <c r="A77" s="111"/>
      <c r="B77" s="111"/>
      <c r="C77" s="112"/>
      <c r="D77" s="112"/>
    </row>
    <row r="78" spans="1:12">
      <c r="A78" s="111"/>
      <c r="B78" s="111"/>
      <c r="C78" s="112"/>
      <c r="D78" s="112"/>
    </row>
    <row r="79" spans="1:12">
      <c r="A79" s="111"/>
      <c r="B79" s="111"/>
      <c r="C79" s="112"/>
      <c r="D79" s="112"/>
    </row>
    <row r="80" spans="1:12">
      <c r="A80" s="111"/>
      <c r="B80" s="111"/>
      <c r="C80" s="112"/>
      <c r="D80" s="112"/>
    </row>
    <row r="81" spans="1:4">
      <c r="A81" s="111"/>
      <c r="B81" s="111"/>
      <c r="C81" s="112"/>
      <c r="D81" s="112"/>
    </row>
    <row r="82" spans="1:4">
      <c r="A82" s="111"/>
      <c r="B82" s="111"/>
      <c r="C82" s="112"/>
      <c r="D82" s="112"/>
    </row>
    <row r="83" spans="1:4">
      <c r="A83" s="111"/>
      <c r="B83" s="111"/>
      <c r="C83" s="112"/>
      <c r="D83" s="112"/>
    </row>
    <row r="84" spans="1:4">
      <c r="A84" s="111"/>
      <c r="B84" s="111"/>
      <c r="C84" s="112"/>
      <c r="D84" s="112"/>
    </row>
    <row r="85" spans="1:4">
      <c r="A85" s="111"/>
      <c r="B85" s="111"/>
      <c r="C85" s="112"/>
      <c r="D85" s="112"/>
    </row>
    <row r="86" spans="1:4">
      <c r="A86" s="111"/>
      <c r="B86" s="111"/>
      <c r="C86" s="112"/>
      <c r="D86" s="112"/>
    </row>
    <row r="87" spans="1:4">
      <c r="A87" s="111"/>
      <c r="B87" s="111"/>
      <c r="C87" s="112"/>
      <c r="D87" s="112"/>
    </row>
    <row r="88" spans="1:4">
      <c r="A88" s="111"/>
      <c r="B88" s="111"/>
      <c r="C88" s="112"/>
      <c r="D88" s="112"/>
    </row>
    <row r="89" spans="1:4">
      <c r="A89" s="111"/>
      <c r="B89" s="111"/>
      <c r="C89" s="112"/>
      <c r="D89" s="112"/>
    </row>
    <row r="90" spans="1:4">
      <c r="A90" s="111"/>
      <c r="B90" s="111"/>
      <c r="C90" s="112"/>
      <c r="D90" s="112"/>
    </row>
    <row r="91" spans="1:4">
      <c r="A91" s="111"/>
      <c r="B91" s="111"/>
      <c r="C91" s="111"/>
      <c r="D91" s="111"/>
    </row>
    <row r="92" spans="1:4">
      <c r="A92" s="111"/>
      <c r="B92" s="111"/>
      <c r="C92" s="111"/>
      <c r="D92" s="111"/>
    </row>
    <row r="93" spans="1:4">
      <c r="A93" s="111"/>
      <c r="B93" s="111"/>
      <c r="C93" s="111"/>
      <c r="D93" s="111"/>
    </row>
    <row r="94" spans="1:4">
      <c r="A94" s="111"/>
      <c r="B94" s="111"/>
      <c r="C94" s="111"/>
      <c r="D94" s="111"/>
    </row>
    <row r="95" spans="1:4">
      <c r="A95" s="111"/>
      <c r="B95" s="111"/>
      <c r="C95" s="111"/>
      <c r="D95" s="111"/>
    </row>
    <row r="96" spans="1:4">
      <c r="A96" s="111"/>
      <c r="B96" s="111"/>
      <c r="C96" s="111"/>
      <c r="D96" s="111"/>
    </row>
    <row r="97" spans="1:4">
      <c r="A97" s="111"/>
      <c r="B97" s="111"/>
      <c r="C97" s="111"/>
      <c r="D97" s="111"/>
    </row>
    <row r="98" spans="1:4">
      <c r="A98" s="111"/>
      <c r="B98" s="111"/>
      <c r="C98" s="111"/>
      <c r="D98" s="111"/>
    </row>
    <row r="99" spans="1:4">
      <c r="A99" s="111"/>
      <c r="B99" s="111"/>
      <c r="C99" s="111"/>
      <c r="D99" s="111"/>
    </row>
    <row r="100" spans="1:4">
      <c r="A100" s="111"/>
      <c r="B100" s="111"/>
      <c r="C100" s="111"/>
      <c r="D100" s="111"/>
    </row>
    <row r="101" spans="1:4">
      <c r="A101" s="111"/>
      <c r="B101" s="111"/>
      <c r="C101" s="111"/>
      <c r="D101" s="111"/>
    </row>
    <row r="102" spans="1:4">
      <c r="A102" s="111"/>
      <c r="B102" s="111"/>
      <c r="C102" s="111"/>
      <c r="D102" s="111"/>
    </row>
    <row r="103" spans="1:4">
      <c r="A103" s="111"/>
      <c r="B103" s="111"/>
      <c r="C103" s="111"/>
      <c r="D103" s="111"/>
    </row>
    <row r="104" spans="1:4">
      <c r="A104" s="111"/>
      <c r="B104" s="111"/>
      <c r="C104" s="111"/>
      <c r="D104" s="111"/>
    </row>
    <row r="105" spans="1:4">
      <c r="A105" s="111"/>
      <c r="B105" s="111"/>
      <c r="C105" s="111"/>
      <c r="D105" s="111"/>
    </row>
    <row r="106" spans="1:4">
      <c r="A106" s="111"/>
      <c r="B106" s="111"/>
      <c r="C106" s="111"/>
      <c r="D106" s="111"/>
    </row>
    <row r="107" spans="1:4">
      <c r="A107" s="111"/>
      <c r="B107" s="111"/>
      <c r="C107" s="111"/>
      <c r="D107" s="111"/>
    </row>
    <row r="108" spans="1:4">
      <c r="A108" s="111"/>
      <c r="B108" s="111"/>
      <c r="C108" s="111"/>
      <c r="D108" s="111"/>
    </row>
    <row r="109" spans="1:4">
      <c r="A109" s="111"/>
      <c r="B109" s="111"/>
      <c r="C109" s="111"/>
      <c r="D109" s="111"/>
    </row>
    <row r="110" spans="1:4">
      <c r="A110" s="111"/>
      <c r="B110" s="111"/>
      <c r="C110" s="111"/>
      <c r="D110" s="111"/>
    </row>
    <row r="111" spans="1:4">
      <c r="A111" s="111"/>
      <c r="B111" s="111"/>
      <c r="C111" s="111"/>
      <c r="D111" s="111"/>
    </row>
    <row r="112" spans="1:4">
      <c r="A112" s="111"/>
      <c r="B112" s="111"/>
      <c r="C112" s="111"/>
      <c r="D112" s="111"/>
    </row>
    <row r="113" spans="1:4">
      <c r="A113" s="111"/>
      <c r="B113" s="111"/>
      <c r="C113" s="111"/>
      <c r="D113" s="111"/>
    </row>
    <row r="114" spans="1:4">
      <c r="A114" s="111"/>
      <c r="B114" s="111"/>
      <c r="C114" s="111"/>
      <c r="D114" s="111"/>
    </row>
    <row r="115" spans="1:4">
      <c r="A115" s="111"/>
      <c r="B115" s="111"/>
      <c r="C115" s="111"/>
      <c r="D115" s="111"/>
    </row>
    <row r="116" spans="1:4">
      <c r="A116" s="111"/>
      <c r="B116" s="111"/>
      <c r="C116" s="111"/>
      <c r="D116" s="111"/>
    </row>
    <row r="117" spans="1:4">
      <c r="A117" s="111"/>
      <c r="B117" s="111"/>
      <c r="C117" s="111"/>
      <c r="D117" s="111"/>
    </row>
    <row r="118" spans="1:4">
      <c r="A118" s="111"/>
      <c r="B118" s="111"/>
      <c r="C118" s="111"/>
      <c r="D118" s="111"/>
    </row>
    <row r="119" spans="1:4">
      <c r="A119" s="111"/>
      <c r="B119" s="111"/>
      <c r="C119" s="111"/>
      <c r="D119" s="111"/>
    </row>
    <row r="120" spans="1:4">
      <c r="A120" s="111"/>
      <c r="B120" s="111"/>
      <c r="C120" s="111"/>
      <c r="D120" s="111"/>
    </row>
    <row r="121" spans="1:4">
      <c r="A121" s="111"/>
      <c r="B121" s="111"/>
      <c r="C121" s="111"/>
      <c r="D121" s="111"/>
    </row>
    <row r="122" spans="1:4">
      <c r="A122" s="111"/>
      <c r="B122" s="111"/>
      <c r="C122" s="111"/>
      <c r="D122" s="111"/>
    </row>
    <row r="123" spans="1:4">
      <c r="A123" s="111"/>
      <c r="B123" s="111"/>
      <c r="C123" s="111"/>
      <c r="D123" s="111"/>
    </row>
    <row r="124" spans="1:4">
      <c r="A124" s="111"/>
      <c r="B124" s="111"/>
      <c r="C124" s="111"/>
      <c r="D124" s="111"/>
    </row>
    <row r="125" spans="1:4">
      <c r="A125" s="111"/>
      <c r="B125" s="111"/>
      <c r="C125" s="111"/>
      <c r="D125" s="111"/>
    </row>
    <row r="126" spans="1:4">
      <c r="A126" s="111"/>
      <c r="B126" s="111"/>
      <c r="C126" s="111"/>
      <c r="D126" s="111"/>
    </row>
    <row r="127" spans="1:4">
      <c r="A127" s="111"/>
      <c r="B127" s="111"/>
      <c r="C127" s="111"/>
      <c r="D127" s="111"/>
    </row>
    <row r="128" spans="1:4">
      <c r="A128" s="111"/>
      <c r="B128" s="111"/>
      <c r="C128" s="111"/>
      <c r="D128" s="111"/>
    </row>
    <row r="129" spans="1:4">
      <c r="A129" s="111"/>
      <c r="B129" s="111"/>
      <c r="C129" s="111"/>
      <c r="D129" s="111"/>
    </row>
    <row r="130" spans="1:4">
      <c r="A130" s="111"/>
      <c r="B130" s="111"/>
      <c r="C130" s="111"/>
      <c r="D130" s="111"/>
    </row>
    <row r="131" spans="1:4">
      <c r="A131" s="111"/>
      <c r="B131" s="111"/>
      <c r="C131" s="111"/>
      <c r="D131" s="111"/>
    </row>
    <row r="132" spans="1:4">
      <c r="A132" s="111"/>
      <c r="B132" s="111"/>
      <c r="C132" s="111"/>
      <c r="D132" s="111"/>
    </row>
    <row r="133" spans="1:4">
      <c r="A133" s="111"/>
      <c r="B133" s="111"/>
      <c r="C133" s="111"/>
      <c r="D133" s="111"/>
    </row>
    <row r="134" spans="1:4">
      <c r="A134" s="111"/>
      <c r="B134" s="111"/>
      <c r="C134" s="111"/>
      <c r="D134" s="111"/>
    </row>
    <row r="135" spans="1:4">
      <c r="A135" s="111"/>
      <c r="B135" s="111"/>
      <c r="C135" s="111"/>
      <c r="D135" s="111"/>
    </row>
    <row r="136" spans="1:4">
      <c r="A136" s="111"/>
      <c r="B136" s="111"/>
      <c r="C136" s="111"/>
      <c r="D136" s="111"/>
    </row>
    <row r="137" spans="1:4">
      <c r="A137" s="111"/>
      <c r="B137" s="111"/>
      <c r="C137" s="111"/>
      <c r="D137" s="111"/>
    </row>
    <row r="138" spans="1:4">
      <c r="A138" s="111"/>
      <c r="B138" s="111"/>
      <c r="C138" s="111"/>
      <c r="D138" s="111"/>
    </row>
    <row r="139" spans="1:4">
      <c r="A139" s="111"/>
      <c r="B139" s="111"/>
      <c r="C139" s="111"/>
      <c r="D139" s="111"/>
    </row>
    <row r="140" spans="1:4">
      <c r="A140" s="111"/>
      <c r="B140" s="111"/>
      <c r="C140" s="111"/>
      <c r="D140" s="111"/>
    </row>
    <row r="141" spans="1:4">
      <c r="A141" s="111"/>
      <c r="B141" s="111"/>
      <c r="C141" s="111"/>
      <c r="D141" s="111"/>
    </row>
    <row r="142" spans="1:4">
      <c r="A142" s="111"/>
      <c r="B142" s="111"/>
      <c r="C142" s="111"/>
      <c r="D142" s="111"/>
    </row>
    <row r="143" spans="1:4">
      <c r="A143" s="111"/>
      <c r="B143" s="111"/>
      <c r="C143" s="111"/>
      <c r="D143" s="111"/>
    </row>
    <row r="144" spans="1:4">
      <c r="A144" s="111"/>
      <c r="B144" s="111"/>
      <c r="C144" s="111"/>
      <c r="D144" s="111"/>
    </row>
    <row r="145" spans="1:4">
      <c r="A145" s="111"/>
      <c r="B145" s="111"/>
      <c r="C145" s="111"/>
      <c r="D145" s="111"/>
    </row>
    <row r="146" spans="1:4">
      <c r="A146" s="111"/>
      <c r="B146" s="111"/>
      <c r="C146" s="111"/>
      <c r="D146" s="111"/>
    </row>
    <row r="147" spans="1:4">
      <c r="A147" s="111"/>
      <c r="B147" s="111"/>
      <c r="C147" s="111"/>
      <c r="D147" s="111"/>
    </row>
    <row r="148" spans="1:4">
      <c r="A148" s="111"/>
      <c r="B148" s="111"/>
      <c r="C148" s="111"/>
      <c r="D148" s="111"/>
    </row>
    <row r="149" spans="1:4">
      <c r="A149" s="111"/>
      <c r="B149" s="111"/>
      <c r="C149" s="111"/>
      <c r="D149" s="111"/>
    </row>
    <row r="150" spans="1:4">
      <c r="A150" s="111"/>
      <c r="B150" s="111"/>
      <c r="C150" s="111"/>
      <c r="D150" s="111"/>
    </row>
    <row r="151" spans="1:4">
      <c r="A151" s="111"/>
      <c r="B151" s="111"/>
      <c r="C151" s="111"/>
      <c r="D151" s="111"/>
    </row>
    <row r="152" spans="1:4">
      <c r="A152" s="111"/>
      <c r="B152" s="111"/>
      <c r="C152" s="111"/>
      <c r="D152" s="111"/>
    </row>
    <row r="153" spans="1:4">
      <c r="A153" s="111"/>
      <c r="B153" s="111"/>
      <c r="C153" s="111"/>
      <c r="D153" s="111"/>
    </row>
    <row r="154" spans="1:4">
      <c r="A154" s="111"/>
      <c r="B154" s="111"/>
      <c r="C154" s="111"/>
      <c r="D154" s="111"/>
    </row>
    <row r="155" spans="1:4">
      <c r="A155" s="111"/>
      <c r="B155" s="111"/>
      <c r="C155" s="111"/>
      <c r="D155" s="111"/>
    </row>
    <row r="156" spans="1:4">
      <c r="A156" s="111"/>
      <c r="B156" s="111"/>
      <c r="C156" s="111"/>
      <c r="D156" s="111"/>
    </row>
    <row r="157" spans="1:4">
      <c r="A157" s="111"/>
      <c r="B157" s="111"/>
      <c r="C157" s="111"/>
      <c r="D157" s="111"/>
    </row>
    <row r="158" spans="1:4">
      <c r="A158" s="111"/>
      <c r="B158" s="111"/>
      <c r="C158" s="111"/>
      <c r="D158" s="111"/>
    </row>
    <row r="159" spans="1:4">
      <c r="A159" s="111"/>
      <c r="B159" s="111"/>
      <c r="C159" s="111"/>
      <c r="D159" s="111"/>
    </row>
    <row r="160" spans="1:4">
      <c r="A160" s="111"/>
      <c r="B160" s="111"/>
      <c r="C160" s="111"/>
      <c r="D160" s="111"/>
    </row>
    <row r="161" spans="1:4">
      <c r="A161" s="111"/>
      <c r="B161" s="111"/>
      <c r="C161" s="111"/>
      <c r="D161" s="111"/>
    </row>
    <row r="162" spans="1:4">
      <c r="A162" s="111"/>
      <c r="B162" s="111"/>
      <c r="C162" s="111"/>
      <c r="D162" s="111"/>
    </row>
    <row r="163" spans="1:4">
      <c r="A163" s="111"/>
      <c r="B163" s="111"/>
      <c r="C163" s="111"/>
      <c r="D163" s="111"/>
    </row>
    <row r="164" spans="1:4">
      <c r="A164" s="111"/>
      <c r="B164" s="111"/>
      <c r="C164" s="111"/>
      <c r="D164" s="111"/>
    </row>
    <row r="165" spans="1:4">
      <c r="A165" s="111"/>
      <c r="B165" s="111"/>
      <c r="C165" s="111"/>
      <c r="D165" s="111"/>
    </row>
    <row r="166" spans="1:4">
      <c r="A166" s="111"/>
      <c r="B166" s="111"/>
      <c r="C166" s="111"/>
      <c r="D166" s="111"/>
    </row>
    <row r="167" spans="1:4">
      <c r="A167" s="111"/>
      <c r="B167" s="111"/>
      <c r="C167" s="111"/>
      <c r="D167" s="111"/>
    </row>
    <row r="168" spans="1:4">
      <c r="A168" s="111"/>
      <c r="B168" s="111"/>
      <c r="C168" s="111"/>
      <c r="D168" s="111"/>
    </row>
    <row r="169" spans="1:4">
      <c r="A169" s="111"/>
      <c r="B169" s="111"/>
      <c r="C169" s="111"/>
      <c r="D169" s="111"/>
    </row>
    <row r="170" spans="1:4">
      <c r="A170" s="111"/>
      <c r="B170" s="111"/>
      <c r="C170" s="111"/>
      <c r="D170" s="111"/>
    </row>
    <row r="171" spans="1:4">
      <c r="A171" s="111"/>
      <c r="B171" s="111"/>
      <c r="C171" s="111"/>
      <c r="D171" s="111"/>
    </row>
    <row r="172" spans="1:4">
      <c r="A172" s="111"/>
      <c r="B172" s="111"/>
      <c r="C172" s="111"/>
      <c r="D172" s="111"/>
    </row>
    <row r="173" spans="1:4">
      <c r="A173" s="111"/>
      <c r="B173" s="111"/>
      <c r="C173" s="111"/>
      <c r="D173" s="111"/>
    </row>
    <row r="174" spans="1:4">
      <c r="A174" s="111"/>
      <c r="B174" s="111"/>
      <c r="C174" s="111"/>
      <c r="D174" s="111"/>
    </row>
    <row r="175" spans="1:4">
      <c r="A175" s="111"/>
      <c r="B175" s="111"/>
      <c r="C175" s="111"/>
      <c r="D175" s="111"/>
    </row>
    <row r="176" spans="1:4">
      <c r="A176" s="111"/>
      <c r="B176" s="111"/>
      <c r="C176" s="111"/>
      <c r="D176" s="111"/>
    </row>
    <row r="177" spans="1:4">
      <c r="A177" s="111"/>
      <c r="B177" s="111"/>
      <c r="C177" s="111"/>
      <c r="D177" s="111"/>
    </row>
    <row r="178" spans="1:4">
      <c r="A178" s="111"/>
      <c r="B178" s="111"/>
      <c r="C178" s="111"/>
      <c r="D178" s="111"/>
    </row>
    <row r="179" spans="1:4">
      <c r="A179" s="111"/>
      <c r="B179" s="111"/>
      <c r="C179" s="111"/>
      <c r="D179" s="111"/>
    </row>
    <row r="180" spans="1:4">
      <c r="A180" s="111"/>
      <c r="B180" s="111"/>
      <c r="C180" s="111"/>
      <c r="D180" s="111"/>
    </row>
    <row r="181" spans="1:4">
      <c r="A181" s="111"/>
      <c r="B181" s="111"/>
      <c r="C181" s="111"/>
      <c r="D181" s="111"/>
    </row>
    <row r="182" spans="1:4">
      <c r="A182" s="111"/>
      <c r="B182" s="111"/>
      <c r="C182" s="111"/>
      <c r="D182" s="111"/>
    </row>
    <row r="183" spans="1:4">
      <c r="A183" s="111"/>
      <c r="B183" s="111"/>
      <c r="C183" s="111"/>
      <c r="D183" s="111"/>
    </row>
    <row r="184" spans="1:4">
      <c r="A184" s="111"/>
      <c r="B184" s="111"/>
      <c r="C184" s="111"/>
      <c r="D184" s="111"/>
    </row>
    <row r="185" spans="1:4">
      <c r="A185" s="111"/>
      <c r="B185" s="111"/>
      <c r="C185" s="111"/>
      <c r="D185" s="111"/>
    </row>
    <row r="186" spans="1:4">
      <c r="A186" s="111"/>
      <c r="B186" s="111"/>
      <c r="C186" s="111"/>
      <c r="D186" s="111"/>
    </row>
    <row r="187" spans="1:4">
      <c r="A187" s="111"/>
      <c r="B187" s="111"/>
      <c r="C187" s="111"/>
      <c r="D187" s="111"/>
    </row>
    <row r="188" spans="1:4">
      <c r="A188" s="111"/>
      <c r="B188" s="111"/>
      <c r="C188" s="111"/>
      <c r="D188" s="111"/>
    </row>
    <row r="189" spans="1:4">
      <c r="A189" s="111"/>
      <c r="B189" s="111"/>
      <c r="C189" s="111"/>
      <c r="D189" s="111"/>
    </row>
    <row r="190" spans="1:4">
      <c r="A190" s="111"/>
      <c r="B190" s="111"/>
      <c r="C190" s="111"/>
      <c r="D190" s="111"/>
    </row>
    <row r="191" spans="1:4">
      <c r="A191" s="111"/>
      <c r="B191" s="111"/>
      <c r="C191" s="111"/>
      <c r="D191" s="111"/>
    </row>
    <row r="192" spans="1:4">
      <c r="A192" s="111"/>
      <c r="B192" s="111"/>
      <c r="C192" s="111"/>
      <c r="D192" s="111"/>
    </row>
    <row r="193" spans="1:4">
      <c r="A193" s="111"/>
      <c r="B193" s="111"/>
      <c r="C193" s="111"/>
      <c r="D193" s="111"/>
    </row>
    <row r="194" spans="1:4">
      <c r="A194" s="111"/>
      <c r="B194" s="111"/>
      <c r="C194" s="111"/>
      <c r="D194" s="111"/>
    </row>
    <row r="195" spans="1:4">
      <c r="A195" s="111"/>
      <c r="B195" s="111"/>
      <c r="C195" s="111"/>
      <c r="D195" s="111"/>
    </row>
    <row r="196" spans="1:4">
      <c r="A196" s="111"/>
      <c r="B196" s="111"/>
      <c r="C196" s="111"/>
      <c r="D196" s="111"/>
    </row>
    <row r="197" spans="1:4">
      <c r="A197" s="111"/>
      <c r="B197" s="111"/>
      <c r="C197" s="111"/>
      <c r="D197" s="111"/>
    </row>
    <row r="198" spans="1:4">
      <c r="A198" s="111"/>
      <c r="B198" s="111"/>
      <c r="C198" s="111"/>
      <c r="D198" s="111"/>
    </row>
    <row r="199" spans="1:4">
      <c r="A199" s="111"/>
      <c r="B199" s="111"/>
      <c r="C199" s="111"/>
      <c r="D199" s="111"/>
    </row>
    <row r="200" spans="1:4">
      <c r="A200" s="111"/>
      <c r="B200" s="111"/>
      <c r="C200" s="111"/>
      <c r="D200" s="111"/>
    </row>
    <row r="201" spans="1:4">
      <c r="A201" s="111"/>
      <c r="B201" s="111"/>
      <c r="C201" s="111"/>
      <c r="D201" s="111"/>
    </row>
    <row r="202" spans="1:4">
      <c r="A202" s="111"/>
      <c r="B202" s="111"/>
      <c r="C202" s="111"/>
      <c r="D202" s="111"/>
    </row>
    <row r="203" spans="1:4">
      <c r="A203" s="111"/>
      <c r="B203" s="111"/>
      <c r="C203" s="111"/>
      <c r="D203" s="111"/>
    </row>
    <row r="204" spans="1:4">
      <c r="A204" s="111"/>
      <c r="B204" s="111"/>
      <c r="C204" s="111"/>
      <c r="D204" s="111"/>
    </row>
    <row r="205" spans="1:4">
      <c r="A205" s="111"/>
      <c r="B205" s="111"/>
      <c r="C205" s="111"/>
      <c r="D205" s="111"/>
    </row>
    <row r="206" spans="1:4">
      <c r="A206" s="111"/>
      <c r="B206" s="111"/>
      <c r="C206" s="111"/>
      <c r="D206" s="111"/>
    </row>
    <row r="207" spans="1:4">
      <c r="A207" s="111"/>
      <c r="B207" s="111"/>
      <c r="C207" s="111"/>
      <c r="D207" s="111"/>
    </row>
    <row r="208" spans="1:4">
      <c r="A208" s="111"/>
      <c r="B208" s="111"/>
      <c r="C208" s="111"/>
      <c r="D208" s="111"/>
    </row>
    <row r="209" spans="1:4">
      <c r="A209" s="111"/>
      <c r="B209" s="111"/>
      <c r="C209" s="111"/>
      <c r="D209" s="111"/>
    </row>
    <row r="210" spans="1:4">
      <c r="A210" s="111"/>
      <c r="B210" s="111"/>
      <c r="C210" s="111"/>
      <c r="D210" s="111"/>
    </row>
    <row r="211" spans="1:4">
      <c r="A211" s="111"/>
      <c r="B211" s="111"/>
      <c r="C211" s="111"/>
      <c r="D211" s="111"/>
    </row>
    <row r="212" spans="1:4">
      <c r="A212" s="111"/>
      <c r="B212" s="111"/>
      <c r="C212" s="111"/>
      <c r="D212" s="111"/>
    </row>
    <row r="213" spans="1:4">
      <c r="A213" s="111"/>
      <c r="B213" s="111"/>
      <c r="C213" s="111"/>
      <c r="D213" s="111"/>
    </row>
    <row r="214" spans="1:4">
      <c r="A214" s="111"/>
      <c r="B214" s="111"/>
      <c r="C214" s="111"/>
      <c r="D214" s="111"/>
    </row>
    <row r="215" spans="1:4">
      <c r="A215" s="111"/>
      <c r="B215" s="111"/>
      <c r="C215" s="111"/>
      <c r="D215" s="111"/>
    </row>
    <row r="216" spans="1:4">
      <c r="A216" s="111"/>
      <c r="B216" s="111"/>
      <c r="C216" s="111"/>
      <c r="D216" s="111"/>
    </row>
    <row r="217" spans="1:4">
      <c r="A217" s="111"/>
      <c r="B217" s="111"/>
      <c r="C217" s="111"/>
      <c r="D217" s="111"/>
    </row>
    <row r="218" spans="1:4">
      <c r="A218" s="111"/>
      <c r="B218" s="111"/>
      <c r="C218" s="111"/>
      <c r="D218" s="111"/>
    </row>
    <row r="219" spans="1:4">
      <c r="A219" s="111"/>
      <c r="B219" s="111"/>
      <c r="C219" s="111"/>
      <c r="D219" s="111"/>
    </row>
    <row r="220" spans="1:4">
      <c r="A220" s="111"/>
      <c r="B220" s="111"/>
      <c r="C220" s="111"/>
      <c r="D220" s="111"/>
    </row>
    <row r="221" spans="1:4">
      <c r="A221" s="111"/>
      <c r="B221" s="111"/>
      <c r="C221" s="111"/>
      <c r="D221" s="111"/>
    </row>
    <row r="222" spans="1:4">
      <c r="A222" s="111"/>
      <c r="B222" s="111"/>
      <c r="C222" s="111"/>
      <c r="D222" s="111"/>
    </row>
    <row r="223" spans="1:4">
      <c r="A223" s="111"/>
      <c r="B223" s="111"/>
      <c r="C223" s="111"/>
      <c r="D223" s="111"/>
    </row>
    <row r="224" spans="1:4">
      <c r="A224" s="111"/>
      <c r="B224" s="111"/>
      <c r="C224" s="111"/>
      <c r="D224" s="111"/>
    </row>
    <row r="225" spans="1:4">
      <c r="A225" s="111"/>
      <c r="B225" s="111"/>
      <c r="C225" s="111"/>
      <c r="D225" s="111"/>
    </row>
    <row r="226" spans="1:4">
      <c r="A226" s="111"/>
      <c r="B226" s="111"/>
      <c r="C226" s="111"/>
      <c r="D226" s="111"/>
    </row>
    <row r="227" spans="1:4">
      <c r="A227" s="111"/>
      <c r="B227" s="111"/>
      <c r="C227" s="111"/>
      <c r="D227" s="111"/>
    </row>
    <row r="228" spans="1:4">
      <c r="A228" s="111"/>
      <c r="B228" s="111"/>
      <c r="C228" s="111"/>
      <c r="D228" s="111"/>
    </row>
    <row r="229" spans="1:4">
      <c r="A229" s="111"/>
      <c r="B229" s="111"/>
      <c r="C229" s="111"/>
      <c r="D229" s="111"/>
    </row>
    <row r="230" spans="1:4">
      <c r="A230" s="111"/>
      <c r="B230" s="111"/>
      <c r="C230" s="111"/>
      <c r="D230" s="111"/>
    </row>
    <row r="231" spans="1:4">
      <c r="A231" s="111"/>
      <c r="B231" s="111"/>
      <c r="C231" s="111"/>
      <c r="D231" s="111"/>
    </row>
    <row r="232" spans="1:4">
      <c r="A232" s="111"/>
      <c r="B232" s="111"/>
      <c r="C232" s="111"/>
      <c r="D232" s="111"/>
    </row>
    <row r="233" spans="1:4">
      <c r="A233" s="111"/>
      <c r="B233" s="111"/>
      <c r="C233" s="111"/>
      <c r="D233" s="111"/>
    </row>
    <row r="234" spans="1:4">
      <c r="A234" s="111"/>
      <c r="B234" s="111"/>
      <c r="C234" s="111"/>
      <c r="D234" s="111"/>
    </row>
    <row r="235" spans="1:4">
      <c r="A235" s="111"/>
      <c r="B235" s="111"/>
      <c r="C235" s="111"/>
      <c r="D235" s="111"/>
    </row>
    <row r="236" spans="1:4">
      <c r="A236" s="111"/>
      <c r="B236" s="111"/>
      <c r="C236" s="111"/>
      <c r="D236" s="111"/>
    </row>
    <row r="237" spans="1:4">
      <c r="A237" s="111"/>
      <c r="B237" s="111"/>
      <c r="C237" s="111"/>
      <c r="D237" s="111"/>
    </row>
    <row r="238" spans="1:4">
      <c r="A238" s="111"/>
      <c r="B238" s="111"/>
      <c r="C238" s="111"/>
      <c r="D238" s="111"/>
    </row>
    <row r="239" spans="1:4">
      <c r="A239" s="111"/>
      <c r="B239" s="111"/>
      <c r="C239" s="111"/>
      <c r="D239" s="111"/>
    </row>
    <row r="240" spans="1:4">
      <c r="A240" s="111"/>
      <c r="B240" s="111"/>
      <c r="C240" s="111"/>
      <c r="D240" s="111"/>
    </row>
    <row r="241" spans="1:4">
      <c r="A241" s="111"/>
      <c r="B241" s="111"/>
      <c r="C241" s="111"/>
      <c r="D241" s="111"/>
    </row>
    <row r="242" spans="1:4">
      <c r="A242" s="111"/>
      <c r="B242" s="111"/>
      <c r="C242" s="111"/>
      <c r="D242" s="111"/>
    </row>
    <row r="243" spans="1:4">
      <c r="A243" s="111"/>
      <c r="B243" s="111"/>
      <c r="C243" s="111"/>
      <c r="D243" s="111"/>
    </row>
    <row r="244" spans="1:4">
      <c r="A244" s="111"/>
      <c r="B244" s="111"/>
      <c r="C244" s="111"/>
      <c r="D244" s="111"/>
    </row>
    <row r="245" spans="1:4">
      <c r="A245" s="111"/>
      <c r="B245" s="111"/>
      <c r="C245" s="111"/>
      <c r="D245" s="111"/>
    </row>
    <row r="246" spans="1:4">
      <c r="A246" s="111"/>
      <c r="B246" s="111"/>
      <c r="C246" s="111"/>
      <c r="D246" s="111"/>
    </row>
    <row r="247" spans="1:4">
      <c r="A247" s="111"/>
      <c r="B247" s="111"/>
      <c r="C247" s="111"/>
      <c r="D247" s="111"/>
    </row>
    <row r="248" spans="1:4">
      <c r="A248" s="111"/>
      <c r="B248" s="111"/>
      <c r="C248" s="111"/>
      <c r="D248" s="111"/>
    </row>
    <row r="249" spans="1:4">
      <c r="A249" s="111"/>
      <c r="B249" s="111"/>
      <c r="C249" s="111"/>
      <c r="D249" s="111"/>
    </row>
    <row r="250" spans="1:4">
      <c r="A250" s="111"/>
      <c r="B250" s="111"/>
      <c r="C250" s="111"/>
      <c r="D250" s="111"/>
    </row>
    <row r="251" spans="1:4">
      <c r="A251" s="111"/>
      <c r="B251" s="111"/>
      <c r="C251" s="111"/>
      <c r="D251" s="111"/>
    </row>
    <row r="252" spans="1:4">
      <c r="A252" s="111"/>
      <c r="B252" s="111"/>
      <c r="C252" s="111"/>
      <c r="D252" s="111"/>
    </row>
    <row r="253" spans="1:4">
      <c r="A253" s="111"/>
      <c r="B253" s="111"/>
      <c r="C253" s="111"/>
      <c r="D253" s="111"/>
    </row>
    <row r="254" spans="1:4">
      <c r="A254" s="111"/>
      <c r="B254" s="111"/>
      <c r="C254" s="111"/>
      <c r="D254" s="111"/>
    </row>
    <row r="255" spans="1:4">
      <c r="A255" s="111"/>
      <c r="B255" s="111"/>
      <c r="C255" s="111"/>
      <c r="D255" s="111"/>
    </row>
    <row r="256" spans="1:4">
      <c r="A256" s="111"/>
      <c r="B256" s="111"/>
      <c r="C256" s="111"/>
      <c r="D256" s="111"/>
    </row>
    <row r="257" spans="1:4">
      <c r="A257" s="111"/>
      <c r="B257" s="111"/>
      <c r="C257" s="111"/>
      <c r="D257" s="111"/>
    </row>
  </sheetData>
  <phoneticPr fontId="3"/>
  <printOptions horizontalCentered="1"/>
  <pageMargins left="0.28000000000000003" right="0.22" top="0.73" bottom="0.19685039370078741" header="0.61" footer="0"/>
  <pageSetup paperSize="9" scale="60" pageOrder="overThenDown" orientation="portrait" blackAndWhite="1"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7"/>
  <sheetViews>
    <sheetView zoomScale="70" zoomScaleNormal="70" zoomScaleSheetLayoutView="40" workbookViewId="0">
      <pane xSplit="2" ySplit="3" topLeftCell="C4" activePane="bottomRight" state="frozen"/>
      <selection pane="topRight" activeCell="C1" sqref="C1"/>
      <selection pane="bottomLeft" activeCell="A4" sqref="A4"/>
      <selection pane="bottomRight" activeCell="C4" sqref="C4:L4"/>
    </sheetView>
  </sheetViews>
  <sheetFormatPr defaultRowHeight="13.5"/>
  <cols>
    <col min="1" max="1" width="10.625" style="9" customWidth="1"/>
    <col min="2" max="2" width="13.625" style="9" customWidth="1"/>
    <col min="3" max="11" width="12.625" style="9" customWidth="1"/>
    <col min="12" max="12" width="10.625" style="9" customWidth="1"/>
    <col min="13" max="21" width="0" style="9" hidden="1" customWidth="1"/>
    <col min="22" max="240" width="9" style="9"/>
    <col min="241" max="241" width="10.625" style="9" customWidth="1"/>
    <col min="242" max="242" width="13.625" style="9" customWidth="1"/>
    <col min="243" max="251" width="12.625" style="9" customWidth="1"/>
    <col min="252" max="252" width="10.625" style="9" customWidth="1"/>
    <col min="253" max="496" width="9" style="9"/>
    <col min="497" max="497" width="10.625" style="9" customWidth="1"/>
    <col min="498" max="498" width="13.625" style="9" customWidth="1"/>
    <col min="499" max="507" width="12.625" style="9" customWidth="1"/>
    <col min="508" max="508" width="10.625" style="9" customWidth="1"/>
    <col min="509" max="752" width="9" style="9"/>
    <col min="753" max="753" width="10.625" style="9" customWidth="1"/>
    <col min="754" max="754" width="13.625" style="9" customWidth="1"/>
    <col min="755" max="763" width="12.625" style="9" customWidth="1"/>
    <col min="764" max="764" width="10.625" style="9" customWidth="1"/>
    <col min="765" max="1008" width="9" style="9"/>
    <col min="1009" max="1009" width="10.625" style="9" customWidth="1"/>
    <col min="1010" max="1010" width="13.625" style="9" customWidth="1"/>
    <col min="1011" max="1019" width="12.625" style="9" customWidth="1"/>
    <col min="1020" max="1020" width="10.625" style="9" customWidth="1"/>
    <col min="1021" max="1264" width="9" style="9"/>
    <col min="1265" max="1265" width="10.625" style="9" customWidth="1"/>
    <col min="1266" max="1266" width="13.625" style="9" customWidth="1"/>
    <col min="1267" max="1275" width="12.625" style="9" customWidth="1"/>
    <col min="1276" max="1276" width="10.625" style="9" customWidth="1"/>
    <col min="1277" max="1520" width="9" style="9"/>
    <col min="1521" max="1521" width="10.625" style="9" customWidth="1"/>
    <col min="1522" max="1522" width="13.625" style="9" customWidth="1"/>
    <col min="1523" max="1531" width="12.625" style="9" customWidth="1"/>
    <col min="1532" max="1532" width="10.625" style="9" customWidth="1"/>
    <col min="1533" max="1776" width="9" style="9"/>
    <col min="1777" max="1777" width="10.625" style="9" customWidth="1"/>
    <col min="1778" max="1778" width="13.625" style="9" customWidth="1"/>
    <col min="1779" max="1787" width="12.625" style="9" customWidth="1"/>
    <col min="1788" max="1788" width="10.625" style="9" customWidth="1"/>
    <col min="1789" max="2032" width="9" style="9"/>
    <col min="2033" max="2033" width="10.625" style="9" customWidth="1"/>
    <col min="2034" max="2034" width="13.625" style="9" customWidth="1"/>
    <col min="2035" max="2043" width="12.625" style="9" customWidth="1"/>
    <col min="2044" max="2044" width="10.625" style="9" customWidth="1"/>
    <col min="2045" max="2288" width="9" style="9"/>
    <col min="2289" max="2289" width="10.625" style="9" customWidth="1"/>
    <col min="2290" max="2290" width="13.625" style="9" customWidth="1"/>
    <col min="2291" max="2299" width="12.625" style="9" customWidth="1"/>
    <col min="2300" max="2300" width="10.625" style="9" customWidth="1"/>
    <col min="2301" max="2544" width="9" style="9"/>
    <col min="2545" max="2545" width="10.625" style="9" customWidth="1"/>
    <col min="2546" max="2546" width="13.625" style="9" customWidth="1"/>
    <col min="2547" max="2555" width="12.625" style="9" customWidth="1"/>
    <col min="2556" max="2556" width="10.625" style="9" customWidth="1"/>
    <col min="2557" max="2800" width="9" style="9"/>
    <col min="2801" max="2801" width="10.625" style="9" customWidth="1"/>
    <col min="2802" max="2802" width="13.625" style="9" customWidth="1"/>
    <col min="2803" max="2811" width="12.625" style="9" customWidth="1"/>
    <col min="2812" max="2812" width="10.625" style="9" customWidth="1"/>
    <col min="2813" max="3056" width="9" style="9"/>
    <col min="3057" max="3057" width="10.625" style="9" customWidth="1"/>
    <col min="3058" max="3058" width="13.625" style="9" customWidth="1"/>
    <col min="3059" max="3067" width="12.625" style="9" customWidth="1"/>
    <col min="3068" max="3068" width="10.625" style="9" customWidth="1"/>
    <col min="3069" max="3312" width="9" style="9"/>
    <col min="3313" max="3313" width="10.625" style="9" customWidth="1"/>
    <col min="3314" max="3314" width="13.625" style="9" customWidth="1"/>
    <col min="3315" max="3323" width="12.625" style="9" customWidth="1"/>
    <col min="3324" max="3324" width="10.625" style="9" customWidth="1"/>
    <col min="3325" max="3568" width="9" style="9"/>
    <col min="3569" max="3569" width="10.625" style="9" customWidth="1"/>
    <col min="3570" max="3570" width="13.625" style="9" customWidth="1"/>
    <col min="3571" max="3579" width="12.625" style="9" customWidth="1"/>
    <col min="3580" max="3580" width="10.625" style="9" customWidth="1"/>
    <col min="3581" max="3824" width="9" style="9"/>
    <col min="3825" max="3825" width="10.625" style="9" customWidth="1"/>
    <col min="3826" max="3826" width="13.625" style="9" customWidth="1"/>
    <col min="3827" max="3835" width="12.625" style="9" customWidth="1"/>
    <col min="3836" max="3836" width="10.625" style="9" customWidth="1"/>
    <col min="3837" max="4080" width="9" style="9"/>
    <col min="4081" max="4081" width="10.625" style="9" customWidth="1"/>
    <col min="4082" max="4082" width="13.625" style="9" customWidth="1"/>
    <col min="4083" max="4091" width="12.625" style="9" customWidth="1"/>
    <col min="4092" max="4092" width="10.625" style="9" customWidth="1"/>
    <col min="4093" max="4336" width="9" style="9"/>
    <col min="4337" max="4337" width="10.625" style="9" customWidth="1"/>
    <col min="4338" max="4338" width="13.625" style="9" customWidth="1"/>
    <col min="4339" max="4347" width="12.625" style="9" customWidth="1"/>
    <col min="4348" max="4348" width="10.625" style="9" customWidth="1"/>
    <col min="4349" max="4592" width="9" style="9"/>
    <col min="4593" max="4593" width="10.625" style="9" customWidth="1"/>
    <col min="4594" max="4594" width="13.625" style="9" customWidth="1"/>
    <col min="4595" max="4603" width="12.625" style="9" customWidth="1"/>
    <col min="4604" max="4604" width="10.625" style="9" customWidth="1"/>
    <col min="4605" max="4848" width="9" style="9"/>
    <col min="4849" max="4849" width="10.625" style="9" customWidth="1"/>
    <col min="4850" max="4850" width="13.625" style="9" customWidth="1"/>
    <col min="4851" max="4859" width="12.625" style="9" customWidth="1"/>
    <col min="4860" max="4860" width="10.625" style="9" customWidth="1"/>
    <col min="4861" max="5104" width="9" style="9"/>
    <col min="5105" max="5105" width="10.625" style="9" customWidth="1"/>
    <col min="5106" max="5106" width="13.625" style="9" customWidth="1"/>
    <col min="5107" max="5115" width="12.625" style="9" customWidth="1"/>
    <col min="5116" max="5116" width="10.625" style="9" customWidth="1"/>
    <col min="5117" max="5360" width="9" style="9"/>
    <col min="5361" max="5361" width="10.625" style="9" customWidth="1"/>
    <col min="5362" max="5362" width="13.625" style="9" customWidth="1"/>
    <col min="5363" max="5371" width="12.625" style="9" customWidth="1"/>
    <col min="5372" max="5372" width="10.625" style="9" customWidth="1"/>
    <col min="5373" max="5616" width="9" style="9"/>
    <col min="5617" max="5617" width="10.625" style="9" customWidth="1"/>
    <col min="5618" max="5618" width="13.625" style="9" customWidth="1"/>
    <col min="5619" max="5627" width="12.625" style="9" customWidth="1"/>
    <col min="5628" max="5628" width="10.625" style="9" customWidth="1"/>
    <col min="5629" max="5872" width="9" style="9"/>
    <col min="5873" max="5873" width="10.625" style="9" customWidth="1"/>
    <col min="5874" max="5874" width="13.625" style="9" customWidth="1"/>
    <col min="5875" max="5883" width="12.625" style="9" customWidth="1"/>
    <col min="5884" max="5884" width="10.625" style="9" customWidth="1"/>
    <col min="5885" max="6128" width="9" style="9"/>
    <col min="6129" max="6129" width="10.625" style="9" customWidth="1"/>
    <col min="6130" max="6130" width="13.625" style="9" customWidth="1"/>
    <col min="6131" max="6139" width="12.625" style="9" customWidth="1"/>
    <col min="6140" max="6140" width="10.625" style="9" customWidth="1"/>
    <col min="6141" max="6384" width="9" style="9"/>
    <col min="6385" max="6385" width="10.625" style="9" customWidth="1"/>
    <col min="6386" max="6386" width="13.625" style="9" customWidth="1"/>
    <col min="6387" max="6395" width="12.625" style="9" customWidth="1"/>
    <col min="6396" max="6396" width="10.625" style="9" customWidth="1"/>
    <col min="6397" max="6640" width="9" style="9"/>
    <col min="6641" max="6641" width="10.625" style="9" customWidth="1"/>
    <col min="6642" max="6642" width="13.625" style="9" customWidth="1"/>
    <col min="6643" max="6651" width="12.625" style="9" customWidth="1"/>
    <col min="6652" max="6652" width="10.625" style="9" customWidth="1"/>
    <col min="6653" max="6896" width="9" style="9"/>
    <col min="6897" max="6897" width="10.625" style="9" customWidth="1"/>
    <col min="6898" max="6898" width="13.625" style="9" customWidth="1"/>
    <col min="6899" max="6907" width="12.625" style="9" customWidth="1"/>
    <col min="6908" max="6908" width="10.625" style="9" customWidth="1"/>
    <col min="6909" max="7152" width="9" style="9"/>
    <col min="7153" max="7153" width="10.625" style="9" customWidth="1"/>
    <col min="7154" max="7154" width="13.625" style="9" customWidth="1"/>
    <col min="7155" max="7163" width="12.625" style="9" customWidth="1"/>
    <col min="7164" max="7164" width="10.625" style="9" customWidth="1"/>
    <col min="7165" max="7408" width="9" style="9"/>
    <col min="7409" max="7409" width="10.625" style="9" customWidth="1"/>
    <col min="7410" max="7410" width="13.625" style="9" customWidth="1"/>
    <col min="7411" max="7419" width="12.625" style="9" customWidth="1"/>
    <col min="7420" max="7420" width="10.625" style="9" customWidth="1"/>
    <col min="7421" max="7664" width="9" style="9"/>
    <col min="7665" max="7665" width="10.625" style="9" customWidth="1"/>
    <col min="7666" max="7666" width="13.625" style="9" customWidth="1"/>
    <col min="7667" max="7675" width="12.625" style="9" customWidth="1"/>
    <col min="7676" max="7676" width="10.625" style="9" customWidth="1"/>
    <col min="7677" max="7920" width="9" style="9"/>
    <col min="7921" max="7921" width="10.625" style="9" customWidth="1"/>
    <col min="7922" max="7922" width="13.625" style="9" customWidth="1"/>
    <col min="7923" max="7931" width="12.625" style="9" customWidth="1"/>
    <col min="7932" max="7932" width="10.625" style="9" customWidth="1"/>
    <col min="7933" max="8176" width="9" style="9"/>
    <col min="8177" max="8177" width="10.625" style="9" customWidth="1"/>
    <col min="8178" max="8178" width="13.625" style="9" customWidth="1"/>
    <col min="8179" max="8187" width="12.625" style="9" customWidth="1"/>
    <col min="8188" max="8188" width="10.625" style="9" customWidth="1"/>
    <col min="8189" max="8432" width="9" style="9"/>
    <col min="8433" max="8433" width="10.625" style="9" customWidth="1"/>
    <col min="8434" max="8434" width="13.625" style="9" customWidth="1"/>
    <col min="8435" max="8443" width="12.625" style="9" customWidth="1"/>
    <col min="8444" max="8444" width="10.625" style="9" customWidth="1"/>
    <col min="8445" max="8688" width="9" style="9"/>
    <col min="8689" max="8689" width="10.625" style="9" customWidth="1"/>
    <col min="8690" max="8690" width="13.625" style="9" customWidth="1"/>
    <col min="8691" max="8699" width="12.625" style="9" customWidth="1"/>
    <col min="8700" max="8700" width="10.625" style="9" customWidth="1"/>
    <col min="8701" max="8944" width="9" style="9"/>
    <col min="8945" max="8945" width="10.625" style="9" customWidth="1"/>
    <col min="8946" max="8946" width="13.625" style="9" customWidth="1"/>
    <col min="8947" max="8955" width="12.625" style="9" customWidth="1"/>
    <col min="8956" max="8956" width="10.625" style="9" customWidth="1"/>
    <col min="8957" max="9200" width="9" style="9"/>
    <col min="9201" max="9201" width="10.625" style="9" customWidth="1"/>
    <col min="9202" max="9202" width="13.625" style="9" customWidth="1"/>
    <col min="9203" max="9211" width="12.625" style="9" customWidth="1"/>
    <col min="9212" max="9212" width="10.625" style="9" customWidth="1"/>
    <col min="9213" max="9456" width="9" style="9"/>
    <col min="9457" max="9457" width="10.625" style="9" customWidth="1"/>
    <col min="9458" max="9458" width="13.625" style="9" customWidth="1"/>
    <col min="9459" max="9467" width="12.625" style="9" customWidth="1"/>
    <col min="9468" max="9468" width="10.625" style="9" customWidth="1"/>
    <col min="9469" max="9712" width="9" style="9"/>
    <col min="9713" max="9713" width="10.625" style="9" customWidth="1"/>
    <col min="9714" max="9714" width="13.625" style="9" customWidth="1"/>
    <col min="9715" max="9723" width="12.625" style="9" customWidth="1"/>
    <col min="9724" max="9724" width="10.625" style="9" customWidth="1"/>
    <col min="9725" max="9968" width="9" style="9"/>
    <col min="9969" max="9969" width="10.625" style="9" customWidth="1"/>
    <col min="9970" max="9970" width="13.625" style="9" customWidth="1"/>
    <col min="9971" max="9979" width="12.625" style="9" customWidth="1"/>
    <col min="9980" max="9980" width="10.625" style="9" customWidth="1"/>
    <col min="9981" max="10224" width="9" style="9"/>
    <col min="10225" max="10225" width="10.625" style="9" customWidth="1"/>
    <col min="10226" max="10226" width="13.625" style="9" customWidth="1"/>
    <col min="10227" max="10235" width="12.625" style="9" customWidth="1"/>
    <col min="10236" max="10236" width="10.625" style="9" customWidth="1"/>
    <col min="10237" max="10480" width="9" style="9"/>
    <col min="10481" max="10481" width="10.625" style="9" customWidth="1"/>
    <col min="10482" max="10482" width="13.625" style="9" customWidth="1"/>
    <col min="10483" max="10491" width="12.625" style="9" customWidth="1"/>
    <col min="10492" max="10492" width="10.625" style="9" customWidth="1"/>
    <col min="10493" max="10736" width="9" style="9"/>
    <col min="10737" max="10737" width="10.625" style="9" customWidth="1"/>
    <col min="10738" max="10738" width="13.625" style="9" customWidth="1"/>
    <col min="10739" max="10747" width="12.625" style="9" customWidth="1"/>
    <col min="10748" max="10748" width="10.625" style="9" customWidth="1"/>
    <col min="10749" max="10992" width="9" style="9"/>
    <col min="10993" max="10993" width="10.625" style="9" customWidth="1"/>
    <col min="10994" max="10994" width="13.625" style="9" customWidth="1"/>
    <col min="10995" max="11003" width="12.625" style="9" customWidth="1"/>
    <col min="11004" max="11004" width="10.625" style="9" customWidth="1"/>
    <col min="11005" max="11248" width="9" style="9"/>
    <col min="11249" max="11249" width="10.625" style="9" customWidth="1"/>
    <col min="11250" max="11250" width="13.625" style="9" customWidth="1"/>
    <col min="11251" max="11259" width="12.625" style="9" customWidth="1"/>
    <col min="11260" max="11260" width="10.625" style="9" customWidth="1"/>
    <col min="11261" max="11504" width="9" style="9"/>
    <col min="11505" max="11505" width="10.625" style="9" customWidth="1"/>
    <col min="11506" max="11506" width="13.625" style="9" customWidth="1"/>
    <col min="11507" max="11515" width="12.625" style="9" customWidth="1"/>
    <col min="11516" max="11516" width="10.625" style="9" customWidth="1"/>
    <col min="11517" max="11760" width="9" style="9"/>
    <col min="11761" max="11761" width="10.625" style="9" customWidth="1"/>
    <col min="11762" max="11762" width="13.625" style="9" customWidth="1"/>
    <col min="11763" max="11771" width="12.625" style="9" customWidth="1"/>
    <col min="11772" max="11772" width="10.625" style="9" customWidth="1"/>
    <col min="11773" max="12016" width="9" style="9"/>
    <col min="12017" max="12017" width="10.625" style="9" customWidth="1"/>
    <col min="12018" max="12018" width="13.625" style="9" customWidth="1"/>
    <col min="12019" max="12027" width="12.625" style="9" customWidth="1"/>
    <col min="12028" max="12028" width="10.625" style="9" customWidth="1"/>
    <col min="12029" max="12272" width="9" style="9"/>
    <col min="12273" max="12273" width="10.625" style="9" customWidth="1"/>
    <col min="12274" max="12274" width="13.625" style="9" customWidth="1"/>
    <col min="12275" max="12283" width="12.625" style="9" customWidth="1"/>
    <col min="12284" max="12284" width="10.625" style="9" customWidth="1"/>
    <col min="12285" max="12528" width="9" style="9"/>
    <col min="12529" max="12529" width="10.625" style="9" customWidth="1"/>
    <col min="12530" max="12530" width="13.625" style="9" customWidth="1"/>
    <col min="12531" max="12539" width="12.625" style="9" customWidth="1"/>
    <col min="12540" max="12540" width="10.625" style="9" customWidth="1"/>
    <col min="12541" max="12784" width="9" style="9"/>
    <col min="12785" max="12785" width="10.625" style="9" customWidth="1"/>
    <col min="12786" max="12786" width="13.625" style="9" customWidth="1"/>
    <col min="12787" max="12795" width="12.625" style="9" customWidth="1"/>
    <col min="12796" max="12796" width="10.625" style="9" customWidth="1"/>
    <col min="12797" max="13040" width="9" style="9"/>
    <col min="13041" max="13041" width="10.625" style="9" customWidth="1"/>
    <col min="13042" max="13042" width="13.625" style="9" customWidth="1"/>
    <col min="13043" max="13051" width="12.625" style="9" customWidth="1"/>
    <col min="13052" max="13052" width="10.625" style="9" customWidth="1"/>
    <col min="13053" max="13296" width="9" style="9"/>
    <col min="13297" max="13297" width="10.625" style="9" customWidth="1"/>
    <col min="13298" max="13298" width="13.625" style="9" customWidth="1"/>
    <col min="13299" max="13307" width="12.625" style="9" customWidth="1"/>
    <col min="13308" max="13308" width="10.625" style="9" customWidth="1"/>
    <col min="13309" max="13552" width="9" style="9"/>
    <col min="13553" max="13553" width="10.625" style="9" customWidth="1"/>
    <col min="13554" max="13554" width="13.625" style="9" customWidth="1"/>
    <col min="13555" max="13563" width="12.625" style="9" customWidth="1"/>
    <col min="13564" max="13564" width="10.625" style="9" customWidth="1"/>
    <col min="13565" max="13808" width="9" style="9"/>
    <col min="13809" max="13809" width="10.625" style="9" customWidth="1"/>
    <col min="13810" max="13810" width="13.625" style="9" customWidth="1"/>
    <col min="13811" max="13819" width="12.625" style="9" customWidth="1"/>
    <col min="13820" max="13820" width="10.625" style="9" customWidth="1"/>
    <col min="13821" max="14064" width="9" style="9"/>
    <col min="14065" max="14065" width="10.625" style="9" customWidth="1"/>
    <col min="14066" max="14066" width="13.625" style="9" customWidth="1"/>
    <col min="14067" max="14075" width="12.625" style="9" customWidth="1"/>
    <col min="14076" max="14076" width="10.625" style="9" customWidth="1"/>
    <col min="14077" max="14320" width="9" style="9"/>
    <col min="14321" max="14321" width="10.625" style="9" customWidth="1"/>
    <col min="14322" max="14322" width="13.625" style="9" customWidth="1"/>
    <col min="14323" max="14331" width="12.625" style="9" customWidth="1"/>
    <col min="14332" max="14332" width="10.625" style="9" customWidth="1"/>
    <col min="14333" max="14576" width="9" style="9"/>
    <col min="14577" max="14577" width="10.625" style="9" customWidth="1"/>
    <col min="14578" max="14578" width="13.625" style="9" customWidth="1"/>
    <col min="14579" max="14587" width="12.625" style="9" customWidth="1"/>
    <col min="14588" max="14588" width="10.625" style="9" customWidth="1"/>
    <col min="14589" max="14832" width="9" style="9"/>
    <col min="14833" max="14833" width="10.625" style="9" customWidth="1"/>
    <col min="14834" max="14834" width="13.625" style="9" customWidth="1"/>
    <col min="14835" max="14843" width="12.625" style="9" customWidth="1"/>
    <col min="14844" max="14844" width="10.625" style="9" customWidth="1"/>
    <col min="14845" max="15088" width="9" style="9"/>
    <col min="15089" max="15089" width="10.625" style="9" customWidth="1"/>
    <col min="15090" max="15090" width="13.625" style="9" customWidth="1"/>
    <col min="15091" max="15099" width="12.625" style="9" customWidth="1"/>
    <col min="15100" max="15100" width="10.625" style="9" customWidth="1"/>
    <col min="15101" max="15344" width="9" style="9"/>
    <col min="15345" max="15345" width="10.625" style="9" customWidth="1"/>
    <col min="15346" max="15346" width="13.625" style="9" customWidth="1"/>
    <col min="15347" max="15355" width="12.625" style="9" customWidth="1"/>
    <col min="15356" max="15356" width="10.625" style="9" customWidth="1"/>
    <col min="15357" max="15600" width="9" style="9"/>
    <col min="15601" max="15601" width="10.625" style="9" customWidth="1"/>
    <col min="15602" max="15602" width="13.625" style="9" customWidth="1"/>
    <col min="15603" max="15611" width="12.625" style="9" customWidth="1"/>
    <col min="15612" max="15612" width="10.625" style="9" customWidth="1"/>
    <col min="15613" max="15856" width="9" style="9"/>
    <col min="15857" max="15857" width="10.625" style="9" customWidth="1"/>
    <col min="15858" max="15858" width="13.625" style="9" customWidth="1"/>
    <col min="15859" max="15867" width="12.625" style="9" customWidth="1"/>
    <col min="15868" max="15868" width="10.625" style="9" customWidth="1"/>
    <col min="15869" max="16112" width="9" style="9"/>
    <col min="16113" max="16113" width="10.625" style="9" customWidth="1"/>
    <col min="16114" max="16114" width="13.625" style="9" customWidth="1"/>
    <col min="16115" max="16123" width="12.625" style="9" customWidth="1"/>
    <col min="16124" max="16124" width="10.625" style="9" customWidth="1"/>
    <col min="16125" max="16384" width="9" style="9"/>
  </cols>
  <sheetData>
    <row r="1" spans="1:12" ht="30" customHeight="1">
      <c r="A1" s="773" t="s">
        <v>1390</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4" t="s">
        <v>90</v>
      </c>
      <c r="B3" s="775" t="s">
        <v>128</v>
      </c>
      <c r="C3" s="775" t="s">
        <v>586</v>
      </c>
      <c r="D3" s="775" t="s">
        <v>599</v>
      </c>
      <c r="E3" s="775" t="s">
        <v>600</v>
      </c>
      <c r="F3" s="775" t="s">
        <v>601</v>
      </c>
      <c r="G3" s="775" t="s">
        <v>602</v>
      </c>
      <c r="H3" s="775" t="s">
        <v>603</v>
      </c>
      <c r="I3" s="775" t="s">
        <v>604</v>
      </c>
      <c r="J3" s="775" t="s">
        <v>605</v>
      </c>
      <c r="K3" s="775" t="s">
        <v>606</v>
      </c>
      <c r="L3" s="776" t="s">
        <v>139</v>
      </c>
    </row>
    <row r="4" spans="1:12" s="123" customFormat="1" ht="25.5" customHeight="1">
      <c r="A4" s="777"/>
      <c r="B4" s="778" t="s">
        <v>18</v>
      </c>
      <c r="C4" s="779">
        <v>5385</v>
      </c>
      <c r="D4" s="780">
        <v>105</v>
      </c>
      <c r="E4" s="780">
        <v>450</v>
      </c>
      <c r="F4" s="780">
        <v>849</v>
      </c>
      <c r="G4" s="780">
        <v>1050</v>
      </c>
      <c r="H4" s="780">
        <v>932</v>
      </c>
      <c r="I4" s="780">
        <v>684</v>
      </c>
      <c r="J4" s="780">
        <v>1315</v>
      </c>
      <c r="K4" s="780">
        <v>0</v>
      </c>
      <c r="L4" s="781">
        <v>0</v>
      </c>
    </row>
    <row r="5" spans="1:12" s="123" customFormat="1" ht="27" customHeight="1">
      <c r="A5" s="777"/>
      <c r="B5" s="782">
        <v>27</v>
      </c>
      <c r="C5" s="779">
        <v>5252</v>
      </c>
      <c r="D5" s="780">
        <v>3</v>
      </c>
      <c r="E5" s="780">
        <v>106</v>
      </c>
      <c r="F5" s="780">
        <v>404</v>
      </c>
      <c r="G5" s="780">
        <v>809</v>
      </c>
      <c r="H5" s="780">
        <v>1063</v>
      </c>
      <c r="I5" s="780">
        <v>904</v>
      </c>
      <c r="J5" s="780">
        <v>675</v>
      </c>
      <c r="K5" s="780">
        <v>1288</v>
      </c>
      <c r="L5" s="781">
        <v>0</v>
      </c>
    </row>
    <row r="6" spans="1:12" ht="27" customHeight="1">
      <c r="A6" s="777"/>
      <c r="B6" s="783">
        <v>28</v>
      </c>
      <c r="C6" s="784">
        <v>5118</v>
      </c>
      <c r="D6" s="784">
        <v>2</v>
      </c>
      <c r="E6" s="784">
        <v>75</v>
      </c>
      <c r="F6" s="784">
        <v>414</v>
      </c>
      <c r="G6" s="784">
        <v>793</v>
      </c>
      <c r="H6" s="784">
        <v>979</v>
      </c>
      <c r="I6" s="784">
        <v>937</v>
      </c>
      <c r="J6" s="784">
        <v>696</v>
      </c>
      <c r="K6" s="784">
        <v>1222</v>
      </c>
      <c r="L6" s="785">
        <v>0</v>
      </c>
    </row>
    <row r="7" spans="1:12" ht="27" hidden="1" customHeight="1">
      <c r="A7" s="777"/>
      <c r="B7" s="822"/>
      <c r="C7" s="784"/>
      <c r="D7" s="784"/>
      <c r="E7" s="784"/>
      <c r="F7" s="784"/>
      <c r="G7" s="784"/>
      <c r="H7" s="784"/>
      <c r="I7" s="784"/>
      <c r="J7" s="784"/>
      <c r="K7" s="784"/>
      <c r="L7" s="785"/>
    </row>
    <row r="8" spans="1:12" ht="12" customHeight="1">
      <c r="A8" s="28"/>
      <c r="B8" s="789"/>
      <c r="C8" s="118"/>
      <c r="D8" s="823"/>
      <c r="E8" s="824"/>
      <c r="F8" s="824"/>
      <c r="G8" s="824"/>
      <c r="H8" s="824"/>
      <c r="I8" s="824"/>
      <c r="J8" s="824"/>
      <c r="K8" s="824"/>
      <c r="L8" s="825"/>
    </row>
    <row r="9" spans="1:12" ht="27" customHeight="1">
      <c r="A9" s="777"/>
      <c r="B9" s="789" t="s">
        <v>19</v>
      </c>
      <c r="C9" s="779">
        <v>4947</v>
      </c>
      <c r="D9" s="779">
        <v>2</v>
      </c>
      <c r="E9" s="779">
        <v>68</v>
      </c>
      <c r="F9" s="779">
        <v>401</v>
      </c>
      <c r="G9" s="779">
        <v>761</v>
      </c>
      <c r="H9" s="779">
        <v>949</v>
      </c>
      <c r="I9" s="779">
        <v>909</v>
      </c>
      <c r="J9" s="779">
        <v>670</v>
      </c>
      <c r="K9" s="779">
        <v>1187</v>
      </c>
      <c r="L9" s="793">
        <v>0</v>
      </c>
    </row>
    <row r="10" spans="1:12" ht="27" customHeight="1">
      <c r="A10" s="777"/>
      <c r="B10" s="789" t="s">
        <v>20</v>
      </c>
      <c r="C10" s="779">
        <v>171</v>
      </c>
      <c r="D10" s="779">
        <v>0</v>
      </c>
      <c r="E10" s="779">
        <v>7</v>
      </c>
      <c r="F10" s="779">
        <v>13</v>
      </c>
      <c r="G10" s="779">
        <v>32</v>
      </c>
      <c r="H10" s="779">
        <v>30</v>
      </c>
      <c r="I10" s="779">
        <v>28</v>
      </c>
      <c r="J10" s="779">
        <v>26</v>
      </c>
      <c r="K10" s="779">
        <v>35</v>
      </c>
      <c r="L10" s="793">
        <v>0</v>
      </c>
    </row>
    <row r="11" spans="1:12" ht="12" customHeight="1">
      <c r="A11" s="777"/>
      <c r="B11" s="789"/>
      <c r="C11" s="779"/>
      <c r="D11" s="790"/>
      <c r="E11" s="791"/>
      <c r="F11" s="791"/>
      <c r="G11" s="791"/>
      <c r="H11" s="791"/>
      <c r="I11" s="791"/>
      <c r="J11" s="791"/>
      <c r="K11" s="791"/>
      <c r="L11" s="792"/>
    </row>
    <row r="12" spans="1:12" ht="18" customHeight="1">
      <c r="A12" s="51" t="s">
        <v>21</v>
      </c>
      <c r="B12" s="2" t="s">
        <v>22</v>
      </c>
      <c r="C12" s="779">
        <v>1539</v>
      </c>
      <c r="D12" s="780">
        <v>2</v>
      </c>
      <c r="E12" s="780">
        <v>23</v>
      </c>
      <c r="F12" s="780">
        <v>114</v>
      </c>
      <c r="G12" s="780">
        <v>223</v>
      </c>
      <c r="H12" s="780">
        <v>289</v>
      </c>
      <c r="I12" s="780">
        <v>291</v>
      </c>
      <c r="J12" s="780">
        <v>204</v>
      </c>
      <c r="K12" s="780">
        <v>393</v>
      </c>
      <c r="L12" s="781">
        <v>0</v>
      </c>
    </row>
    <row r="13" spans="1:12" ht="18" customHeight="1">
      <c r="A13" s="52"/>
      <c r="B13" s="53" t="s">
        <v>23</v>
      </c>
      <c r="C13" s="794">
        <v>189</v>
      </c>
      <c r="D13" s="790">
        <v>0</v>
      </c>
      <c r="E13" s="791">
        <v>1</v>
      </c>
      <c r="F13" s="791">
        <v>5</v>
      </c>
      <c r="G13" s="791">
        <v>21</v>
      </c>
      <c r="H13" s="791">
        <v>34</v>
      </c>
      <c r="I13" s="791">
        <v>44</v>
      </c>
      <c r="J13" s="791">
        <v>29</v>
      </c>
      <c r="K13" s="791">
        <v>55</v>
      </c>
      <c r="L13" s="792">
        <v>0</v>
      </c>
    </row>
    <row r="14" spans="1:12" ht="18" customHeight="1">
      <c r="A14" s="52"/>
      <c r="B14" s="53" t="s">
        <v>24</v>
      </c>
      <c r="C14" s="794">
        <v>135</v>
      </c>
      <c r="D14" s="790">
        <v>0</v>
      </c>
      <c r="E14" s="791">
        <v>0</v>
      </c>
      <c r="F14" s="791">
        <v>7</v>
      </c>
      <c r="G14" s="791">
        <v>17</v>
      </c>
      <c r="H14" s="791">
        <v>27</v>
      </c>
      <c r="I14" s="791">
        <v>27</v>
      </c>
      <c r="J14" s="791">
        <v>15</v>
      </c>
      <c r="K14" s="791">
        <v>42</v>
      </c>
      <c r="L14" s="792">
        <v>0</v>
      </c>
    </row>
    <row r="15" spans="1:12" ht="18" customHeight="1">
      <c r="A15" s="52"/>
      <c r="B15" s="53" t="s">
        <v>25</v>
      </c>
      <c r="C15" s="794">
        <v>153</v>
      </c>
      <c r="D15" s="790">
        <v>0</v>
      </c>
      <c r="E15" s="791">
        <v>2</v>
      </c>
      <c r="F15" s="791">
        <v>8</v>
      </c>
      <c r="G15" s="791">
        <v>20</v>
      </c>
      <c r="H15" s="791">
        <v>32</v>
      </c>
      <c r="I15" s="791">
        <v>27</v>
      </c>
      <c r="J15" s="791">
        <v>19</v>
      </c>
      <c r="K15" s="791">
        <v>45</v>
      </c>
      <c r="L15" s="792">
        <v>0</v>
      </c>
    </row>
    <row r="16" spans="1:12" ht="18" customHeight="1">
      <c r="A16" s="52"/>
      <c r="B16" s="53" t="s">
        <v>26</v>
      </c>
      <c r="C16" s="794">
        <v>107</v>
      </c>
      <c r="D16" s="790">
        <v>0</v>
      </c>
      <c r="E16" s="791">
        <v>5</v>
      </c>
      <c r="F16" s="791">
        <v>6</v>
      </c>
      <c r="G16" s="791">
        <v>18</v>
      </c>
      <c r="H16" s="791">
        <v>18</v>
      </c>
      <c r="I16" s="791">
        <v>19</v>
      </c>
      <c r="J16" s="791">
        <v>18</v>
      </c>
      <c r="K16" s="791">
        <v>23</v>
      </c>
      <c r="L16" s="792">
        <v>0</v>
      </c>
    </row>
    <row r="17" spans="1:12" ht="18" customHeight="1">
      <c r="A17" s="52"/>
      <c r="B17" s="53" t="s">
        <v>27</v>
      </c>
      <c r="C17" s="794">
        <v>136</v>
      </c>
      <c r="D17" s="790">
        <v>0</v>
      </c>
      <c r="E17" s="791">
        <v>1</v>
      </c>
      <c r="F17" s="791">
        <v>10</v>
      </c>
      <c r="G17" s="791">
        <v>26</v>
      </c>
      <c r="H17" s="791">
        <v>26</v>
      </c>
      <c r="I17" s="791">
        <v>23</v>
      </c>
      <c r="J17" s="791">
        <v>17</v>
      </c>
      <c r="K17" s="791">
        <v>33</v>
      </c>
      <c r="L17" s="792">
        <v>0</v>
      </c>
    </row>
    <row r="18" spans="1:12" ht="18" customHeight="1">
      <c r="A18" s="52"/>
      <c r="B18" s="53" t="s">
        <v>28</v>
      </c>
      <c r="C18" s="794">
        <v>183</v>
      </c>
      <c r="D18" s="790">
        <v>1</v>
      </c>
      <c r="E18" s="791">
        <v>2</v>
      </c>
      <c r="F18" s="791">
        <v>17</v>
      </c>
      <c r="G18" s="791">
        <v>28</v>
      </c>
      <c r="H18" s="791">
        <v>38</v>
      </c>
      <c r="I18" s="791">
        <v>30</v>
      </c>
      <c r="J18" s="791">
        <v>23</v>
      </c>
      <c r="K18" s="791">
        <v>44</v>
      </c>
      <c r="L18" s="792">
        <v>0</v>
      </c>
    </row>
    <row r="19" spans="1:12" ht="18" customHeight="1">
      <c r="A19" s="52"/>
      <c r="B19" s="53" t="s">
        <v>29</v>
      </c>
      <c r="C19" s="794">
        <v>188</v>
      </c>
      <c r="D19" s="790">
        <v>1</v>
      </c>
      <c r="E19" s="791">
        <v>2</v>
      </c>
      <c r="F19" s="791">
        <v>16</v>
      </c>
      <c r="G19" s="791">
        <v>30</v>
      </c>
      <c r="H19" s="791">
        <v>37</v>
      </c>
      <c r="I19" s="791">
        <v>34</v>
      </c>
      <c r="J19" s="791">
        <v>22</v>
      </c>
      <c r="K19" s="791">
        <v>46</v>
      </c>
      <c r="L19" s="792">
        <v>0</v>
      </c>
    </row>
    <row r="20" spans="1:12" ht="18" customHeight="1">
      <c r="A20" s="52"/>
      <c r="B20" s="53" t="s">
        <v>30</v>
      </c>
      <c r="C20" s="794">
        <v>234</v>
      </c>
      <c r="D20" s="790">
        <v>0</v>
      </c>
      <c r="E20" s="791">
        <v>3</v>
      </c>
      <c r="F20" s="791">
        <v>19</v>
      </c>
      <c r="G20" s="791">
        <v>33</v>
      </c>
      <c r="H20" s="791">
        <v>42</v>
      </c>
      <c r="I20" s="791">
        <v>43</v>
      </c>
      <c r="J20" s="791">
        <v>32</v>
      </c>
      <c r="K20" s="791">
        <v>62</v>
      </c>
      <c r="L20" s="792">
        <v>0</v>
      </c>
    </row>
    <row r="21" spans="1:12" ht="18" customHeight="1">
      <c r="A21" s="55"/>
      <c r="B21" s="56" t="s">
        <v>31</v>
      </c>
      <c r="C21" s="826">
        <v>214</v>
      </c>
      <c r="D21" s="811">
        <v>0</v>
      </c>
      <c r="E21" s="791">
        <v>7</v>
      </c>
      <c r="F21" s="791">
        <v>26</v>
      </c>
      <c r="G21" s="791">
        <v>30</v>
      </c>
      <c r="H21" s="791">
        <v>35</v>
      </c>
      <c r="I21" s="791">
        <v>44</v>
      </c>
      <c r="J21" s="791">
        <v>29</v>
      </c>
      <c r="K21" s="791">
        <v>43</v>
      </c>
      <c r="L21" s="792">
        <v>0</v>
      </c>
    </row>
    <row r="22" spans="1:12" ht="18" customHeight="1">
      <c r="A22" s="57" t="s">
        <v>32</v>
      </c>
      <c r="B22" s="58" t="s">
        <v>33</v>
      </c>
      <c r="C22" s="827">
        <v>535</v>
      </c>
      <c r="D22" s="798">
        <v>0</v>
      </c>
      <c r="E22" s="796">
        <v>7</v>
      </c>
      <c r="F22" s="796">
        <v>59</v>
      </c>
      <c r="G22" s="796">
        <v>71</v>
      </c>
      <c r="H22" s="796">
        <v>98</v>
      </c>
      <c r="I22" s="796">
        <v>105</v>
      </c>
      <c r="J22" s="796">
        <v>74</v>
      </c>
      <c r="K22" s="796">
        <v>121</v>
      </c>
      <c r="L22" s="828">
        <v>0</v>
      </c>
    </row>
    <row r="23" spans="1:12" ht="18" customHeight="1">
      <c r="A23" s="57" t="s">
        <v>34</v>
      </c>
      <c r="B23" s="58" t="s">
        <v>35</v>
      </c>
      <c r="C23" s="827">
        <v>548</v>
      </c>
      <c r="D23" s="798">
        <v>0</v>
      </c>
      <c r="E23" s="796">
        <v>4</v>
      </c>
      <c r="F23" s="796">
        <v>41</v>
      </c>
      <c r="G23" s="796">
        <v>95</v>
      </c>
      <c r="H23" s="796">
        <v>106</v>
      </c>
      <c r="I23" s="796">
        <v>101</v>
      </c>
      <c r="J23" s="796">
        <v>66</v>
      </c>
      <c r="K23" s="796">
        <v>135</v>
      </c>
      <c r="L23" s="828">
        <v>0</v>
      </c>
    </row>
    <row r="24" spans="1:12" ht="18" customHeight="1">
      <c r="A24" s="57" t="s">
        <v>36</v>
      </c>
      <c r="B24" s="58" t="s">
        <v>37</v>
      </c>
      <c r="C24" s="827">
        <v>379</v>
      </c>
      <c r="D24" s="798">
        <v>0</v>
      </c>
      <c r="E24" s="796">
        <v>6</v>
      </c>
      <c r="F24" s="796">
        <v>25</v>
      </c>
      <c r="G24" s="796">
        <v>52</v>
      </c>
      <c r="H24" s="796">
        <v>67</v>
      </c>
      <c r="I24" s="796">
        <v>66</v>
      </c>
      <c r="J24" s="796">
        <v>63</v>
      </c>
      <c r="K24" s="796">
        <v>100</v>
      </c>
      <c r="L24" s="828">
        <v>0</v>
      </c>
    </row>
    <row r="25" spans="1:12" ht="18" customHeight="1">
      <c r="A25" s="57" t="s">
        <v>38</v>
      </c>
      <c r="B25" s="58" t="s">
        <v>39</v>
      </c>
      <c r="C25" s="829">
        <v>85</v>
      </c>
      <c r="D25" s="801">
        <v>0</v>
      </c>
      <c r="E25" s="830">
        <v>0</v>
      </c>
      <c r="F25" s="830">
        <v>1</v>
      </c>
      <c r="G25" s="830">
        <v>13</v>
      </c>
      <c r="H25" s="830">
        <v>20</v>
      </c>
      <c r="I25" s="830">
        <v>17</v>
      </c>
      <c r="J25" s="830">
        <v>13</v>
      </c>
      <c r="K25" s="830">
        <v>21</v>
      </c>
      <c r="L25" s="831">
        <v>0</v>
      </c>
    </row>
    <row r="26" spans="1:12" ht="18" customHeight="1">
      <c r="A26" s="66" t="s">
        <v>1378</v>
      </c>
      <c r="B26" s="67"/>
      <c r="C26" s="832">
        <v>302</v>
      </c>
      <c r="D26" s="833">
        <v>0</v>
      </c>
      <c r="E26" s="833">
        <v>3</v>
      </c>
      <c r="F26" s="833">
        <v>23</v>
      </c>
      <c r="G26" s="833">
        <v>49</v>
      </c>
      <c r="H26" s="833">
        <v>64</v>
      </c>
      <c r="I26" s="833">
        <v>53</v>
      </c>
      <c r="J26" s="833">
        <v>47</v>
      </c>
      <c r="K26" s="833">
        <v>63</v>
      </c>
      <c r="L26" s="834">
        <v>0</v>
      </c>
    </row>
    <row r="27" spans="1:12" ht="18" customHeight="1">
      <c r="A27" s="52"/>
      <c r="B27" s="72" t="s">
        <v>41</v>
      </c>
      <c r="C27" s="794">
        <v>179</v>
      </c>
      <c r="D27" s="790">
        <v>0</v>
      </c>
      <c r="E27" s="791">
        <v>3</v>
      </c>
      <c r="F27" s="791">
        <v>15</v>
      </c>
      <c r="G27" s="791">
        <v>33</v>
      </c>
      <c r="H27" s="791">
        <v>39</v>
      </c>
      <c r="I27" s="791">
        <v>33</v>
      </c>
      <c r="J27" s="791">
        <v>28</v>
      </c>
      <c r="K27" s="791">
        <v>28</v>
      </c>
      <c r="L27" s="792">
        <v>0</v>
      </c>
    </row>
    <row r="28" spans="1:12" ht="18" customHeight="1">
      <c r="A28" s="52"/>
      <c r="B28" s="72" t="s">
        <v>42</v>
      </c>
      <c r="C28" s="794">
        <v>111</v>
      </c>
      <c r="D28" s="790">
        <v>0</v>
      </c>
      <c r="E28" s="791">
        <v>0</v>
      </c>
      <c r="F28" s="791">
        <v>6</v>
      </c>
      <c r="G28" s="791">
        <v>15</v>
      </c>
      <c r="H28" s="791">
        <v>23</v>
      </c>
      <c r="I28" s="791">
        <v>19</v>
      </c>
      <c r="J28" s="791">
        <v>18</v>
      </c>
      <c r="K28" s="791">
        <v>30</v>
      </c>
      <c r="L28" s="792">
        <v>0</v>
      </c>
    </row>
    <row r="29" spans="1:12" ht="18" customHeight="1">
      <c r="A29" s="55"/>
      <c r="B29" s="76" t="s">
        <v>43</v>
      </c>
      <c r="C29" s="826">
        <v>12</v>
      </c>
      <c r="D29" s="811">
        <v>0</v>
      </c>
      <c r="E29" s="835">
        <v>0</v>
      </c>
      <c r="F29" s="835">
        <v>2</v>
      </c>
      <c r="G29" s="835">
        <v>1</v>
      </c>
      <c r="H29" s="835">
        <v>2</v>
      </c>
      <c r="I29" s="835">
        <v>1</v>
      </c>
      <c r="J29" s="835">
        <v>1</v>
      </c>
      <c r="K29" s="835">
        <v>5</v>
      </c>
      <c r="L29" s="836">
        <v>0</v>
      </c>
    </row>
    <row r="30" spans="1:12" ht="18" customHeight="1">
      <c r="A30" s="66" t="s">
        <v>1379</v>
      </c>
      <c r="B30" s="67"/>
      <c r="C30" s="779">
        <v>271</v>
      </c>
      <c r="D30" s="780">
        <v>0</v>
      </c>
      <c r="E30" s="780">
        <v>2</v>
      </c>
      <c r="F30" s="780">
        <v>14</v>
      </c>
      <c r="G30" s="780">
        <v>43</v>
      </c>
      <c r="H30" s="780">
        <v>52</v>
      </c>
      <c r="I30" s="780">
        <v>47</v>
      </c>
      <c r="J30" s="780">
        <v>43</v>
      </c>
      <c r="K30" s="780">
        <v>70</v>
      </c>
      <c r="L30" s="781">
        <v>0</v>
      </c>
    </row>
    <row r="31" spans="1:12" ht="18" customHeight="1">
      <c r="A31" s="52"/>
      <c r="B31" s="72" t="s">
        <v>45</v>
      </c>
      <c r="C31" s="794">
        <v>185</v>
      </c>
      <c r="D31" s="790">
        <v>0</v>
      </c>
      <c r="E31" s="791">
        <v>1</v>
      </c>
      <c r="F31" s="791">
        <v>9</v>
      </c>
      <c r="G31" s="791">
        <v>31</v>
      </c>
      <c r="H31" s="791">
        <v>35</v>
      </c>
      <c r="I31" s="791">
        <v>33</v>
      </c>
      <c r="J31" s="791">
        <v>31</v>
      </c>
      <c r="K31" s="791">
        <v>45</v>
      </c>
      <c r="L31" s="792">
        <v>0</v>
      </c>
    </row>
    <row r="32" spans="1:12" ht="18" customHeight="1">
      <c r="A32" s="55"/>
      <c r="B32" s="76" t="s">
        <v>46</v>
      </c>
      <c r="C32" s="826">
        <v>86</v>
      </c>
      <c r="D32" s="811">
        <v>0</v>
      </c>
      <c r="E32" s="835">
        <v>1</v>
      </c>
      <c r="F32" s="835">
        <v>5</v>
      </c>
      <c r="G32" s="835">
        <v>12</v>
      </c>
      <c r="H32" s="835">
        <v>17</v>
      </c>
      <c r="I32" s="835">
        <v>14</v>
      </c>
      <c r="J32" s="835">
        <v>12</v>
      </c>
      <c r="K32" s="835">
        <v>25</v>
      </c>
      <c r="L32" s="836">
        <v>0</v>
      </c>
    </row>
    <row r="33" spans="1:12" ht="18" customHeight="1">
      <c r="A33" s="57" t="s">
        <v>47</v>
      </c>
      <c r="B33" s="58" t="s">
        <v>48</v>
      </c>
      <c r="C33" s="827">
        <v>322</v>
      </c>
      <c r="D33" s="814">
        <v>0</v>
      </c>
      <c r="E33" s="837">
        <v>7</v>
      </c>
      <c r="F33" s="837">
        <v>25</v>
      </c>
      <c r="G33" s="837">
        <v>50</v>
      </c>
      <c r="H33" s="837">
        <v>64</v>
      </c>
      <c r="I33" s="837">
        <v>62</v>
      </c>
      <c r="J33" s="837">
        <v>40</v>
      </c>
      <c r="K33" s="837">
        <v>74</v>
      </c>
      <c r="L33" s="838">
        <v>0</v>
      </c>
    </row>
    <row r="34" spans="1:12" ht="18" customHeight="1">
      <c r="A34" s="66" t="s">
        <v>49</v>
      </c>
      <c r="B34" s="67"/>
      <c r="C34" s="779">
        <v>365</v>
      </c>
      <c r="D34" s="780">
        <v>0</v>
      </c>
      <c r="E34" s="780">
        <v>8</v>
      </c>
      <c r="F34" s="780">
        <v>31</v>
      </c>
      <c r="G34" s="780">
        <v>59</v>
      </c>
      <c r="H34" s="780">
        <v>65</v>
      </c>
      <c r="I34" s="780">
        <v>68</v>
      </c>
      <c r="J34" s="780">
        <v>54</v>
      </c>
      <c r="K34" s="780">
        <v>80</v>
      </c>
      <c r="L34" s="781">
        <v>0</v>
      </c>
    </row>
    <row r="35" spans="1:12" ht="18" customHeight="1">
      <c r="A35" s="52"/>
      <c r="B35" s="72" t="s">
        <v>50</v>
      </c>
      <c r="C35" s="794">
        <v>247</v>
      </c>
      <c r="D35" s="790">
        <v>0</v>
      </c>
      <c r="E35" s="791">
        <v>4</v>
      </c>
      <c r="F35" s="791">
        <v>20</v>
      </c>
      <c r="G35" s="791">
        <v>33</v>
      </c>
      <c r="H35" s="791">
        <v>42</v>
      </c>
      <c r="I35" s="791">
        <v>52</v>
      </c>
      <c r="J35" s="791">
        <v>38</v>
      </c>
      <c r="K35" s="791">
        <v>58</v>
      </c>
      <c r="L35" s="792">
        <v>0</v>
      </c>
    </row>
    <row r="36" spans="1:12" ht="18" customHeight="1">
      <c r="A36" s="52"/>
      <c r="B36" s="72" t="s">
        <v>51</v>
      </c>
      <c r="C36" s="794">
        <v>75</v>
      </c>
      <c r="D36" s="790">
        <v>0</v>
      </c>
      <c r="E36" s="791">
        <v>1</v>
      </c>
      <c r="F36" s="791">
        <v>8</v>
      </c>
      <c r="G36" s="791">
        <v>17</v>
      </c>
      <c r="H36" s="791">
        <v>13</v>
      </c>
      <c r="I36" s="791">
        <v>13</v>
      </c>
      <c r="J36" s="791">
        <v>9</v>
      </c>
      <c r="K36" s="791">
        <v>14</v>
      </c>
      <c r="L36" s="792">
        <v>0</v>
      </c>
    </row>
    <row r="37" spans="1:12" ht="18" customHeight="1">
      <c r="A37" s="52"/>
      <c r="B37" s="72" t="s">
        <v>52</v>
      </c>
      <c r="C37" s="794">
        <v>17</v>
      </c>
      <c r="D37" s="790">
        <v>0</v>
      </c>
      <c r="E37" s="791">
        <v>3</v>
      </c>
      <c r="F37" s="791">
        <v>0</v>
      </c>
      <c r="G37" s="791">
        <v>1</v>
      </c>
      <c r="H37" s="791">
        <v>4</v>
      </c>
      <c r="I37" s="791">
        <v>1</v>
      </c>
      <c r="J37" s="791">
        <v>4</v>
      </c>
      <c r="K37" s="791">
        <v>4</v>
      </c>
      <c r="L37" s="792">
        <v>0</v>
      </c>
    </row>
    <row r="38" spans="1:12" ht="18" customHeight="1">
      <c r="A38" s="55"/>
      <c r="B38" s="76" t="s">
        <v>53</v>
      </c>
      <c r="C38" s="826">
        <v>26</v>
      </c>
      <c r="D38" s="811">
        <v>0</v>
      </c>
      <c r="E38" s="835">
        <v>0</v>
      </c>
      <c r="F38" s="835">
        <v>3</v>
      </c>
      <c r="G38" s="835">
        <v>8</v>
      </c>
      <c r="H38" s="835">
        <v>6</v>
      </c>
      <c r="I38" s="835">
        <v>2</v>
      </c>
      <c r="J38" s="835">
        <v>3</v>
      </c>
      <c r="K38" s="835">
        <v>4</v>
      </c>
      <c r="L38" s="836">
        <v>0</v>
      </c>
    </row>
    <row r="39" spans="1:12" ht="18" customHeight="1">
      <c r="A39" s="66" t="s">
        <v>54</v>
      </c>
      <c r="B39" s="67"/>
      <c r="C39" s="779">
        <v>212</v>
      </c>
      <c r="D39" s="780">
        <v>0</v>
      </c>
      <c r="E39" s="780">
        <v>6</v>
      </c>
      <c r="F39" s="780">
        <v>18</v>
      </c>
      <c r="G39" s="780">
        <v>28</v>
      </c>
      <c r="H39" s="780">
        <v>46</v>
      </c>
      <c r="I39" s="780">
        <v>35</v>
      </c>
      <c r="J39" s="780">
        <v>30</v>
      </c>
      <c r="K39" s="780">
        <v>49</v>
      </c>
      <c r="L39" s="781">
        <v>0</v>
      </c>
    </row>
    <row r="40" spans="1:12" ht="18" customHeight="1">
      <c r="A40" s="52"/>
      <c r="B40" s="72" t="s">
        <v>55</v>
      </c>
      <c r="C40" s="794">
        <v>31</v>
      </c>
      <c r="D40" s="790">
        <v>0</v>
      </c>
      <c r="E40" s="791">
        <v>1</v>
      </c>
      <c r="F40" s="791">
        <v>3</v>
      </c>
      <c r="G40" s="791">
        <v>4</v>
      </c>
      <c r="H40" s="791">
        <v>9</v>
      </c>
      <c r="I40" s="791">
        <v>3</v>
      </c>
      <c r="J40" s="791">
        <v>5</v>
      </c>
      <c r="K40" s="791">
        <v>6</v>
      </c>
      <c r="L40" s="792">
        <v>0</v>
      </c>
    </row>
    <row r="41" spans="1:12" ht="18" customHeight="1">
      <c r="A41" s="52"/>
      <c r="B41" s="72" t="s">
        <v>56</v>
      </c>
      <c r="C41" s="794">
        <v>60</v>
      </c>
      <c r="D41" s="790">
        <v>0</v>
      </c>
      <c r="E41" s="791">
        <v>0</v>
      </c>
      <c r="F41" s="791">
        <v>9</v>
      </c>
      <c r="G41" s="791">
        <v>6</v>
      </c>
      <c r="H41" s="791">
        <v>8</v>
      </c>
      <c r="I41" s="791">
        <v>13</v>
      </c>
      <c r="J41" s="791">
        <v>8</v>
      </c>
      <c r="K41" s="791">
        <v>16</v>
      </c>
      <c r="L41" s="792">
        <v>0</v>
      </c>
    </row>
    <row r="42" spans="1:12" ht="18" customHeight="1">
      <c r="A42" s="52"/>
      <c r="B42" s="72" t="s">
        <v>57</v>
      </c>
      <c r="C42" s="794">
        <v>45</v>
      </c>
      <c r="D42" s="790">
        <v>0</v>
      </c>
      <c r="E42" s="791">
        <v>2</v>
      </c>
      <c r="F42" s="791">
        <v>4</v>
      </c>
      <c r="G42" s="791">
        <v>11</v>
      </c>
      <c r="H42" s="791">
        <v>5</v>
      </c>
      <c r="I42" s="791">
        <v>6</v>
      </c>
      <c r="J42" s="791">
        <v>8</v>
      </c>
      <c r="K42" s="791">
        <v>9</v>
      </c>
      <c r="L42" s="792">
        <v>0</v>
      </c>
    </row>
    <row r="43" spans="1:12" ht="18" customHeight="1">
      <c r="A43" s="92"/>
      <c r="B43" s="72" t="s">
        <v>58</v>
      </c>
      <c r="C43" s="794">
        <v>28</v>
      </c>
      <c r="D43" s="790">
        <v>0</v>
      </c>
      <c r="E43" s="791">
        <v>0</v>
      </c>
      <c r="F43" s="791">
        <v>0</v>
      </c>
      <c r="G43" s="791">
        <v>1</v>
      </c>
      <c r="H43" s="791">
        <v>9</v>
      </c>
      <c r="I43" s="791">
        <v>5</v>
      </c>
      <c r="J43" s="791">
        <v>3</v>
      </c>
      <c r="K43" s="791">
        <v>10</v>
      </c>
      <c r="L43" s="792">
        <v>0</v>
      </c>
    </row>
    <row r="44" spans="1:12" ht="18" customHeight="1">
      <c r="A44" s="52" t="s">
        <v>1380</v>
      </c>
      <c r="B44" s="72" t="s">
        <v>60</v>
      </c>
      <c r="C44" s="794">
        <v>37</v>
      </c>
      <c r="D44" s="790">
        <v>0</v>
      </c>
      <c r="E44" s="791">
        <v>1</v>
      </c>
      <c r="F44" s="791">
        <v>1</v>
      </c>
      <c r="G44" s="791">
        <v>5</v>
      </c>
      <c r="H44" s="791">
        <v>14</v>
      </c>
      <c r="I44" s="791">
        <v>6</v>
      </c>
      <c r="J44" s="791">
        <v>4</v>
      </c>
      <c r="K44" s="791">
        <v>6</v>
      </c>
      <c r="L44" s="792">
        <v>0</v>
      </c>
    </row>
    <row r="45" spans="1:12" ht="18" customHeight="1">
      <c r="A45" s="55"/>
      <c r="B45" s="72" t="s">
        <v>61</v>
      </c>
      <c r="C45" s="826">
        <v>11</v>
      </c>
      <c r="D45" s="811">
        <v>0</v>
      </c>
      <c r="E45" s="835">
        <v>2</v>
      </c>
      <c r="F45" s="835">
        <v>1</v>
      </c>
      <c r="G45" s="835">
        <v>1</v>
      </c>
      <c r="H45" s="835">
        <v>1</v>
      </c>
      <c r="I45" s="835">
        <v>2</v>
      </c>
      <c r="J45" s="835">
        <v>2</v>
      </c>
      <c r="K45" s="835">
        <v>2</v>
      </c>
      <c r="L45" s="836">
        <v>0</v>
      </c>
    </row>
    <row r="46" spans="1:12" ht="18" customHeight="1">
      <c r="A46" s="66" t="s">
        <v>62</v>
      </c>
      <c r="B46" s="67"/>
      <c r="C46" s="779">
        <v>125</v>
      </c>
      <c r="D46" s="780">
        <v>0</v>
      </c>
      <c r="E46" s="780">
        <v>2</v>
      </c>
      <c r="F46" s="780">
        <v>10</v>
      </c>
      <c r="G46" s="780">
        <v>26</v>
      </c>
      <c r="H46" s="780">
        <v>24</v>
      </c>
      <c r="I46" s="780">
        <v>26</v>
      </c>
      <c r="J46" s="780">
        <v>17</v>
      </c>
      <c r="K46" s="780">
        <v>20</v>
      </c>
      <c r="L46" s="781">
        <v>0</v>
      </c>
    </row>
    <row r="47" spans="1:12" ht="18" customHeight="1">
      <c r="A47" s="52"/>
      <c r="B47" s="72" t="s">
        <v>63</v>
      </c>
      <c r="C47" s="794">
        <v>19</v>
      </c>
      <c r="D47" s="790">
        <v>0</v>
      </c>
      <c r="E47" s="791">
        <v>0</v>
      </c>
      <c r="F47" s="791">
        <v>1</v>
      </c>
      <c r="G47" s="791">
        <v>5</v>
      </c>
      <c r="H47" s="791">
        <v>4</v>
      </c>
      <c r="I47" s="791">
        <v>5</v>
      </c>
      <c r="J47" s="791">
        <v>2</v>
      </c>
      <c r="K47" s="791">
        <v>2</v>
      </c>
      <c r="L47" s="792">
        <v>0</v>
      </c>
    </row>
    <row r="48" spans="1:12" ht="18" customHeight="1">
      <c r="A48" s="52"/>
      <c r="B48" s="72" t="s">
        <v>64</v>
      </c>
      <c r="C48" s="794">
        <v>65</v>
      </c>
      <c r="D48" s="790">
        <v>0</v>
      </c>
      <c r="E48" s="791">
        <v>1</v>
      </c>
      <c r="F48" s="791">
        <v>7</v>
      </c>
      <c r="G48" s="791">
        <v>13</v>
      </c>
      <c r="H48" s="791">
        <v>11</v>
      </c>
      <c r="I48" s="791">
        <v>12</v>
      </c>
      <c r="J48" s="791">
        <v>9</v>
      </c>
      <c r="K48" s="791">
        <v>12</v>
      </c>
      <c r="L48" s="792">
        <v>0</v>
      </c>
    </row>
    <row r="49" spans="1:12" ht="18" customHeight="1">
      <c r="A49" s="52"/>
      <c r="B49" s="72" t="s">
        <v>65</v>
      </c>
      <c r="C49" s="794">
        <v>27</v>
      </c>
      <c r="D49" s="790">
        <v>0</v>
      </c>
      <c r="E49" s="791">
        <v>1</v>
      </c>
      <c r="F49" s="791">
        <v>2</v>
      </c>
      <c r="G49" s="791">
        <v>4</v>
      </c>
      <c r="H49" s="791">
        <v>8</v>
      </c>
      <c r="I49" s="791">
        <v>5</v>
      </c>
      <c r="J49" s="791">
        <v>4</v>
      </c>
      <c r="K49" s="791">
        <v>3</v>
      </c>
      <c r="L49" s="792">
        <v>0</v>
      </c>
    </row>
    <row r="50" spans="1:12" ht="18" customHeight="1">
      <c r="A50" s="52"/>
      <c r="B50" s="72" t="s">
        <v>66</v>
      </c>
      <c r="C50" s="826">
        <v>14</v>
      </c>
      <c r="D50" s="811">
        <v>0</v>
      </c>
      <c r="E50" s="835">
        <v>0</v>
      </c>
      <c r="F50" s="835">
        <v>0</v>
      </c>
      <c r="G50" s="835">
        <v>4</v>
      </c>
      <c r="H50" s="835">
        <v>1</v>
      </c>
      <c r="I50" s="835">
        <v>4</v>
      </c>
      <c r="J50" s="835">
        <v>2</v>
      </c>
      <c r="K50" s="835">
        <v>3</v>
      </c>
      <c r="L50" s="836">
        <v>0</v>
      </c>
    </row>
    <row r="51" spans="1:12" ht="18" customHeight="1">
      <c r="A51" s="93" t="s">
        <v>67</v>
      </c>
      <c r="B51" s="821"/>
      <c r="C51" s="779">
        <v>75</v>
      </c>
      <c r="D51" s="780">
        <v>0</v>
      </c>
      <c r="E51" s="780">
        <v>0</v>
      </c>
      <c r="F51" s="780">
        <v>11</v>
      </c>
      <c r="G51" s="780">
        <v>18</v>
      </c>
      <c r="H51" s="780">
        <v>16</v>
      </c>
      <c r="I51" s="780">
        <v>8</v>
      </c>
      <c r="J51" s="780">
        <v>10</v>
      </c>
      <c r="K51" s="780">
        <v>12</v>
      </c>
      <c r="L51" s="781">
        <v>0</v>
      </c>
    </row>
    <row r="52" spans="1:12" ht="18" customHeight="1">
      <c r="A52" s="52"/>
      <c r="B52" s="72" t="s">
        <v>68</v>
      </c>
      <c r="C52" s="794">
        <v>21</v>
      </c>
      <c r="D52" s="790">
        <v>0</v>
      </c>
      <c r="E52" s="791">
        <v>0</v>
      </c>
      <c r="F52" s="791">
        <v>2</v>
      </c>
      <c r="G52" s="791">
        <v>5</v>
      </c>
      <c r="H52" s="791">
        <v>3</v>
      </c>
      <c r="I52" s="791">
        <v>2</v>
      </c>
      <c r="J52" s="791">
        <v>4</v>
      </c>
      <c r="K52" s="791">
        <v>5</v>
      </c>
      <c r="L52" s="792">
        <v>0</v>
      </c>
    </row>
    <row r="53" spans="1:12" ht="18" customHeight="1">
      <c r="A53" s="52"/>
      <c r="B53" s="72" t="s">
        <v>69</v>
      </c>
      <c r="C53" s="794">
        <v>40</v>
      </c>
      <c r="D53" s="790">
        <v>0</v>
      </c>
      <c r="E53" s="791">
        <v>0</v>
      </c>
      <c r="F53" s="791">
        <v>8</v>
      </c>
      <c r="G53" s="791">
        <v>11</v>
      </c>
      <c r="H53" s="791">
        <v>11</v>
      </c>
      <c r="I53" s="791">
        <v>3</v>
      </c>
      <c r="J53" s="791">
        <v>5</v>
      </c>
      <c r="K53" s="791">
        <v>2</v>
      </c>
      <c r="L53" s="792">
        <v>0</v>
      </c>
    </row>
    <row r="54" spans="1:12" ht="18" customHeight="1">
      <c r="A54" s="55"/>
      <c r="B54" s="76" t="s">
        <v>70</v>
      </c>
      <c r="C54" s="826">
        <v>14</v>
      </c>
      <c r="D54" s="811">
        <v>0</v>
      </c>
      <c r="E54" s="835">
        <v>0</v>
      </c>
      <c r="F54" s="835">
        <v>1</v>
      </c>
      <c r="G54" s="835">
        <v>2</v>
      </c>
      <c r="H54" s="835">
        <v>2</v>
      </c>
      <c r="I54" s="835">
        <v>3</v>
      </c>
      <c r="J54" s="835">
        <v>1</v>
      </c>
      <c r="K54" s="835">
        <v>5</v>
      </c>
      <c r="L54" s="836">
        <v>0</v>
      </c>
    </row>
    <row r="55" spans="1:12" ht="18" customHeight="1">
      <c r="A55" s="66" t="s">
        <v>71</v>
      </c>
      <c r="B55" s="67"/>
      <c r="C55" s="779">
        <v>32</v>
      </c>
      <c r="D55" s="780">
        <v>0</v>
      </c>
      <c r="E55" s="780">
        <v>1</v>
      </c>
      <c r="F55" s="780">
        <v>3</v>
      </c>
      <c r="G55" s="780">
        <v>7</v>
      </c>
      <c r="H55" s="780">
        <v>2</v>
      </c>
      <c r="I55" s="780">
        <v>8</v>
      </c>
      <c r="J55" s="780">
        <v>5</v>
      </c>
      <c r="K55" s="780">
        <v>6</v>
      </c>
      <c r="L55" s="781">
        <v>0</v>
      </c>
    </row>
    <row r="56" spans="1:12" ht="18" customHeight="1">
      <c r="A56" s="52"/>
      <c r="B56" s="72" t="s">
        <v>72</v>
      </c>
      <c r="C56" s="794">
        <v>12</v>
      </c>
      <c r="D56" s="790">
        <v>0</v>
      </c>
      <c r="E56" s="791">
        <v>0</v>
      </c>
      <c r="F56" s="791">
        <v>2</v>
      </c>
      <c r="G56" s="791">
        <v>4</v>
      </c>
      <c r="H56" s="791">
        <v>1</v>
      </c>
      <c r="I56" s="791">
        <v>3</v>
      </c>
      <c r="J56" s="791">
        <v>1</v>
      </c>
      <c r="K56" s="791">
        <v>1</v>
      </c>
      <c r="L56" s="792">
        <v>0</v>
      </c>
    </row>
    <row r="57" spans="1:12" ht="18" customHeight="1">
      <c r="A57" s="52"/>
      <c r="B57" s="72" t="s">
        <v>73</v>
      </c>
      <c r="C57" s="794">
        <v>15</v>
      </c>
      <c r="D57" s="790">
        <v>0</v>
      </c>
      <c r="E57" s="791">
        <v>1</v>
      </c>
      <c r="F57" s="791">
        <v>0</v>
      </c>
      <c r="G57" s="791">
        <v>3</v>
      </c>
      <c r="H57" s="791">
        <v>1</v>
      </c>
      <c r="I57" s="791">
        <v>3</v>
      </c>
      <c r="J57" s="791">
        <v>4</v>
      </c>
      <c r="K57" s="791">
        <v>3</v>
      </c>
      <c r="L57" s="792">
        <v>0</v>
      </c>
    </row>
    <row r="58" spans="1:12" ht="18" customHeight="1">
      <c r="A58" s="55"/>
      <c r="B58" s="76" t="s">
        <v>74</v>
      </c>
      <c r="C58" s="826">
        <v>5</v>
      </c>
      <c r="D58" s="811">
        <v>0</v>
      </c>
      <c r="E58" s="835">
        <v>0</v>
      </c>
      <c r="F58" s="835">
        <v>1</v>
      </c>
      <c r="G58" s="835">
        <v>0</v>
      </c>
      <c r="H58" s="835">
        <v>0</v>
      </c>
      <c r="I58" s="835">
        <v>2</v>
      </c>
      <c r="J58" s="835">
        <v>0</v>
      </c>
      <c r="K58" s="835">
        <v>2</v>
      </c>
      <c r="L58" s="836">
        <v>0</v>
      </c>
    </row>
    <row r="59" spans="1:12" ht="18" customHeight="1">
      <c r="A59" s="66" t="s">
        <v>1381</v>
      </c>
      <c r="B59" s="67"/>
      <c r="C59" s="779">
        <v>91</v>
      </c>
      <c r="D59" s="780">
        <v>0</v>
      </c>
      <c r="E59" s="780">
        <v>1</v>
      </c>
      <c r="F59" s="780">
        <v>11</v>
      </c>
      <c r="G59" s="780">
        <v>19</v>
      </c>
      <c r="H59" s="780">
        <v>19</v>
      </c>
      <c r="I59" s="780">
        <v>13</v>
      </c>
      <c r="J59" s="780">
        <v>9</v>
      </c>
      <c r="K59" s="780">
        <v>19</v>
      </c>
      <c r="L59" s="781">
        <v>0</v>
      </c>
    </row>
    <row r="60" spans="1:12" ht="18" customHeight="1">
      <c r="A60" s="52"/>
      <c r="B60" s="72" t="s">
        <v>76</v>
      </c>
      <c r="C60" s="794">
        <v>73</v>
      </c>
      <c r="D60" s="790">
        <v>0</v>
      </c>
      <c r="E60" s="791">
        <v>1</v>
      </c>
      <c r="F60" s="791">
        <v>10</v>
      </c>
      <c r="G60" s="791">
        <v>15</v>
      </c>
      <c r="H60" s="791">
        <v>15</v>
      </c>
      <c r="I60" s="791">
        <v>11</v>
      </c>
      <c r="J60" s="791">
        <v>5</v>
      </c>
      <c r="K60" s="791">
        <v>16</v>
      </c>
      <c r="L60" s="792">
        <v>0</v>
      </c>
    </row>
    <row r="61" spans="1:12" ht="18" customHeight="1">
      <c r="A61" s="52"/>
      <c r="B61" s="72" t="s">
        <v>77</v>
      </c>
      <c r="C61" s="794">
        <v>11</v>
      </c>
      <c r="D61" s="790">
        <v>0</v>
      </c>
      <c r="E61" s="791">
        <v>0</v>
      </c>
      <c r="F61" s="791">
        <v>0</v>
      </c>
      <c r="G61" s="791">
        <v>2</v>
      </c>
      <c r="H61" s="791">
        <v>2</v>
      </c>
      <c r="I61" s="791">
        <v>1</v>
      </c>
      <c r="J61" s="791">
        <v>4</v>
      </c>
      <c r="K61" s="791">
        <v>2</v>
      </c>
      <c r="L61" s="792">
        <v>0</v>
      </c>
    </row>
    <row r="62" spans="1:12" ht="18" customHeight="1">
      <c r="A62" s="55"/>
      <c r="B62" s="76" t="s">
        <v>78</v>
      </c>
      <c r="C62" s="826">
        <v>7</v>
      </c>
      <c r="D62" s="811">
        <v>0</v>
      </c>
      <c r="E62" s="835">
        <v>0</v>
      </c>
      <c r="F62" s="835">
        <v>1</v>
      </c>
      <c r="G62" s="835">
        <v>2</v>
      </c>
      <c r="H62" s="835">
        <v>2</v>
      </c>
      <c r="I62" s="835">
        <v>1</v>
      </c>
      <c r="J62" s="835">
        <v>0</v>
      </c>
      <c r="K62" s="835">
        <v>1</v>
      </c>
      <c r="L62" s="836">
        <v>0</v>
      </c>
    </row>
    <row r="63" spans="1:12" ht="18" customHeight="1">
      <c r="A63" s="66" t="s">
        <v>79</v>
      </c>
      <c r="B63" s="67"/>
      <c r="C63" s="779">
        <v>46</v>
      </c>
      <c r="D63" s="780">
        <v>0</v>
      </c>
      <c r="E63" s="780">
        <v>2</v>
      </c>
      <c r="F63" s="780">
        <v>7</v>
      </c>
      <c r="G63" s="780">
        <v>6</v>
      </c>
      <c r="H63" s="780">
        <v>9</v>
      </c>
      <c r="I63" s="780">
        <v>8</v>
      </c>
      <c r="J63" s="780">
        <v>2</v>
      </c>
      <c r="K63" s="780">
        <v>12</v>
      </c>
      <c r="L63" s="781">
        <v>0</v>
      </c>
    </row>
    <row r="64" spans="1:12" ht="18" customHeight="1">
      <c r="A64" s="52"/>
      <c r="B64" s="72" t="s">
        <v>80</v>
      </c>
      <c r="C64" s="794">
        <v>19</v>
      </c>
      <c r="D64" s="790">
        <v>0</v>
      </c>
      <c r="E64" s="791">
        <v>1</v>
      </c>
      <c r="F64" s="791">
        <v>3</v>
      </c>
      <c r="G64" s="791">
        <v>3</v>
      </c>
      <c r="H64" s="791">
        <v>2</v>
      </c>
      <c r="I64" s="791">
        <v>5</v>
      </c>
      <c r="J64" s="791">
        <v>0</v>
      </c>
      <c r="K64" s="791">
        <v>5</v>
      </c>
      <c r="L64" s="792">
        <v>0</v>
      </c>
    </row>
    <row r="65" spans="1:12" ht="18" customHeight="1">
      <c r="A65" s="55"/>
      <c r="B65" s="76" t="s">
        <v>81</v>
      </c>
      <c r="C65" s="826">
        <v>27</v>
      </c>
      <c r="D65" s="811">
        <v>0</v>
      </c>
      <c r="E65" s="835">
        <v>1</v>
      </c>
      <c r="F65" s="835">
        <v>4</v>
      </c>
      <c r="G65" s="835">
        <v>3</v>
      </c>
      <c r="H65" s="835">
        <v>7</v>
      </c>
      <c r="I65" s="835">
        <v>3</v>
      </c>
      <c r="J65" s="835">
        <v>2</v>
      </c>
      <c r="K65" s="835">
        <v>7</v>
      </c>
      <c r="L65" s="836">
        <v>0</v>
      </c>
    </row>
    <row r="66" spans="1:12" ht="18" customHeight="1">
      <c r="A66" s="66" t="s">
        <v>82</v>
      </c>
      <c r="B66" s="67"/>
      <c r="C66" s="779">
        <v>89</v>
      </c>
      <c r="D66" s="780">
        <v>0</v>
      </c>
      <c r="E66" s="780">
        <v>0</v>
      </c>
      <c r="F66" s="780">
        <v>9</v>
      </c>
      <c r="G66" s="780">
        <v>10</v>
      </c>
      <c r="H66" s="780">
        <v>21</v>
      </c>
      <c r="I66" s="780">
        <v>13</v>
      </c>
      <c r="J66" s="780">
        <v>10</v>
      </c>
      <c r="K66" s="780">
        <v>26</v>
      </c>
      <c r="L66" s="781">
        <v>0</v>
      </c>
    </row>
    <row r="67" spans="1:12" ht="18" customHeight="1">
      <c r="A67" s="52"/>
      <c r="B67" s="72" t="s">
        <v>83</v>
      </c>
      <c r="C67" s="794">
        <v>30</v>
      </c>
      <c r="D67" s="790">
        <v>0</v>
      </c>
      <c r="E67" s="791">
        <v>0</v>
      </c>
      <c r="F67" s="791">
        <v>3</v>
      </c>
      <c r="G67" s="791">
        <v>3</v>
      </c>
      <c r="H67" s="791">
        <v>5</v>
      </c>
      <c r="I67" s="791">
        <v>5</v>
      </c>
      <c r="J67" s="791">
        <v>3</v>
      </c>
      <c r="K67" s="791">
        <v>11</v>
      </c>
      <c r="L67" s="792">
        <v>0</v>
      </c>
    </row>
    <row r="68" spans="1:12" ht="18" customHeight="1">
      <c r="A68" s="55"/>
      <c r="B68" s="76" t="s">
        <v>84</v>
      </c>
      <c r="C68" s="826">
        <v>59</v>
      </c>
      <c r="D68" s="811">
        <v>0</v>
      </c>
      <c r="E68" s="835">
        <v>0</v>
      </c>
      <c r="F68" s="835">
        <v>6</v>
      </c>
      <c r="G68" s="835">
        <v>7</v>
      </c>
      <c r="H68" s="835">
        <v>16</v>
      </c>
      <c r="I68" s="835">
        <v>8</v>
      </c>
      <c r="J68" s="835">
        <v>7</v>
      </c>
      <c r="K68" s="835">
        <v>15</v>
      </c>
      <c r="L68" s="836">
        <v>0</v>
      </c>
    </row>
    <row r="69" spans="1:12" ht="18" customHeight="1">
      <c r="A69" s="66" t="s">
        <v>1382</v>
      </c>
      <c r="B69" s="67"/>
      <c r="C69" s="779">
        <v>102</v>
      </c>
      <c r="D69" s="780">
        <v>0</v>
      </c>
      <c r="E69" s="780">
        <v>3</v>
      </c>
      <c r="F69" s="780">
        <v>12</v>
      </c>
      <c r="G69" s="780">
        <v>24</v>
      </c>
      <c r="H69" s="780">
        <v>17</v>
      </c>
      <c r="I69" s="780">
        <v>16</v>
      </c>
      <c r="J69" s="780">
        <v>9</v>
      </c>
      <c r="K69" s="780">
        <v>21</v>
      </c>
      <c r="L69" s="781">
        <v>0</v>
      </c>
    </row>
    <row r="70" spans="1:12" ht="18" customHeight="1">
      <c r="A70" s="52"/>
      <c r="B70" s="72" t="s">
        <v>86</v>
      </c>
      <c r="C70" s="794">
        <v>33</v>
      </c>
      <c r="D70" s="790">
        <v>0</v>
      </c>
      <c r="E70" s="791">
        <v>1</v>
      </c>
      <c r="F70" s="791">
        <v>3</v>
      </c>
      <c r="G70" s="791">
        <v>10</v>
      </c>
      <c r="H70" s="791">
        <v>6</v>
      </c>
      <c r="I70" s="791">
        <v>6</v>
      </c>
      <c r="J70" s="791">
        <v>2</v>
      </c>
      <c r="K70" s="791">
        <v>5</v>
      </c>
      <c r="L70" s="792">
        <v>0</v>
      </c>
    </row>
    <row r="71" spans="1:12" ht="18" customHeight="1">
      <c r="A71" s="52"/>
      <c r="B71" s="72" t="s">
        <v>87</v>
      </c>
      <c r="C71" s="794">
        <v>36</v>
      </c>
      <c r="D71" s="790">
        <v>0</v>
      </c>
      <c r="E71" s="791">
        <v>0</v>
      </c>
      <c r="F71" s="791">
        <v>4</v>
      </c>
      <c r="G71" s="791">
        <v>7</v>
      </c>
      <c r="H71" s="791">
        <v>7</v>
      </c>
      <c r="I71" s="791">
        <v>6</v>
      </c>
      <c r="J71" s="791">
        <v>3</v>
      </c>
      <c r="K71" s="791">
        <v>9</v>
      </c>
      <c r="L71" s="792">
        <v>0</v>
      </c>
    </row>
    <row r="72" spans="1:12" ht="18" customHeight="1" thickBot="1">
      <c r="A72" s="105"/>
      <c r="B72" s="11" t="s">
        <v>88</v>
      </c>
      <c r="C72" s="843">
        <v>33</v>
      </c>
      <c r="D72" s="818">
        <v>0</v>
      </c>
      <c r="E72" s="844">
        <v>2</v>
      </c>
      <c r="F72" s="844">
        <v>5</v>
      </c>
      <c r="G72" s="844">
        <v>7</v>
      </c>
      <c r="H72" s="844">
        <v>4</v>
      </c>
      <c r="I72" s="844">
        <v>4</v>
      </c>
      <c r="J72" s="844">
        <v>4</v>
      </c>
      <c r="K72" s="844">
        <v>7</v>
      </c>
      <c r="L72" s="845">
        <v>0</v>
      </c>
    </row>
    <row r="73" spans="1:12" ht="18" customHeight="1">
      <c r="A73" s="110"/>
      <c r="B73" s="111"/>
      <c r="C73" s="112"/>
      <c r="D73" s="112"/>
    </row>
    <row r="74" spans="1:12">
      <c r="A74" s="111"/>
      <c r="B74" s="111"/>
      <c r="C74" s="112"/>
      <c r="D74" s="112"/>
    </row>
    <row r="75" spans="1:12">
      <c r="A75" s="111"/>
      <c r="B75" s="111"/>
      <c r="C75" s="112"/>
      <c r="D75" s="112"/>
    </row>
    <row r="76" spans="1:12">
      <c r="A76" s="111"/>
      <c r="B76" s="111"/>
      <c r="C76" s="112"/>
      <c r="D76" s="112"/>
    </row>
    <row r="77" spans="1:12">
      <c r="A77" s="111"/>
      <c r="B77" s="111"/>
      <c r="C77" s="112"/>
      <c r="D77" s="112"/>
    </row>
    <row r="78" spans="1:12">
      <c r="A78" s="111"/>
      <c r="B78" s="111"/>
      <c r="C78" s="112"/>
      <c r="D78" s="112"/>
    </row>
    <row r="79" spans="1:12">
      <c r="A79" s="111"/>
      <c r="B79" s="111"/>
      <c r="C79" s="112"/>
      <c r="D79" s="112"/>
    </row>
    <row r="80" spans="1:12">
      <c r="A80" s="111"/>
      <c r="B80" s="111"/>
      <c r="C80" s="112"/>
      <c r="D80" s="112"/>
    </row>
    <row r="81" spans="1:4">
      <c r="A81" s="111"/>
      <c r="B81" s="111"/>
      <c r="C81" s="112"/>
      <c r="D81" s="112"/>
    </row>
    <row r="82" spans="1:4">
      <c r="A82" s="111"/>
      <c r="B82" s="111"/>
      <c r="C82" s="112"/>
      <c r="D82" s="112"/>
    </row>
    <row r="83" spans="1:4">
      <c r="A83" s="111"/>
      <c r="B83" s="111"/>
      <c r="C83" s="112"/>
      <c r="D83" s="112"/>
    </row>
    <row r="84" spans="1:4">
      <c r="A84" s="111"/>
      <c r="B84" s="111"/>
      <c r="C84" s="112"/>
      <c r="D84" s="112"/>
    </row>
    <row r="85" spans="1:4">
      <c r="A85" s="111"/>
      <c r="B85" s="111"/>
      <c r="C85" s="112"/>
      <c r="D85" s="112"/>
    </row>
    <row r="86" spans="1:4">
      <c r="A86" s="111"/>
      <c r="B86" s="111"/>
      <c r="C86" s="112"/>
      <c r="D86" s="112"/>
    </row>
    <row r="87" spans="1:4">
      <c r="A87" s="111"/>
      <c r="B87" s="111"/>
      <c r="C87" s="112"/>
      <c r="D87" s="112"/>
    </row>
    <row r="88" spans="1:4">
      <c r="A88" s="111"/>
      <c r="B88" s="111"/>
      <c r="C88" s="112"/>
      <c r="D88" s="112"/>
    </row>
    <row r="89" spans="1:4">
      <c r="A89" s="111"/>
      <c r="B89" s="111"/>
      <c r="C89" s="112"/>
      <c r="D89" s="112"/>
    </row>
    <row r="90" spans="1:4">
      <c r="A90" s="111"/>
      <c r="B90" s="111"/>
      <c r="C90" s="112"/>
      <c r="D90" s="112"/>
    </row>
    <row r="91" spans="1:4">
      <c r="A91" s="111"/>
      <c r="B91" s="111"/>
      <c r="C91" s="111"/>
      <c r="D91" s="111"/>
    </row>
    <row r="92" spans="1:4">
      <c r="A92" s="111"/>
      <c r="B92" s="111"/>
      <c r="C92" s="111"/>
      <c r="D92" s="111"/>
    </row>
    <row r="93" spans="1:4">
      <c r="A93" s="111"/>
      <c r="B93" s="111"/>
      <c r="C93" s="111"/>
      <c r="D93" s="111"/>
    </row>
    <row r="94" spans="1:4">
      <c r="A94" s="111"/>
      <c r="B94" s="111"/>
      <c r="C94" s="111"/>
      <c r="D94" s="111"/>
    </row>
    <row r="95" spans="1:4">
      <c r="A95" s="111"/>
      <c r="B95" s="111"/>
      <c r="C95" s="111"/>
      <c r="D95" s="111"/>
    </row>
    <row r="96" spans="1:4">
      <c r="A96" s="111"/>
      <c r="B96" s="111"/>
      <c r="C96" s="111"/>
      <c r="D96" s="111"/>
    </row>
    <row r="97" spans="1:4">
      <c r="A97" s="111"/>
      <c r="B97" s="111"/>
      <c r="C97" s="111"/>
      <c r="D97" s="111"/>
    </row>
    <row r="98" spans="1:4">
      <c r="A98" s="111"/>
      <c r="B98" s="111"/>
      <c r="C98" s="111"/>
      <c r="D98" s="111"/>
    </row>
    <row r="99" spans="1:4">
      <c r="A99" s="111"/>
      <c r="B99" s="111"/>
      <c r="C99" s="111"/>
      <c r="D99" s="111"/>
    </row>
    <row r="100" spans="1:4">
      <c r="A100" s="111"/>
      <c r="B100" s="111"/>
      <c r="C100" s="111"/>
      <c r="D100" s="111"/>
    </row>
    <row r="101" spans="1:4">
      <c r="A101" s="111"/>
      <c r="B101" s="111"/>
      <c r="C101" s="111"/>
      <c r="D101" s="111"/>
    </row>
    <row r="102" spans="1:4">
      <c r="A102" s="111"/>
      <c r="B102" s="111"/>
      <c r="C102" s="111"/>
      <c r="D102" s="111"/>
    </row>
    <row r="103" spans="1:4">
      <c r="A103" s="111"/>
      <c r="B103" s="111"/>
      <c r="C103" s="111"/>
      <c r="D103" s="111"/>
    </row>
    <row r="104" spans="1:4">
      <c r="A104" s="111"/>
      <c r="B104" s="111"/>
      <c r="C104" s="111"/>
      <c r="D104" s="111"/>
    </row>
    <row r="105" spans="1:4">
      <c r="A105" s="111"/>
      <c r="B105" s="111"/>
      <c r="C105" s="111"/>
      <c r="D105" s="111"/>
    </row>
    <row r="106" spans="1:4">
      <c r="A106" s="111"/>
      <c r="B106" s="111"/>
      <c r="C106" s="111"/>
      <c r="D106" s="111"/>
    </row>
    <row r="107" spans="1:4">
      <c r="A107" s="111"/>
      <c r="B107" s="111"/>
      <c r="C107" s="111"/>
      <c r="D107" s="111"/>
    </row>
    <row r="108" spans="1:4">
      <c r="A108" s="111"/>
      <c r="B108" s="111"/>
      <c r="C108" s="111"/>
      <c r="D108" s="111"/>
    </row>
    <row r="109" spans="1:4">
      <c r="A109" s="111"/>
      <c r="B109" s="111"/>
      <c r="C109" s="111"/>
      <c r="D109" s="111"/>
    </row>
    <row r="110" spans="1:4">
      <c r="A110" s="111"/>
      <c r="B110" s="111"/>
      <c r="C110" s="111"/>
      <c r="D110" s="111"/>
    </row>
    <row r="111" spans="1:4">
      <c r="A111" s="111"/>
      <c r="B111" s="111"/>
      <c r="C111" s="111"/>
      <c r="D111" s="111"/>
    </row>
    <row r="112" spans="1:4">
      <c r="A112" s="111"/>
      <c r="B112" s="111"/>
      <c r="C112" s="111"/>
      <c r="D112" s="111"/>
    </row>
    <row r="113" spans="1:4">
      <c r="A113" s="111"/>
      <c r="B113" s="111"/>
      <c r="C113" s="111"/>
      <c r="D113" s="111"/>
    </row>
    <row r="114" spans="1:4">
      <c r="A114" s="111"/>
      <c r="B114" s="111"/>
      <c r="C114" s="111"/>
      <c r="D114" s="111"/>
    </row>
    <row r="115" spans="1:4">
      <c r="A115" s="111"/>
      <c r="B115" s="111"/>
      <c r="C115" s="111"/>
      <c r="D115" s="111"/>
    </row>
    <row r="116" spans="1:4">
      <c r="A116" s="111"/>
      <c r="B116" s="111"/>
      <c r="C116" s="111"/>
      <c r="D116" s="111"/>
    </row>
    <row r="117" spans="1:4">
      <c r="A117" s="111"/>
      <c r="B117" s="111"/>
      <c r="C117" s="111"/>
      <c r="D117" s="111"/>
    </row>
    <row r="118" spans="1:4">
      <c r="A118" s="111"/>
      <c r="B118" s="111"/>
      <c r="C118" s="111"/>
      <c r="D118" s="111"/>
    </row>
    <row r="119" spans="1:4">
      <c r="A119" s="111"/>
      <c r="B119" s="111"/>
      <c r="C119" s="111"/>
      <c r="D119" s="111"/>
    </row>
    <row r="120" spans="1:4">
      <c r="A120" s="111"/>
      <c r="B120" s="111"/>
      <c r="C120" s="111"/>
      <c r="D120" s="111"/>
    </row>
    <row r="121" spans="1:4">
      <c r="A121" s="111"/>
      <c r="B121" s="111"/>
      <c r="C121" s="111"/>
      <c r="D121" s="111"/>
    </row>
    <row r="122" spans="1:4">
      <c r="A122" s="111"/>
      <c r="B122" s="111"/>
      <c r="C122" s="111"/>
      <c r="D122" s="111"/>
    </row>
    <row r="123" spans="1:4">
      <c r="A123" s="111"/>
      <c r="B123" s="111"/>
      <c r="C123" s="111"/>
      <c r="D123" s="111"/>
    </row>
    <row r="124" spans="1:4">
      <c r="A124" s="111"/>
      <c r="B124" s="111"/>
      <c r="C124" s="111"/>
      <c r="D124" s="111"/>
    </row>
    <row r="125" spans="1:4">
      <c r="A125" s="111"/>
      <c r="B125" s="111"/>
      <c r="C125" s="111"/>
      <c r="D125" s="111"/>
    </row>
    <row r="126" spans="1:4">
      <c r="A126" s="111"/>
      <c r="B126" s="111"/>
      <c r="C126" s="111"/>
      <c r="D126" s="111"/>
    </row>
    <row r="127" spans="1:4">
      <c r="A127" s="111"/>
      <c r="B127" s="111"/>
      <c r="C127" s="111"/>
      <c r="D127" s="111"/>
    </row>
    <row r="128" spans="1:4">
      <c r="A128" s="111"/>
      <c r="B128" s="111"/>
      <c r="C128" s="111"/>
      <c r="D128" s="111"/>
    </row>
    <row r="129" spans="1:4">
      <c r="A129" s="111"/>
      <c r="B129" s="111"/>
      <c r="C129" s="111"/>
      <c r="D129" s="111"/>
    </row>
    <row r="130" spans="1:4">
      <c r="A130" s="111"/>
      <c r="B130" s="111"/>
      <c r="C130" s="111"/>
      <c r="D130" s="111"/>
    </row>
    <row r="131" spans="1:4">
      <c r="A131" s="111"/>
      <c r="B131" s="111"/>
      <c r="C131" s="111"/>
      <c r="D131" s="111"/>
    </row>
    <row r="132" spans="1:4">
      <c r="A132" s="111"/>
      <c r="B132" s="111"/>
      <c r="C132" s="111"/>
      <c r="D132" s="111"/>
    </row>
    <row r="133" spans="1:4">
      <c r="A133" s="111"/>
      <c r="B133" s="111"/>
      <c r="C133" s="111"/>
      <c r="D133" s="111"/>
    </row>
    <row r="134" spans="1:4">
      <c r="A134" s="111"/>
      <c r="B134" s="111"/>
      <c r="C134" s="111"/>
      <c r="D134" s="111"/>
    </row>
    <row r="135" spans="1:4">
      <c r="A135" s="111"/>
      <c r="B135" s="111"/>
      <c r="C135" s="111"/>
      <c r="D135" s="111"/>
    </row>
    <row r="136" spans="1:4">
      <c r="A136" s="111"/>
      <c r="B136" s="111"/>
      <c r="C136" s="111"/>
      <c r="D136" s="111"/>
    </row>
    <row r="137" spans="1:4">
      <c r="A137" s="111"/>
      <c r="B137" s="111"/>
      <c r="C137" s="111"/>
      <c r="D137" s="111"/>
    </row>
    <row r="138" spans="1:4">
      <c r="A138" s="111"/>
      <c r="B138" s="111"/>
      <c r="C138" s="111"/>
      <c r="D138" s="111"/>
    </row>
    <row r="139" spans="1:4">
      <c r="A139" s="111"/>
      <c r="B139" s="111"/>
      <c r="C139" s="111"/>
      <c r="D139" s="111"/>
    </row>
    <row r="140" spans="1:4">
      <c r="A140" s="111"/>
      <c r="B140" s="111"/>
      <c r="C140" s="111"/>
      <c r="D140" s="111"/>
    </row>
    <row r="141" spans="1:4">
      <c r="A141" s="111"/>
      <c r="B141" s="111"/>
      <c r="C141" s="111"/>
      <c r="D141" s="111"/>
    </row>
    <row r="142" spans="1:4">
      <c r="A142" s="111"/>
      <c r="B142" s="111"/>
      <c r="C142" s="111"/>
      <c r="D142" s="111"/>
    </row>
    <row r="143" spans="1:4">
      <c r="A143" s="111"/>
      <c r="B143" s="111"/>
      <c r="C143" s="111"/>
      <c r="D143" s="111"/>
    </row>
    <row r="144" spans="1:4">
      <c r="A144" s="111"/>
      <c r="B144" s="111"/>
      <c r="C144" s="111"/>
      <c r="D144" s="111"/>
    </row>
    <row r="145" spans="1:4">
      <c r="A145" s="111"/>
      <c r="B145" s="111"/>
      <c r="C145" s="111"/>
      <c r="D145" s="111"/>
    </row>
    <row r="146" spans="1:4">
      <c r="A146" s="111"/>
      <c r="B146" s="111"/>
      <c r="C146" s="111"/>
      <c r="D146" s="111"/>
    </row>
    <row r="147" spans="1:4">
      <c r="A147" s="111"/>
      <c r="B147" s="111"/>
      <c r="C147" s="111"/>
      <c r="D147" s="111"/>
    </row>
    <row r="148" spans="1:4">
      <c r="A148" s="111"/>
      <c r="B148" s="111"/>
      <c r="C148" s="111"/>
      <c r="D148" s="111"/>
    </row>
    <row r="149" spans="1:4">
      <c r="A149" s="111"/>
      <c r="B149" s="111"/>
      <c r="C149" s="111"/>
      <c r="D149" s="111"/>
    </row>
    <row r="150" spans="1:4">
      <c r="A150" s="111"/>
      <c r="B150" s="111"/>
      <c r="C150" s="111"/>
      <c r="D150" s="111"/>
    </row>
    <row r="151" spans="1:4">
      <c r="A151" s="111"/>
      <c r="B151" s="111"/>
      <c r="C151" s="111"/>
      <c r="D151" s="111"/>
    </row>
    <row r="152" spans="1:4">
      <c r="A152" s="111"/>
      <c r="B152" s="111"/>
      <c r="C152" s="111"/>
      <c r="D152" s="111"/>
    </row>
    <row r="153" spans="1:4">
      <c r="A153" s="111"/>
      <c r="B153" s="111"/>
      <c r="C153" s="111"/>
      <c r="D153" s="111"/>
    </row>
    <row r="154" spans="1:4">
      <c r="A154" s="111"/>
      <c r="B154" s="111"/>
      <c r="C154" s="111"/>
      <c r="D154" s="111"/>
    </row>
    <row r="155" spans="1:4">
      <c r="A155" s="111"/>
      <c r="B155" s="111"/>
      <c r="C155" s="111"/>
      <c r="D155" s="111"/>
    </row>
    <row r="156" spans="1:4">
      <c r="A156" s="111"/>
      <c r="B156" s="111"/>
      <c r="C156" s="111"/>
      <c r="D156" s="111"/>
    </row>
    <row r="157" spans="1:4">
      <c r="A157" s="111"/>
      <c r="B157" s="111"/>
      <c r="C157" s="111"/>
      <c r="D157" s="111"/>
    </row>
    <row r="158" spans="1:4">
      <c r="A158" s="111"/>
      <c r="B158" s="111"/>
      <c r="C158" s="111"/>
      <c r="D158" s="111"/>
    </row>
    <row r="159" spans="1:4">
      <c r="A159" s="111"/>
      <c r="B159" s="111"/>
      <c r="C159" s="111"/>
      <c r="D159" s="111"/>
    </row>
    <row r="160" spans="1:4">
      <c r="A160" s="111"/>
      <c r="B160" s="111"/>
      <c r="C160" s="111"/>
      <c r="D160" s="111"/>
    </row>
    <row r="161" spans="1:4">
      <c r="A161" s="111"/>
      <c r="B161" s="111"/>
      <c r="C161" s="111"/>
      <c r="D161" s="111"/>
    </row>
    <row r="162" spans="1:4">
      <c r="A162" s="111"/>
      <c r="B162" s="111"/>
      <c r="C162" s="111"/>
      <c r="D162" s="111"/>
    </row>
    <row r="163" spans="1:4">
      <c r="A163" s="111"/>
      <c r="B163" s="111"/>
      <c r="C163" s="111"/>
      <c r="D163" s="111"/>
    </row>
    <row r="164" spans="1:4">
      <c r="A164" s="111"/>
      <c r="B164" s="111"/>
      <c r="C164" s="111"/>
      <c r="D164" s="111"/>
    </row>
    <row r="165" spans="1:4">
      <c r="A165" s="111"/>
      <c r="B165" s="111"/>
      <c r="C165" s="111"/>
      <c r="D165" s="111"/>
    </row>
    <row r="166" spans="1:4">
      <c r="A166" s="111"/>
      <c r="B166" s="111"/>
      <c r="C166" s="111"/>
      <c r="D166" s="111"/>
    </row>
    <row r="167" spans="1:4">
      <c r="A167" s="111"/>
      <c r="B167" s="111"/>
      <c r="C167" s="111"/>
      <c r="D167" s="111"/>
    </row>
    <row r="168" spans="1:4">
      <c r="A168" s="111"/>
      <c r="B168" s="111"/>
      <c r="C168" s="111"/>
      <c r="D168" s="111"/>
    </row>
    <row r="169" spans="1:4">
      <c r="A169" s="111"/>
      <c r="B169" s="111"/>
      <c r="C169" s="111"/>
      <c r="D169" s="111"/>
    </row>
    <row r="170" spans="1:4">
      <c r="A170" s="111"/>
      <c r="B170" s="111"/>
      <c r="C170" s="111"/>
      <c r="D170" s="111"/>
    </row>
    <row r="171" spans="1:4">
      <c r="A171" s="111"/>
      <c r="B171" s="111"/>
      <c r="C171" s="111"/>
      <c r="D171" s="111"/>
    </row>
    <row r="172" spans="1:4">
      <c r="A172" s="111"/>
      <c r="B172" s="111"/>
      <c r="C172" s="111"/>
      <c r="D172" s="111"/>
    </row>
    <row r="173" spans="1:4">
      <c r="A173" s="111"/>
      <c r="B173" s="111"/>
      <c r="C173" s="111"/>
      <c r="D173" s="111"/>
    </row>
    <row r="174" spans="1:4">
      <c r="A174" s="111"/>
      <c r="B174" s="111"/>
      <c r="C174" s="111"/>
      <c r="D174" s="111"/>
    </row>
    <row r="175" spans="1:4">
      <c r="A175" s="111"/>
      <c r="B175" s="111"/>
      <c r="C175" s="111"/>
      <c r="D175" s="111"/>
    </row>
    <row r="176" spans="1:4">
      <c r="A176" s="111"/>
      <c r="B176" s="111"/>
      <c r="C176" s="111"/>
      <c r="D176" s="111"/>
    </row>
    <row r="177" spans="1:4">
      <c r="A177" s="111"/>
      <c r="B177" s="111"/>
      <c r="C177" s="111"/>
      <c r="D177" s="111"/>
    </row>
    <row r="178" spans="1:4">
      <c r="A178" s="111"/>
      <c r="B178" s="111"/>
      <c r="C178" s="111"/>
      <c r="D178" s="111"/>
    </row>
    <row r="179" spans="1:4">
      <c r="A179" s="111"/>
      <c r="B179" s="111"/>
      <c r="C179" s="111"/>
      <c r="D179" s="111"/>
    </row>
    <row r="180" spans="1:4">
      <c r="A180" s="111"/>
      <c r="B180" s="111"/>
      <c r="C180" s="111"/>
      <c r="D180" s="111"/>
    </row>
    <row r="181" spans="1:4">
      <c r="A181" s="111"/>
      <c r="B181" s="111"/>
      <c r="C181" s="111"/>
      <c r="D181" s="111"/>
    </row>
    <row r="182" spans="1:4">
      <c r="A182" s="111"/>
      <c r="B182" s="111"/>
      <c r="C182" s="111"/>
      <c r="D182" s="111"/>
    </row>
    <row r="183" spans="1:4">
      <c r="A183" s="111"/>
      <c r="B183" s="111"/>
      <c r="C183" s="111"/>
      <c r="D183" s="111"/>
    </row>
    <row r="184" spans="1:4">
      <c r="A184" s="111"/>
      <c r="B184" s="111"/>
      <c r="C184" s="111"/>
      <c r="D184" s="111"/>
    </row>
    <row r="185" spans="1:4">
      <c r="A185" s="111"/>
      <c r="B185" s="111"/>
      <c r="C185" s="111"/>
      <c r="D185" s="111"/>
    </row>
    <row r="186" spans="1:4">
      <c r="A186" s="111"/>
      <c r="B186" s="111"/>
      <c r="C186" s="111"/>
      <c r="D186" s="111"/>
    </row>
    <row r="187" spans="1:4">
      <c r="A187" s="111"/>
      <c r="B187" s="111"/>
      <c r="C187" s="111"/>
      <c r="D187" s="111"/>
    </row>
    <row r="188" spans="1:4">
      <c r="A188" s="111"/>
      <c r="B188" s="111"/>
      <c r="C188" s="111"/>
      <c r="D188" s="111"/>
    </row>
    <row r="189" spans="1:4">
      <c r="A189" s="111"/>
      <c r="B189" s="111"/>
      <c r="C189" s="111"/>
      <c r="D189" s="111"/>
    </row>
    <row r="190" spans="1:4">
      <c r="A190" s="111"/>
      <c r="B190" s="111"/>
      <c r="C190" s="111"/>
      <c r="D190" s="111"/>
    </row>
    <row r="191" spans="1:4">
      <c r="A191" s="111"/>
      <c r="B191" s="111"/>
      <c r="C191" s="111"/>
      <c r="D191" s="111"/>
    </row>
    <row r="192" spans="1:4">
      <c r="A192" s="111"/>
      <c r="B192" s="111"/>
      <c r="C192" s="111"/>
      <c r="D192" s="111"/>
    </row>
    <row r="193" spans="1:4">
      <c r="A193" s="111"/>
      <c r="B193" s="111"/>
      <c r="C193" s="111"/>
      <c r="D193" s="111"/>
    </row>
    <row r="194" spans="1:4">
      <c r="A194" s="111"/>
      <c r="B194" s="111"/>
      <c r="C194" s="111"/>
      <c r="D194" s="111"/>
    </row>
    <row r="195" spans="1:4">
      <c r="A195" s="111"/>
      <c r="B195" s="111"/>
      <c r="C195" s="111"/>
      <c r="D195" s="111"/>
    </row>
    <row r="196" spans="1:4">
      <c r="A196" s="111"/>
      <c r="B196" s="111"/>
      <c r="C196" s="111"/>
      <c r="D196" s="111"/>
    </row>
    <row r="197" spans="1:4">
      <c r="A197" s="111"/>
      <c r="B197" s="111"/>
      <c r="C197" s="111"/>
      <c r="D197" s="111"/>
    </row>
    <row r="198" spans="1:4">
      <c r="A198" s="111"/>
      <c r="B198" s="111"/>
      <c r="C198" s="111"/>
      <c r="D198" s="111"/>
    </row>
    <row r="199" spans="1:4">
      <c r="A199" s="111"/>
      <c r="B199" s="111"/>
      <c r="C199" s="111"/>
      <c r="D199" s="111"/>
    </row>
    <row r="200" spans="1:4">
      <c r="A200" s="111"/>
      <c r="B200" s="111"/>
      <c r="C200" s="111"/>
      <c r="D200" s="111"/>
    </row>
    <row r="201" spans="1:4">
      <c r="A201" s="111"/>
      <c r="B201" s="111"/>
      <c r="C201" s="111"/>
      <c r="D201" s="111"/>
    </row>
    <row r="202" spans="1:4">
      <c r="A202" s="111"/>
      <c r="B202" s="111"/>
      <c r="C202" s="111"/>
      <c r="D202" s="111"/>
    </row>
    <row r="203" spans="1:4">
      <c r="A203" s="111"/>
      <c r="B203" s="111"/>
      <c r="C203" s="111"/>
      <c r="D203" s="111"/>
    </row>
    <row r="204" spans="1:4">
      <c r="A204" s="111"/>
      <c r="B204" s="111"/>
      <c r="C204" s="111"/>
      <c r="D204" s="111"/>
    </row>
    <row r="205" spans="1:4">
      <c r="A205" s="111"/>
      <c r="B205" s="111"/>
      <c r="C205" s="111"/>
      <c r="D205" s="111"/>
    </row>
    <row r="206" spans="1:4">
      <c r="A206" s="111"/>
      <c r="B206" s="111"/>
      <c r="C206" s="111"/>
      <c r="D206" s="111"/>
    </row>
    <row r="207" spans="1:4">
      <c r="A207" s="111"/>
      <c r="B207" s="111"/>
      <c r="C207" s="111"/>
      <c r="D207" s="111"/>
    </row>
    <row r="208" spans="1:4">
      <c r="A208" s="111"/>
      <c r="B208" s="111"/>
      <c r="C208" s="111"/>
      <c r="D208" s="111"/>
    </row>
    <row r="209" spans="1:4">
      <c r="A209" s="111"/>
      <c r="B209" s="111"/>
      <c r="C209" s="111"/>
      <c r="D209" s="111"/>
    </row>
    <row r="210" spans="1:4">
      <c r="A210" s="111"/>
      <c r="B210" s="111"/>
      <c r="C210" s="111"/>
      <c r="D210" s="111"/>
    </row>
    <row r="211" spans="1:4">
      <c r="A211" s="111"/>
      <c r="B211" s="111"/>
      <c r="C211" s="111"/>
      <c r="D211" s="111"/>
    </row>
    <row r="212" spans="1:4">
      <c r="A212" s="111"/>
      <c r="B212" s="111"/>
      <c r="C212" s="111"/>
      <c r="D212" s="111"/>
    </row>
    <row r="213" spans="1:4">
      <c r="A213" s="111"/>
      <c r="B213" s="111"/>
      <c r="C213" s="111"/>
      <c r="D213" s="111"/>
    </row>
    <row r="214" spans="1:4">
      <c r="A214" s="111"/>
      <c r="B214" s="111"/>
      <c r="C214" s="111"/>
      <c r="D214" s="111"/>
    </row>
    <row r="215" spans="1:4">
      <c r="A215" s="111"/>
      <c r="B215" s="111"/>
      <c r="C215" s="111"/>
      <c r="D215" s="111"/>
    </row>
    <row r="216" spans="1:4">
      <c r="A216" s="111"/>
      <c r="B216" s="111"/>
      <c r="C216" s="111"/>
      <c r="D216" s="111"/>
    </row>
    <row r="217" spans="1:4">
      <c r="A217" s="111"/>
      <c r="B217" s="111"/>
      <c r="C217" s="111"/>
      <c r="D217" s="111"/>
    </row>
    <row r="218" spans="1:4">
      <c r="A218" s="111"/>
      <c r="B218" s="111"/>
      <c r="C218" s="111"/>
      <c r="D218" s="111"/>
    </row>
    <row r="219" spans="1:4">
      <c r="A219" s="111"/>
      <c r="B219" s="111"/>
      <c r="C219" s="111"/>
      <c r="D219" s="111"/>
    </row>
    <row r="220" spans="1:4">
      <c r="A220" s="111"/>
      <c r="B220" s="111"/>
      <c r="C220" s="111"/>
      <c r="D220" s="111"/>
    </row>
    <row r="221" spans="1:4">
      <c r="A221" s="111"/>
      <c r="B221" s="111"/>
      <c r="C221" s="111"/>
      <c r="D221" s="111"/>
    </row>
    <row r="222" spans="1:4">
      <c r="A222" s="111"/>
      <c r="B222" s="111"/>
      <c r="C222" s="111"/>
      <c r="D222" s="111"/>
    </row>
    <row r="223" spans="1:4">
      <c r="A223" s="111"/>
      <c r="B223" s="111"/>
      <c r="C223" s="111"/>
      <c r="D223" s="111"/>
    </row>
    <row r="224" spans="1:4">
      <c r="A224" s="111"/>
      <c r="B224" s="111"/>
      <c r="C224" s="111"/>
      <c r="D224" s="111"/>
    </row>
    <row r="225" spans="1:4">
      <c r="A225" s="111"/>
      <c r="B225" s="111"/>
      <c r="C225" s="111"/>
      <c r="D225" s="111"/>
    </row>
    <row r="226" spans="1:4">
      <c r="A226" s="111"/>
      <c r="B226" s="111"/>
      <c r="C226" s="111"/>
      <c r="D226" s="111"/>
    </row>
    <row r="227" spans="1:4">
      <c r="A227" s="111"/>
      <c r="B227" s="111"/>
      <c r="C227" s="111"/>
      <c r="D227" s="111"/>
    </row>
    <row r="228" spans="1:4">
      <c r="A228" s="111"/>
      <c r="B228" s="111"/>
      <c r="C228" s="111"/>
      <c r="D228" s="111"/>
    </row>
    <row r="229" spans="1:4">
      <c r="A229" s="111"/>
      <c r="B229" s="111"/>
      <c r="C229" s="111"/>
      <c r="D229" s="111"/>
    </row>
    <row r="230" spans="1:4">
      <c r="A230" s="111"/>
      <c r="B230" s="111"/>
      <c r="C230" s="111"/>
      <c r="D230" s="111"/>
    </row>
    <row r="231" spans="1:4">
      <c r="A231" s="111"/>
      <c r="B231" s="111"/>
      <c r="C231" s="111"/>
      <c r="D231" s="111"/>
    </row>
    <row r="232" spans="1:4">
      <c r="A232" s="111"/>
      <c r="B232" s="111"/>
      <c r="C232" s="111"/>
      <c r="D232" s="111"/>
    </row>
    <row r="233" spans="1:4">
      <c r="A233" s="111"/>
      <c r="B233" s="111"/>
      <c r="C233" s="111"/>
      <c r="D233" s="111"/>
    </row>
    <row r="234" spans="1:4">
      <c r="A234" s="111"/>
      <c r="B234" s="111"/>
      <c r="C234" s="111"/>
      <c r="D234" s="111"/>
    </row>
    <row r="235" spans="1:4">
      <c r="A235" s="111"/>
      <c r="B235" s="111"/>
      <c r="C235" s="111"/>
      <c r="D235" s="111"/>
    </row>
    <row r="236" spans="1:4">
      <c r="A236" s="111"/>
      <c r="B236" s="111"/>
      <c r="C236" s="111"/>
      <c r="D236" s="111"/>
    </row>
    <row r="237" spans="1:4">
      <c r="A237" s="111"/>
      <c r="B237" s="111"/>
      <c r="C237" s="111"/>
      <c r="D237" s="111"/>
    </row>
    <row r="238" spans="1:4">
      <c r="A238" s="111"/>
      <c r="B238" s="111"/>
      <c r="C238" s="111"/>
      <c r="D238" s="111"/>
    </row>
    <row r="239" spans="1:4">
      <c r="A239" s="111"/>
      <c r="B239" s="111"/>
      <c r="C239" s="111"/>
      <c r="D239" s="111"/>
    </row>
    <row r="240" spans="1:4">
      <c r="A240" s="111"/>
      <c r="B240" s="111"/>
      <c r="C240" s="111"/>
      <c r="D240" s="111"/>
    </row>
    <row r="241" spans="1:4">
      <c r="A241" s="111"/>
      <c r="B241" s="111"/>
      <c r="C241" s="111"/>
      <c r="D241" s="111"/>
    </row>
    <row r="242" spans="1:4">
      <c r="A242" s="111"/>
      <c r="B242" s="111"/>
      <c r="C242" s="111"/>
      <c r="D242" s="111"/>
    </row>
    <row r="243" spans="1:4">
      <c r="A243" s="111"/>
      <c r="B243" s="111"/>
      <c r="C243" s="111"/>
      <c r="D243" s="111"/>
    </row>
    <row r="244" spans="1:4">
      <c r="A244" s="111"/>
      <c r="B244" s="111"/>
      <c r="C244" s="111"/>
      <c r="D244" s="111"/>
    </row>
    <row r="245" spans="1:4">
      <c r="A245" s="111"/>
      <c r="B245" s="111"/>
      <c r="C245" s="111"/>
      <c r="D245" s="111"/>
    </row>
    <row r="246" spans="1:4">
      <c r="A246" s="111"/>
      <c r="B246" s="111"/>
      <c r="C246" s="111"/>
      <c r="D246" s="111"/>
    </row>
    <row r="247" spans="1:4">
      <c r="A247" s="111"/>
      <c r="B247" s="111"/>
      <c r="C247" s="111"/>
      <c r="D247" s="111"/>
    </row>
    <row r="248" spans="1:4">
      <c r="A248" s="111"/>
      <c r="B248" s="111"/>
      <c r="C248" s="111"/>
      <c r="D248" s="111"/>
    </row>
    <row r="249" spans="1:4">
      <c r="A249" s="111"/>
      <c r="B249" s="111"/>
      <c r="C249" s="111"/>
      <c r="D249" s="111"/>
    </row>
    <row r="250" spans="1:4">
      <c r="A250" s="111"/>
      <c r="B250" s="111"/>
      <c r="C250" s="111"/>
      <c r="D250" s="111"/>
    </row>
    <row r="251" spans="1:4">
      <c r="A251" s="111"/>
      <c r="B251" s="111"/>
      <c r="C251" s="111"/>
      <c r="D251" s="111"/>
    </row>
    <row r="252" spans="1:4">
      <c r="A252" s="111"/>
      <c r="B252" s="111"/>
      <c r="C252" s="111"/>
      <c r="D252" s="111"/>
    </row>
    <row r="253" spans="1:4">
      <c r="A253" s="111"/>
      <c r="B253" s="111"/>
      <c r="C253" s="111"/>
      <c r="D253" s="111"/>
    </row>
    <row r="254" spans="1:4">
      <c r="A254" s="111"/>
      <c r="B254" s="111"/>
      <c r="C254" s="111"/>
      <c r="D254" s="111"/>
    </row>
    <row r="255" spans="1:4">
      <c r="A255" s="111"/>
      <c r="B255" s="111"/>
      <c r="C255" s="111"/>
      <c r="D255" s="111"/>
    </row>
    <row r="256" spans="1:4">
      <c r="A256" s="111"/>
      <c r="B256" s="111"/>
      <c r="C256" s="111"/>
      <c r="D256" s="111"/>
    </row>
    <row r="257" spans="1:4">
      <c r="A257" s="111"/>
      <c r="B257" s="111"/>
      <c r="C257" s="111"/>
      <c r="D257" s="111"/>
    </row>
  </sheetData>
  <phoneticPr fontId="3"/>
  <printOptions horizontalCentered="1"/>
  <pageMargins left="0.33" right="0.22" top="0.73" bottom="0.19685039370078741" header="0.52" footer="0"/>
  <pageSetup paperSize="9" scale="60"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7"/>
  <sheetViews>
    <sheetView zoomScale="70" zoomScaleNormal="70" zoomScaleSheetLayoutView="70" workbookViewId="0">
      <pane xSplit="2" ySplit="3" topLeftCell="C4" activePane="bottomRight" state="frozen"/>
      <selection pane="topRight" activeCell="C1" sqref="C1"/>
      <selection pane="bottomLeft" activeCell="A4" sqref="A4"/>
      <selection pane="bottomRight" activeCell="K21" sqref="K21"/>
    </sheetView>
  </sheetViews>
  <sheetFormatPr defaultRowHeight="13.5"/>
  <cols>
    <col min="1" max="1" width="10.625" style="9" customWidth="1"/>
    <col min="2" max="2" width="13.625" style="9" customWidth="1"/>
    <col min="3" max="11" width="12.625" style="9" customWidth="1"/>
    <col min="12" max="12" width="10.625" style="9" customWidth="1"/>
    <col min="13" max="21" width="0" style="9" hidden="1" customWidth="1"/>
    <col min="22" max="240" width="9" style="9"/>
    <col min="241" max="241" width="10.625" style="9" customWidth="1"/>
    <col min="242" max="242" width="13.625" style="9" customWidth="1"/>
    <col min="243" max="251" width="12.625" style="9" customWidth="1"/>
    <col min="252" max="252" width="10.625" style="9" customWidth="1"/>
    <col min="253" max="496" width="9" style="9"/>
    <col min="497" max="497" width="10.625" style="9" customWidth="1"/>
    <col min="498" max="498" width="13.625" style="9" customWidth="1"/>
    <col min="499" max="507" width="12.625" style="9" customWidth="1"/>
    <col min="508" max="508" width="10.625" style="9" customWidth="1"/>
    <col min="509" max="752" width="9" style="9"/>
    <col min="753" max="753" width="10.625" style="9" customWidth="1"/>
    <col min="754" max="754" width="13.625" style="9" customWidth="1"/>
    <col min="755" max="763" width="12.625" style="9" customWidth="1"/>
    <col min="764" max="764" width="10.625" style="9" customWidth="1"/>
    <col min="765" max="1008" width="9" style="9"/>
    <col min="1009" max="1009" width="10.625" style="9" customWidth="1"/>
    <col min="1010" max="1010" width="13.625" style="9" customWidth="1"/>
    <col min="1011" max="1019" width="12.625" style="9" customWidth="1"/>
    <col min="1020" max="1020" width="10.625" style="9" customWidth="1"/>
    <col min="1021" max="1264" width="9" style="9"/>
    <col min="1265" max="1265" width="10.625" style="9" customWidth="1"/>
    <col min="1266" max="1266" width="13.625" style="9" customWidth="1"/>
    <col min="1267" max="1275" width="12.625" style="9" customWidth="1"/>
    <col min="1276" max="1276" width="10.625" style="9" customWidth="1"/>
    <col min="1277" max="1520" width="9" style="9"/>
    <col min="1521" max="1521" width="10.625" style="9" customWidth="1"/>
    <col min="1522" max="1522" width="13.625" style="9" customWidth="1"/>
    <col min="1523" max="1531" width="12.625" style="9" customWidth="1"/>
    <col min="1532" max="1532" width="10.625" style="9" customWidth="1"/>
    <col min="1533" max="1776" width="9" style="9"/>
    <col min="1777" max="1777" width="10.625" style="9" customWidth="1"/>
    <col min="1778" max="1778" width="13.625" style="9" customWidth="1"/>
    <col min="1779" max="1787" width="12.625" style="9" customWidth="1"/>
    <col min="1788" max="1788" width="10.625" style="9" customWidth="1"/>
    <col min="1789" max="2032" width="9" style="9"/>
    <col min="2033" max="2033" width="10.625" style="9" customWidth="1"/>
    <col min="2034" max="2034" width="13.625" style="9" customWidth="1"/>
    <col min="2035" max="2043" width="12.625" style="9" customWidth="1"/>
    <col min="2044" max="2044" width="10.625" style="9" customWidth="1"/>
    <col min="2045" max="2288" width="9" style="9"/>
    <col min="2289" max="2289" width="10.625" style="9" customWidth="1"/>
    <col min="2290" max="2290" width="13.625" style="9" customWidth="1"/>
    <col min="2291" max="2299" width="12.625" style="9" customWidth="1"/>
    <col min="2300" max="2300" width="10.625" style="9" customWidth="1"/>
    <col min="2301" max="2544" width="9" style="9"/>
    <col min="2545" max="2545" width="10.625" style="9" customWidth="1"/>
    <col min="2546" max="2546" width="13.625" style="9" customWidth="1"/>
    <col min="2547" max="2555" width="12.625" style="9" customWidth="1"/>
    <col min="2556" max="2556" width="10.625" style="9" customWidth="1"/>
    <col min="2557" max="2800" width="9" style="9"/>
    <col min="2801" max="2801" width="10.625" style="9" customWidth="1"/>
    <col min="2802" max="2802" width="13.625" style="9" customWidth="1"/>
    <col min="2803" max="2811" width="12.625" style="9" customWidth="1"/>
    <col min="2812" max="2812" width="10.625" style="9" customWidth="1"/>
    <col min="2813" max="3056" width="9" style="9"/>
    <col min="3057" max="3057" width="10.625" style="9" customWidth="1"/>
    <col min="3058" max="3058" width="13.625" style="9" customWidth="1"/>
    <col min="3059" max="3067" width="12.625" style="9" customWidth="1"/>
    <col min="3068" max="3068" width="10.625" style="9" customWidth="1"/>
    <col min="3069" max="3312" width="9" style="9"/>
    <col min="3313" max="3313" width="10.625" style="9" customWidth="1"/>
    <col min="3314" max="3314" width="13.625" style="9" customWidth="1"/>
    <col min="3315" max="3323" width="12.625" style="9" customWidth="1"/>
    <col min="3324" max="3324" width="10.625" style="9" customWidth="1"/>
    <col min="3325" max="3568" width="9" style="9"/>
    <col min="3569" max="3569" width="10.625" style="9" customWidth="1"/>
    <col min="3570" max="3570" width="13.625" style="9" customWidth="1"/>
    <col min="3571" max="3579" width="12.625" style="9" customWidth="1"/>
    <col min="3580" max="3580" width="10.625" style="9" customWidth="1"/>
    <col min="3581" max="3824" width="9" style="9"/>
    <col min="3825" max="3825" width="10.625" style="9" customWidth="1"/>
    <col min="3826" max="3826" width="13.625" style="9" customWidth="1"/>
    <col min="3827" max="3835" width="12.625" style="9" customWidth="1"/>
    <col min="3836" max="3836" width="10.625" style="9" customWidth="1"/>
    <col min="3837" max="4080" width="9" style="9"/>
    <col min="4081" max="4081" width="10.625" style="9" customWidth="1"/>
    <col min="4082" max="4082" width="13.625" style="9" customWidth="1"/>
    <col min="4083" max="4091" width="12.625" style="9" customWidth="1"/>
    <col min="4092" max="4092" width="10.625" style="9" customWidth="1"/>
    <col min="4093" max="4336" width="9" style="9"/>
    <col min="4337" max="4337" width="10.625" style="9" customWidth="1"/>
    <col min="4338" max="4338" width="13.625" style="9" customWidth="1"/>
    <col min="4339" max="4347" width="12.625" style="9" customWidth="1"/>
    <col min="4348" max="4348" width="10.625" style="9" customWidth="1"/>
    <col min="4349" max="4592" width="9" style="9"/>
    <col min="4593" max="4593" width="10.625" style="9" customWidth="1"/>
    <col min="4594" max="4594" width="13.625" style="9" customWidth="1"/>
    <col min="4595" max="4603" width="12.625" style="9" customWidth="1"/>
    <col min="4604" max="4604" width="10.625" style="9" customWidth="1"/>
    <col min="4605" max="4848" width="9" style="9"/>
    <col min="4849" max="4849" width="10.625" style="9" customWidth="1"/>
    <col min="4850" max="4850" width="13.625" style="9" customWidth="1"/>
    <col min="4851" max="4859" width="12.625" style="9" customWidth="1"/>
    <col min="4860" max="4860" width="10.625" style="9" customWidth="1"/>
    <col min="4861" max="5104" width="9" style="9"/>
    <col min="5105" max="5105" width="10.625" style="9" customWidth="1"/>
    <col min="5106" max="5106" width="13.625" style="9" customWidth="1"/>
    <col min="5107" max="5115" width="12.625" style="9" customWidth="1"/>
    <col min="5116" max="5116" width="10.625" style="9" customWidth="1"/>
    <col min="5117" max="5360" width="9" style="9"/>
    <col min="5361" max="5361" width="10.625" style="9" customWidth="1"/>
    <col min="5362" max="5362" width="13.625" style="9" customWidth="1"/>
    <col min="5363" max="5371" width="12.625" style="9" customWidth="1"/>
    <col min="5372" max="5372" width="10.625" style="9" customWidth="1"/>
    <col min="5373" max="5616" width="9" style="9"/>
    <col min="5617" max="5617" width="10.625" style="9" customWidth="1"/>
    <col min="5618" max="5618" width="13.625" style="9" customWidth="1"/>
    <col min="5619" max="5627" width="12.625" style="9" customWidth="1"/>
    <col min="5628" max="5628" width="10.625" style="9" customWidth="1"/>
    <col min="5629" max="5872" width="9" style="9"/>
    <col min="5873" max="5873" width="10.625" style="9" customWidth="1"/>
    <col min="5874" max="5874" width="13.625" style="9" customWidth="1"/>
    <col min="5875" max="5883" width="12.625" style="9" customWidth="1"/>
    <col min="5884" max="5884" width="10.625" style="9" customWidth="1"/>
    <col min="5885" max="6128" width="9" style="9"/>
    <col min="6129" max="6129" width="10.625" style="9" customWidth="1"/>
    <col min="6130" max="6130" width="13.625" style="9" customWidth="1"/>
    <col min="6131" max="6139" width="12.625" style="9" customWidth="1"/>
    <col min="6140" max="6140" width="10.625" style="9" customWidth="1"/>
    <col min="6141" max="6384" width="9" style="9"/>
    <col min="6385" max="6385" width="10.625" style="9" customWidth="1"/>
    <col min="6386" max="6386" width="13.625" style="9" customWidth="1"/>
    <col min="6387" max="6395" width="12.625" style="9" customWidth="1"/>
    <col min="6396" max="6396" width="10.625" style="9" customWidth="1"/>
    <col min="6397" max="6640" width="9" style="9"/>
    <col min="6641" max="6641" width="10.625" style="9" customWidth="1"/>
    <col min="6642" max="6642" width="13.625" style="9" customWidth="1"/>
    <col min="6643" max="6651" width="12.625" style="9" customWidth="1"/>
    <col min="6652" max="6652" width="10.625" style="9" customWidth="1"/>
    <col min="6653" max="6896" width="9" style="9"/>
    <col min="6897" max="6897" width="10.625" style="9" customWidth="1"/>
    <col min="6898" max="6898" width="13.625" style="9" customWidth="1"/>
    <col min="6899" max="6907" width="12.625" style="9" customWidth="1"/>
    <col min="6908" max="6908" width="10.625" style="9" customWidth="1"/>
    <col min="6909" max="7152" width="9" style="9"/>
    <col min="7153" max="7153" width="10.625" style="9" customWidth="1"/>
    <col min="7154" max="7154" width="13.625" style="9" customWidth="1"/>
    <col min="7155" max="7163" width="12.625" style="9" customWidth="1"/>
    <col min="7164" max="7164" width="10.625" style="9" customWidth="1"/>
    <col min="7165" max="7408" width="9" style="9"/>
    <col min="7409" max="7409" width="10.625" style="9" customWidth="1"/>
    <col min="7410" max="7410" width="13.625" style="9" customWidth="1"/>
    <col min="7411" max="7419" width="12.625" style="9" customWidth="1"/>
    <col min="7420" max="7420" width="10.625" style="9" customWidth="1"/>
    <col min="7421" max="7664" width="9" style="9"/>
    <col min="7665" max="7665" width="10.625" style="9" customWidth="1"/>
    <col min="7666" max="7666" width="13.625" style="9" customWidth="1"/>
    <col min="7667" max="7675" width="12.625" style="9" customWidth="1"/>
    <col min="7676" max="7676" width="10.625" style="9" customWidth="1"/>
    <col min="7677" max="7920" width="9" style="9"/>
    <col min="7921" max="7921" width="10.625" style="9" customWidth="1"/>
    <col min="7922" max="7922" width="13.625" style="9" customWidth="1"/>
    <col min="7923" max="7931" width="12.625" style="9" customWidth="1"/>
    <col min="7932" max="7932" width="10.625" style="9" customWidth="1"/>
    <col min="7933" max="8176" width="9" style="9"/>
    <col min="8177" max="8177" width="10.625" style="9" customWidth="1"/>
    <col min="8178" max="8178" width="13.625" style="9" customWidth="1"/>
    <col min="8179" max="8187" width="12.625" style="9" customWidth="1"/>
    <col min="8188" max="8188" width="10.625" style="9" customWidth="1"/>
    <col min="8189" max="8432" width="9" style="9"/>
    <col min="8433" max="8433" width="10.625" style="9" customWidth="1"/>
    <col min="8434" max="8434" width="13.625" style="9" customWidth="1"/>
    <col min="8435" max="8443" width="12.625" style="9" customWidth="1"/>
    <col min="8444" max="8444" width="10.625" style="9" customWidth="1"/>
    <col min="8445" max="8688" width="9" style="9"/>
    <col min="8689" max="8689" width="10.625" style="9" customWidth="1"/>
    <col min="8690" max="8690" width="13.625" style="9" customWidth="1"/>
    <col min="8691" max="8699" width="12.625" style="9" customWidth="1"/>
    <col min="8700" max="8700" width="10.625" style="9" customWidth="1"/>
    <col min="8701" max="8944" width="9" style="9"/>
    <col min="8945" max="8945" width="10.625" style="9" customWidth="1"/>
    <col min="8946" max="8946" width="13.625" style="9" customWidth="1"/>
    <col min="8947" max="8955" width="12.625" style="9" customWidth="1"/>
    <col min="8956" max="8956" width="10.625" style="9" customWidth="1"/>
    <col min="8957" max="9200" width="9" style="9"/>
    <col min="9201" max="9201" width="10.625" style="9" customWidth="1"/>
    <col min="9202" max="9202" width="13.625" style="9" customWidth="1"/>
    <col min="9203" max="9211" width="12.625" style="9" customWidth="1"/>
    <col min="9212" max="9212" width="10.625" style="9" customWidth="1"/>
    <col min="9213" max="9456" width="9" style="9"/>
    <col min="9457" max="9457" width="10.625" style="9" customWidth="1"/>
    <col min="9458" max="9458" width="13.625" style="9" customWidth="1"/>
    <col min="9459" max="9467" width="12.625" style="9" customWidth="1"/>
    <col min="9468" max="9468" width="10.625" style="9" customWidth="1"/>
    <col min="9469" max="9712" width="9" style="9"/>
    <col min="9713" max="9713" width="10.625" style="9" customWidth="1"/>
    <col min="9714" max="9714" width="13.625" style="9" customWidth="1"/>
    <col min="9715" max="9723" width="12.625" style="9" customWidth="1"/>
    <col min="9724" max="9724" width="10.625" style="9" customWidth="1"/>
    <col min="9725" max="9968" width="9" style="9"/>
    <col min="9969" max="9969" width="10.625" style="9" customWidth="1"/>
    <col min="9970" max="9970" width="13.625" style="9" customWidth="1"/>
    <col min="9971" max="9979" width="12.625" style="9" customWidth="1"/>
    <col min="9980" max="9980" width="10.625" style="9" customWidth="1"/>
    <col min="9981" max="10224" width="9" style="9"/>
    <col min="10225" max="10225" width="10.625" style="9" customWidth="1"/>
    <col min="10226" max="10226" width="13.625" style="9" customWidth="1"/>
    <col min="10227" max="10235" width="12.625" style="9" customWidth="1"/>
    <col min="10236" max="10236" width="10.625" style="9" customWidth="1"/>
    <col min="10237" max="10480" width="9" style="9"/>
    <col min="10481" max="10481" width="10.625" style="9" customWidth="1"/>
    <col min="10482" max="10482" width="13.625" style="9" customWidth="1"/>
    <col min="10483" max="10491" width="12.625" style="9" customWidth="1"/>
    <col min="10492" max="10492" width="10.625" style="9" customWidth="1"/>
    <col min="10493" max="10736" width="9" style="9"/>
    <col min="10737" max="10737" width="10.625" style="9" customWidth="1"/>
    <col min="10738" max="10738" width="13.625" style="9" customWidth="1"/>
    <col min="10739" max="10747" width="12.625" style="9" customWidth="1"/>
    <col min="10748" max="10748" width="10.625" style="9" customWidth="1"/>
    <col min="10749" max="10992" width="9" style="9"/>
    <col min="10993" max="10993" width="10.625" style="9" customWidth="1"/>
    <col min="10994" max="10994" width="13.625" style="9" customWidth="1"/>
    <col min="10995" max="11003" width="12.625" style="9" customWidth="1"/>
    <col min="11004" max="11004" width="10.625" style="9" customWidth="1"/>
    <col min="11005" max="11248" width="9" style="9"/>
    <col min="11249" max="11249" width="10.625" style="9" customWidth="1"/>
    <col min="11250" max="11250" width="13.625" style="9" customWidth="1"/>
    <col min="11251" max="11259" width="12.625" style="9" customWidth="1"/>
    <col min="11260" max="11260" width="10.625" style="9" customWidth="1"/>
    <col min="11261" max="11504" width="9" style="9"/>
    <col min="11505" max="11505" width="10.625" style="9" customWidth="1"/>
    <col min="11506" max="11506" width="13.625" style="9" customWidth="1"/>
    <col min="11507" max="11515" width="12.625" style="9" customWidth="1"/>
    <col min="11516" max="11516" width="10.625" style="9" customWidth="1"/>
    <col min="11517" max="11760" width="9" style="9"/>
    <col min="11761" max="11761" width="10.625" style="9" customWidth="1"/>
    <col min="11762" max="11762" width="13.625" style="9" customWidth="1"/>
    <col min="11763" max="11771" width="12.625" style="9" customWidth="1"/>
    <col min="11772" max="11772" width="10.625" style="9" customWidth="1"/>
    <col min="11773" max="12016" width="9" style="9"/>
    <col min="12017" max="12017" width="10.625" style="9" customWidth="1"/>
    <col min="12018" max="12018" width="13.625" style="9" customWidth="1"/>
    <col min="12019" max="12027" width="12.625" style="9" customWidth="1"/>
    <col min="12028" max="12028" width="10.625" style="9" customWidth="1"/>
    <col min="12029" max="12272" width="9" style="9"/>
    <col min="12273" max="12273" width="10.625" style="9" customWidth="1"/>
    <col min="12274" max="12274" width="13.625" style="9" customWidth="1"/>
    <col min="12275" max="12283" width="12.625" style="9" customWidth="1"/>
    <col min="12284" max="12284" width="10.625" style="9" customWidth="1"/>
    <col min="12285" max="12528" width="9" style="9"/>
    <col min="12529" max="12529" width="10.625" style="9" customWidth="1"/>
    <col min="12530" max="12530" width="13.625" style="9" customWidth="1"/>
    <col min="12531" max="12539" width="12.625" style="9" customWidth="1"/>
    <col min="12540" max="12540" width="10.625" style="9" customWidth="1"/>
    <col min="12541" max="12784" width="9" style="9"/>
    <col min="12785" max="12785" width="10.625" style="9" customWidth="1"/>
    <col min="12786" max="12786" width="13.625" style="9" customWidth="1"/>
    <col min="12787" max="12795" width="12.625" style="9" customWidth="1"/>
    <col min="12796" max="12796" width="10.625" style="9" customWidth="1"/>
    <col min="12797" max="13040" width="9" style="9"/>
    <col min="13041" max="13041" width="10.625" style="9" customWidth="1"/>
    <col min="13042" max="13042" width="13.625" style="9" customWidth="1"/>
    <col min="13043" max="13051" width="12.625" style="9" customWidth="1"/>
    <col min="13052" max="13052" width="10.625" style="9" customWidth="1"/>
    <col min="13053" max="13296" width="9" style="9"/>
    <col min="13297" max="13297" width="10.625" style="9" customWidth="1"/>
    <col min="13298" max="13298" width="13.625" style="9" customWidth="1"/>
    <col min="13299" max="13307" width="12.625" style="9" customWidth="1"/>
    <col min="13308" max="13308" width="10.625" style="9" customWidth="1"/>
    <col min="13309" max="13552" width="9" style="9"/>
    <col min="13553" max="13553" width="10.625" style="9" customWidth="1"/>
    <col min="13554" max="13554" width="13.625" style="9" customWidth="1"/>
    <col min="13555" max="13563" width="12.625" style="9" customWidth="1"/>
    <col min="13564" max="13564" width="10.625" style="9" customWidth="1"/>
    <col min="13565" max="13808" width="9" style="9"/>
    <col min="13809" max="13809" width="10.625" style="9" customWidth="1"/>
    <col min="13810" max="13810" width="13.625" style="9" customWidth="1"/>
    <col min="13811" max="13819" width="12.625" style="9" customWidth="1"/>
    <col min="13820" max="13820" width="10.625" style="9" customWidth="1"/>
    <col min="13821" max="14064" width="9" style="9"/>
    <col min="14065" max="14065" width="10.625" style="9" customWidth="1"/>
    <col min="14066" max="14066" width="13.625" style="9" customWidth="1"/>
    <col min="14067" max="14075" width="12.625" style="9" customWidth="1"/>
    <col min="14076" max="14076" width="10.625" style="9" customWidth="1"/>
    <col min="14077" max="14320" width="9" style="9"/>
    <col min="14321" max="14321" width="10.625" style="9" customWidth="1"/>
    <col min="14322" max="14322" width="13.625" style="9" customWidth="1"/>
    <col min="14323" max="14331" width="12.625" style="9" customWidth="1"/>
    <col min="14332" max="14332" width="10.625" style="9" customWidth="1"/>
    <col min="14333" max="14576" width="9" style="9"/>
    <col min="14577" max="14577" width="10.625" style="9" customWidth="1"/>
    <col min="14578" max="14578" width="13.625" style="9" customWidth="1"/>
    <col min="14579" max="14587" width="12.625" style="9" customWidth="1"/>
    <col min="14588" max="14588" width="10.625" style="9" customWidth="1"/>
    <col min="14589" max="14832" width="9" style="9"/>
    <col min="14833" max="14833" width="10.625" style="9" customWidth="1"/>
    <col min="14834" max="14834" width="13.625" style="9" customWidth="1"/>
    <col min="14835" max="14843" width="12.625" style="9" customWidth="1"/>
    <col min="14844" max="14844" width="10.625" style="9" customWidth="1"/>
    <col min="14845" max="15088" width="9" style="9"/>
    <col min="15089" max="15089" width="10.625" style="9" customWidth="1"/>
    <col min="15090" max="15090" width="13.625" style="9" customWidth="1"/>
    <col min="15091" max="15099" width="12.625" style="9" customWidth="1"/>
    <col min="15100" max="15100" width="10.625" style="9" customWidth="1"/>
    <col min="15101" max="15344" width="9" style="9"/>
    <col min="15345" max="15345" width="10.625" style="9" customWidth="1"/>
    <col min="15346" max="15346" width="13.625" style="9" customWidth="1"/>
    <col min="15347" max="15355" width="12.625" style="9" customWidth="1"/>
    <col min="15356" max="15356" width="10.625" style="9" customWidth="1"/>
    <col min="15357" max="15600" width="9" style="9"/>
    <col min="15601" max="15601" width="10.625" style="9" customWidth="1"/>
    <col min="15602" max="15602" width="13.625" style="9" customWidth="1"/>
    <col min="15603" max="15611" width="12.625" style="9" customWidth="1"/>
    <col min="15612" max="15612" width="10.625" style="9" customWidth="1"/>
    <col min="15613" max="15856" width="9" style="9"/>
    <col min="15857" max="15857" width="10.625" style="9" customWidth="1"/>
    <col min="15858" max="15858" width="13.625" style="9" customWidth="1"/>
    <col min="15859" max="15867" width="12.625" style="9" customWidth="1"/>
    <col min="15868" max="15868" width="10.625" style="9" customWidth="1"/>
    <col min="15869" max="16112" width="9" style="9"/>
    <col min="16113" max="16113" width="10.625" style="9" customWidth="1"/>
    <col min="16114" max="16114" width="13.625" style="9" customWidth="1"/>
    <col min="16115" max="16123" width="12.625" style="9" customWidth="1"/>
    <col min="16124" max="16124" width="10.625" style="9" customWidth="1"/>
    <col min="16125" max="16384" width="9" style="9"/>
  </cols>
  <sheetData>
    <row r="1" spans="1:12" ht="37.5" customHeight="1">
      <c r="A1" s="773" t="s">
        <v>609</v>
      </c>
      <c r="B1" s="2"/>
      <c r="C1" s="2"/>
      <c r="D1" s="7"/>
      <c r="E1" s="8"/>
      <c r="F1" s="8"/>
      <c r="G1" s="8"/>
      <c r="H1" s="8"/>
      <c r="I1" s="8"/>
      <c r="J1" s="8"/>
      <c r="K1" s="8"/>
      <c r="L1" s="8"/>
    </row>
    <row r="2" spans="1:12" ht="7.5" customHeight="1" thickBot="1">
      <c r="A2" s="2"/>
      <c r="B2" s="2"/>
      <c r="C2" s="2"/>
      <c r="D2" s="2"/>
      <c r="E2" s="8"/>
      <c r="F2" s="8"/>
      <c r="G2" s="8"/>
      <c r="H2" s="8"/>
      <c r="I2" s="8"/>
      <c r="J2" s="8"/>
      <c r="K2" s="8"/>
      <c r="L2" s="8"/>
    </row>
    <row r="3" spans="1:12" ht="39.950000000000003" customHeight="1" thickBot="1">
      <c r="A3" s="774" t="s">
        <v>90</v>
      </c>
      <c r="B3" s="775" t="s">
        <v>128</v>
      </c>
      <c r="C3" s="775" t="s">
        <v>586</v>
      </c>
      <c r="D3" s="775" t="s">
        <v>599</v>
      </c>
      <c r="E3" s="775" t="s">
        <v>600</v>
      </c>
      <c r="F3" s="775" t="s">
        <v>601</v>
      </c>
      <c r="G3" s="775" t="s">
        <v>602</v>
      </c>
      <c r="H3" s="775" t="s">
        <v>603</v>
      </c>
      <c r="I3" s="775" t="s">
        <v>604</v>
      </c>
      <c r="J3" s="775" t="s">
        <v>605</v>
      </c>
      <c r="K3" s="775" t="s">
        <v>606</v>
      </c>
      <c r="L3" s="776" t="s">
        <v>139</v>
      </c>
    </row>
    <row r="4" spans="1:12" s="123" customFormat="1" ht="25.5" customHeight="1">
      <c r="A4" s="777"/>
      <c r="B4" s="778" t="s">
        <v>18</v>
      </c>
      <c r="C4" s="779">
        <v>4501</v>
      </c>
      <c r="D4" s="780">
        <v>7</v>
      </c>
      <c r="E4" s="780">
        <v>190</v>
      </c>
      <c r="F4" s="780">
        <v>539</v>
      </c>
      <c r="G4" s="780">
        <v>897</v>
      </c>
      <c r="H4" s="780">
        <v>921</v>
      </c>
      <c r="I4" s="780">
        <v>674</v>
      </c>
      <c r="J4" s="780">
        <v>502</v>
      </c>
      <c r="K4" s="780">
        <v>771</v>
      </c>
      <c r="L4" s="781">
        <v>0</v>
      </c>
    </row>
    <row r="5" spans="1:12" s="123" customFormat="1" ht="27" customHeight="1">
      <c r="A5" s="777"/>
      <c r="B5" s="782">
        <v>27</v>
      </c>
      <c r="C5" s="779">
        <v>4366</v>
      </c>
      <c r="D5" s="780">
        <v>7</v>
      </c>
      <c r="E5" s="780">
        <v>157</v>
      </c>
      <c r="F5" s="780">
        <v>542</v>
      </c>
      <c r="G5" s="780">
        <v>821</v>
      </c>
      <c r="H5" s="780">
        <v>849</v>
      </c>
      <c r="I5" s="780">
        <v>721</v>
      </c>
      <c r="J5" s="780">
        <v>503</v>
      </c>
      <c r="K5" s="780">
        <v>765</v>
      </c>
      <c r="L5" s="781">
        <v>1</v>
      </c>
    </row>
    <row r="6" spans="1:12" ht="27" customHeight="1">
      <c r="A6" s="777"/>
      <c r="B6" s="783">
        <v>28</v>
      </c>
      <c r="C6" s="784">
        <v>4283</v>
      </c>
      <c r="D6" s="784">
        <v>9</v>
      </c>
      <c r="E6" s="784">
        <v>136</v>
      </c>
      <c r="F6" s="784">
        <v>524</v>
      </c>
      <c r="G6" s="784">
        <v>849</v>
      </c>
      <c r="H6" s="784">
        <v>791</v>
      </c>
      <c r="I6" s="784">
        <v>712</v>
      </c>
      <c r="J6" s="784">
        <v>503</v>
      </c>
      <c r="K6" s="784">
        <v>759</v>
      </c>
      <c r="L6" s="785">
        <v>0</v>
      </c>
    </row>
    <row r="7" spans="1:12" ht="27" hidden="1" customHeight="1">
      <c r="A7" s="777"/>
      <c r="B7" s="822"/>
      <c r="C7" s="784"/>
      <c r="D7" s="787"/>
      <c r="E7" s="787"/>
      <c r="F7" s="787"/>
      <c r="G7" s="787"/>
      <c r="H7" s="787"/>
      <c r="I7" s="787"/>
      <c r="J7" s="787"/>
      <c r="K7" s="787"/>
      <c r="L7" s="788"/>
    </row>
    <row r="8" spans="1:12" ht="12" customHeight="1">
      <c r="A8" s="28"/>
      <c r="B8" s="789"/>
      <c r="C8" s="118"/>
      <c r="D8" s="823"/>
      <c r="E8" s="824"/>
      <c r="F8" s="824"/>
      <c r="G8" s="824"/>
      <c r="H8" s="824"/>
      <c r="I8" s="824"/>
      <c r="J8" s="824"/>
      <c r="K8" s="824"/>
      <c r="L8" s="825"/>
    </row>
    <row r="9" spans="1:12" ht="27" customHeight="1">
      <c r="A9" s="777"/>
      <c r="B9" s="789" t="s">
        <v>19</v>
      </c>
      <c r="C9" s="779">
        <v>4127</v>
      </c>
      <c r="D9" s="779">
        <v>8</v>
      </c>
      <c r="E9" s="779">
        <v>129</v>
      </c>
      <c r="F9" s="779">
        <v>502</v>
      </c>
      <c r="G9" s="779">
        <v>806</v>
      </c>
      <c r="H9" s="779">
        <v>765</v>
      </c>
      <c r="I9" s="779">
        <v>692</v>
      </c>
      <c r="J9" s="779">
        <v>488</v>
      </c>
      <c r="K9" s="779">
        <v>737</v>
      </c>
      <c r="L9" s="793">
        <v>0</v>
      </c>
    </row>
    <row r="10" spans="1:12" ht="27" customHeight="1">
      <c r="A10" s="777"/>
      <c r="B10" s="789" t="s">
        <v>20</v>
      </c>
      <c r="C10" s="779">
        <v>156</v>
      </c>
      <c r="D10" s="779">
        <v>1</v>
      </c>
      <c r="E10" s="779">
        <v>7</v>
      </c>
      <c r="F10" s="779">
        <v>22</v>
      </c>
      <c r="G10" s="779">
        <v>43</v>
      </c>
      <c r="H10" s="779">
        <v>26</v>
      </c>
      <c r="I10" s="779">
        <v>20</v>
      </c>
      <c r="J10" s="779">
        <v>15</v>
      </c>
      <c r="K10" s="779">
        <v>22</v>
      </c>
      <c r="L10" s="793">
        <v>0</v>
      </c>
    </row>
    <row r="11" spans="1:12" ht="12" customHeight="1">
      <c r="A11" s="777"/>
      <c r="B11" s="789"/>
      <c r="C11" s="779"/>
      <c r="D11" s="790"/>
      <c r="E11" s="791"/>
      <c r="F11" s="791"/>
      <c r="G11" s="791"/>
      <c r="H11" s="791"/>
      <c r="I11" s="791"/>
      <c r="J11" s="791"/>
      <c r="K11" s="791"/>
      <c r="L11" s="792"/>
    </row>
    <row r="12" spans="1:12" ht="18" customHeight="1">
      <c r="A12" s="51" t="s">
        <v>21</v>
      </c>
      <c r="B12" s="2" t="s">
        <v>22</v>
      </c>
      <c r="C12" s="779">
        <v>1258</v>
      </c>
      <c r="D12" s="780">
        <v>4</v>
      </c>
      <c r="E12" s="780">
        <v>33</v>
      </c>
      <c r="F12" s="780">
        <v>147</v>
      </c>
      <c r="G12" s="780">
        <v>248</v>
      </c>
      <c r="H12" s="780">
        <v>231</v>
      </c>
      <c r="I12" s="780">
        <v>207</v>
      </c>
      <c r="J12" s="780">
        <v>152</v>
      </c>
      <c r="K12" s="780">
        <v>236</v>
      </c>
      <c r="L12" s="781">
        <v>0</v>
      </c>
    </row>
    <row r="13" spans="1:12" ht="18" customHeight="1">
      <c r="A13" s="52"/>
      <c r="B13" s="53" t="s">
        <v>23</v>
      </c>
      <c r="C13" s="794">
        <v>142</v>
      </c>
      <c r="D13" s="790">
        <v>0</v>
      </c>
      <c r="E13" s="791">
        <v>1</v>
      </c>
      <c r="F13" s="791">
        <v>13</v>
      </c>
      <c r="G13" s="791">
        <v>36</v>
      </c>
      <c r="H13" s="791">
        <v>28</v>
      </c>
      <c r="I13" s="791">
        <v>23</v>
      </c>
      <c r="J13" s="791">
        <v>19</v>
      </c>
      <c r="K13" s="791">
        <v>22</v>
      </c>
      <c r="L13" s="792">
        <v>0</v>
      </c>
    </row>
    <row r="14" spans="1:12" ht="18" customHeight="1">
      <c r="A14" s="52"/>
      <c r="B14" s="53" t="s">
        <v>24</v>
      </c>
      <c r="C14" s="794">
        <v>110</v>
      </c>
      <c r="D14" s="790">
        <v>0</v>
      </c>
      <c r="E14" s="791">
        <v>3</v>
      </c>
      <c r="F14" s="791">
        <v>14</v>
      </c>
      <c r="G14" s="791">
        <v>19</v>
      </c>
      <c r="H14" s="791">
        <v>17</v>
      </c>
      <c r="I14" s="791">
        <v>17</v>
      </c>
      <c r="J14" s="791">
        <v>15</v>
      </c>
      <c r="K14" s="791">
        <v>25</v>
      </c>
      <c r="L14" s="792">
        <v>0</v>
      </c>
    </row>
    <row r="15" spans="1:12" ht="18" customHeight="1">
      <c r="A15" s="52"/>
      <c r="B15" s="53" t="s">
        <v>25</v>
      </c>
      <c r="C15" s="794">
        <v>129</v>
      </c>
      <c r="D15" s="790">
        <v>0</v>
      </c>
      <c r="E15" s="791">
        <v>3</v>
      </c>
      <c r="F15" s="791">
        <v>14</v>
      </c>
      <c r="G15" s="791">
        <v>25</v>
      </c>
      <c r="H15" s="791">
        <v>25</v>
      </c>
      <c r="I15" s="791">
        <v>18</v>
      </c>
      <c r="J15" s="791">
        <v>20</v>
      </c>
      <c r="K15" s="791">
        <v>24</v>
      </c>
      <c r="L15" s="792">
        <v>0</v>
      </c>
    </row>
    <row r="16" spans="1:12" ht="18" customHeight="1">
      <c r="A16" s="52"/>
      <c r="B16" s="53" t="s">
        <v>26</v>
      </c>
      <c r="C16" s="794">
        <v>95</v>
      </c>
      <c r="D16" s="790">
        <v>1</v>
      </c>
      <c r="E16" s="791">
        <v>4</v>
      </c>
      <c r="F16" s="791">
        <v>9</v>
      </c>
      <c r="G16" s="791">
        <v>19</v>
      </c>
      <c r="H16" s="791">
        <v>12</v>
      </c>
      <c r="I16" s="791">
        <v>13</v>
      </c>
      <c r="J16" s="791">
        <v>18</v>
      </c>
      <c r="K16" s="791">
        <v>19</v>
      </c>
      <c r="L16" s="792">
        <v>0</v>
      </c>
    </row>
    <row r="17" spans="1:12" ht="18" customHeight="1">
      <c r="A17" s="52"/>
      <c r="B17" s="53" t="s">
        <v>27</v>
      </c>
      <c r="C17" s="794">
        <v>123</v>
      </c>
      <c r="D17" s="790">
        <v>0</v>
      </c>
      <c r="E17" s="791">
        <v>4</v>
      </c>
      <c r="F17" s="791">
        <v>15</v>
      </c>
      <c r="G17" s="791">
        <v>25</v>
      </c>
      <c r="H17" s="791">
        <v>23</v>
      </c>
      <c r="I17" s="791">
        <v>19</v>
      </c>
      <c r="J17" s="791">
        <v>11</v>
      </c>
      <c r="K17" s="791">
        <v>26</v>
      </c>
      <c r="L17" s="792">
        <v>0</v>
      </c>
    </row>
    <row r="18" spans="1:12" ht="18" customHeight="1">
      <c r="A18" s="52"/>
      <c r="B18" s="53" t="s">
        <v>28</v>
      </c>
      <c r="C18" s="794">
        <v>168</v>
      </c>
      <c r="D18" s="790">
        <v>1</v>
      </c>
      <c r="E18" s="791">
        <v>3</v>
      </c>
      <c r="F18" s="791">
        <v>22</v>
      </c>
      <c r="G18" s="791">
        <v>36</v>
      </c>
      <c r="H18" s="791">
        <v>36</v>
      </c>
      <c r="I18" s="791">
        <v>31</v>
      </c>
      <c r="J18" s="791">
        <v>10</v>
      </c>
      <c r="K18" s="791">
        <v>29</v>
      </c>
      <c r="L18" s="792">
        <v>0</v>
      </c>
    </row>
    <row r="19" spans="1:12" ht="18" customHeight="1">
      <c r="A19" s="52"/>
      <c r="B19" s="53" t="s">
        <v>29</v>
      </c>
      <c r="C19" s="794">
        <v>146</v>
      </c>
      <c r="D19" s="790">
        <v>0</v>
      </c>
      <c r="E19" s="791">
        <v>4</v>
      </c>
      <c r="F19" s="791">
        <v>17</v>
      </c>
      <c r="G19" s="791">
        <v>29</v>
      </c>
      <c r="H19" s="791">
        <v>25</v>
      </c>
      <c r="I19" s="791">
        <v>25</v>
      </c>
      <c r="J19" s="791">
        <v>20</v>
      </c>
      <c r="K19" s="791">
        <v>26</v>
      </c>
      <c r="L19" s="792">
        <v>0</v>
      </c>
    </row>
    <row r="20" spans="1:12" ht="18" customHeight="1">
      <c r="A20" s="52"/>
      <c r="B20" s="53" t="s">
        <v>30</v>
      </c>
      <c r="C20" s="794">
        <v>164</v>
      </c>
      <c r="D20" s="790">
        <v>1</v>
      </c>
      <c r="E20" s="791">
        <v>3</v>
      </c>
      <c r="F20" s="791">
        <v>18</v>
      </c>
      <c r="G20" s="791">
        <v>28</v>
      </c>
      <c r="H20" s="791">
        <v>35</v>
      </c>
      <c r="I20" s="791">
        <v>24</v>
      </c>
      <c r="J20" s="791">
        <v>15</v>
      </c>
      <c r="K20" s="791">
        <v>40</v>
      </c>
      <c r="L20" s="792">
        <v>0</v>
      </c>
    </row>
    <row r="21" spans="1:12" ht="18" customHeight="1">
      <c r="A21" s="55"/>
      <c r="B21" s="56" t="s">
        <v>31</v>
      </c>
      <c r="C21" s="826">
        <v>181</v>
      </c>
      <c r="D21" s="811">
        <v>1</v>
      </c>
      <c r="E21" s="791">
        <v>8</v>
      </c>
      <c r="F21" s="791">
        <v>25</v>
      </c>
      <c r="G21" s="791">
        <v>31</v>
      </c>
      <c r="H21" s="791">
        <v>30</v>
      </c>
      <c r="I21" s="791">
        <v>37</v>
      </c>
      <c r="J21" s="791">
        <v>24</v>
      </c>
      <c r="K21" s="791">
        <v>25</v>
      </c>
      <c r="L21" s="792">
        <v>0</v>
      </c>
    </row>
    <row r="22" spans="1:12" ht="18" customHeight="1">
      <c r="A22" s="57" t="s">
        <v>32</v>
      </c>
      <c r="B22" s="58" t="s">
        <v>33</v>
      </c>
      <c r="C22" s="827">
        <v>456</v>
      </c>
      <c r="D22" s="798">
        <v>1</v>
      </c>
      <c r="E22" s="796">
        <v>23</v>
      </c>
      <c r="F22" s="796">
        <v>71</v>
      </c>
      <c r="G22" s="796">
        <v>78</v>
      </c>
      <c r="H22" s="796">
        <v>67</v>
      </c>
      <c r="I22" s="796">
        <v>87</v>
      </c>
      <c r="J22" s="796">
        <v>55</v>
      </c>
      <c r="K22" s="796">
        <v>74</v>
      </c>
      <c r="L22" s="828">
        <v>0</v>
      </c>
    </row>
    <row r="23" spans="1:12" ht="18" customHeight="1">
      <c r="A23" s="57" t="s">
        <v>34</v>
      </c>
      <c r="B23" s="58" t="s">
        <v>35</v>
      </c>
      <c r="C23" s="827">
        <v>464</v>
      </c>
      <c r="D23" s="798">
        <v>0</v>
      </c>
      <c r="E23" s="796">
        <v>12</v>
      </c>
      <c r="F23" s="796">
        <v>59</v>
      </c>
      <c r="G23" s="796">
        <v>91</v>
      </c>
      <c r="H23" s="796">
        <v>90</v>
      </c>
      <c r="I23" s="796">
        <v>70</v>
      </c>
      <c r="J23" s="796">
        <v>54</v>
      </c>
      <c r="K23" s="796">
        <v>88</v>
      </c>
      <c r="L23" s="828">
        <v>0</v>
      </c>
    </row>
    <row r="24" spans="1:12" ht="18" customHeight="1">
      <c r="A24" s="57" t="s">
        <v>36</v>
      </c>
      <c r="B24" s="58" t="s">
        <v>37</v>
      </c>
      <c r="C24" s="827">
        <v>333</v>
      </c>
      <c r="D24" s="798">
        <v>0</v>
      </c>
      <c r="E24" s="796">
        <v>7</v>
      </c>
      <c r="F24" s="796">
        <v>27</v>
      </c>
      <c r="G24" s="796">
        <v>64</v>
      </c>
      <c r="H24" s="796">
        <v>72</v>
      </c>
      <c r="I24" s="796">
        <v>55</v>
      </c>
      <c r="J24" s="796">
        <v>51</v>
      </c>
      <c r="K24" s="796">
        <v>57</v>
      </c>
      <c r="L24" s="828">
        <v>0</v>
      </c>
    </row>
    <row r="25" spans="1:12" ht="18" customHeight="1">
      <c r="A25" s="57" t="s">
        <v>38</v>
      </c>
      <c r="B25" s="58" t="s">
        <v>39</v>
      </c>
      <c r="C25" s="829">
        <v>68</v>
      </c>
      <c r="D25" s="801">
        <v>0</v>
      </c>
      <c r="E25" s="830">
        <v>0</v>
      </c>
      <c r="F25" s="830">
        <v>3</v>
      </c>
      <c r="G25" s="830">
        <v>16</v>
      </c>
      <c r="H25" s="830">
        <v>14</v>
      </c>
      <c r="I25" s="830">
        <v>14</v>
      </c>
      <c r="J25" s="830">
        <v>7</v>
      </c>
      <c r="K25" s="830">
        <v>14</v>
      </c>
      <c r="L25" s="831">
        <v>0</v>
      </c>
    </row>
    <row r="26" spans="1:12" ht="18" customHeight="1">
      <c r="A26" s="66" t="s">
        <v>1378</v>
      </c>
      <c r="B26" s="67"/>
      <c r="C26" s="832">
        <v>250</v>
      </c>
      <c r="D26" s="833">
        <v>0</v>
      </c>
      <c r="E26" s="833">
        <v>8</v>
      </c>
      <c r="F26" s="833">
        <v>26</v>
      </c>
      <c r="G26" s="833">
        <v>55</v>
      </c>
      <c r="H26" s="833">
        <v>45</v>
      </c>
      <c r="I26" s="833">
        <v>51</v>
      </c>
      <c r="J26" s="833">
        <v>27</v>
      </c>
      <c r="K26" s="833">
        <v>38</v>
      </c>
      <c r="L26" s="834">
        <v>0</v>
      </c>
    </row>
    <row r="27" spans="1:12" ht="18" customHeight="1">
      <c r="A27" s="52"/>
      <c r="B27" s="72" t="s">
        <v>41</v>
      </c>
      <c r="C27" s="794">
        <v>149</v>
      </c>
      <c r="D27" s="790">
        <v>0</v>
      </c>
      <c r="E27" s="791">
        <v>6</v>
      </c>
      <c r="F27" s="791">
        <v>19</v>
      </c>
      <c r="G27" s="791">
        <v>33</v>
      </c>
      <c r="H27" s="791">
        <v>31</v>
      </c>
      <c r="I27" s="791">
        <v>29</v>
      </c>
      <c r="J27" s="791">
        <v>14</v>
      </c>
      <c r="K27" s="791">
        <v>17</v>
      </c>
      <c r="L27" s="792">
        <v>0</v>
      </c>
    </row>
    <row r="28" spans="1:12" ht="18" customHeight="1">
      <c r="A28" s="52"/>
      <c r="B28" s="72" t="s">
        <v>42</v>
      </c>
      <c r="C28" s="794">
        <v>87</v>
      </c>
      <c r="D28" s="790">
        <v>0</v>
      </c>
      <c r="E28" s="791">
        <v>0</v>
      </c>
      <c r="F28" s="791">
        <v>7</v>
      </c>
      <c r="G28" s="791">
        <v>21</v>
      </c>
      <c r="H28" s="791">
        <v>11</v>
      </c>
      <c r="I28" s="791">
        <v>19</v>
      </c>
      <c r="J28" s="791">
        <v>11</v>
      </c>
      <c r="K28" s="791">
        <v>18</v>
      </c>
      <c r="L28" s="792">
        <v>0</v>
      </c>
    </row>
    <row r="29" spans="1:12" ht="18" customHeight="1">
      <c r="A29" s="55"/>
      <c r="B29" s="76" t="s">
        <v>43</v>
      </c>
      <c r="C29" s="826">
        <v>14</v>
      </c>
      <c r="D29" s="811">
        <v>0</v>
      </c>
      <c r="E29" s="835">
        <v>2</v>
      </c>
      <c r="F29" s="835">
        <v>0</v>
      </c>
      <c r="G29" s="835">
        <v>1</v>
      </c>
      <c r="H29" s="835">
        <v>3</v>
      </c>
      <c r="I29" s="835">
        <v>3</v>
      </c>
      <c r="J29" s="835">
        <v>2</v>
      </c>
      <c r="K29" s="835">
        <v>3</v>
      </c>
      <c r="L29" s="836">
        <v>0</v>
      </c>
    </row>
    <row r="30" spans="1:12" ht="18" customHeight="1">
      <c r="A30" s="66" t="s">
        <v>1379</v>
      </c>
      <c r="B30" s="67"/>
      <c r="C30" s="779">
        <v>194</v>
      </c>
      <c r="D30" s="780">
        <v>0</v>
      </c>
      <c r="E30" s="780">
        <v>4</v>
      </c>
      <c r="F30" s="780">
        <v>22</v>
      </c>
      <c r="G30" s="780">
        <v>37</v>
      </c>
      <c r="H30" s="780">
        <v>40</v>
      </c>
      <c r="I30" s="780">
        <v>32</v>
      </c>
      <c r="J30" s="780">
        <v>24</v>
      </c>
      <c r="K30" s="780">
        <v>35</v>
      </c>
      <c r="L30" s="781">
        <v>0</v>
      </c>
    </row>
    <row r="31" spans="1:12" ht="18" customHeight="1">
      <c r="A31" s="52"/>
      <c r="B31" s="72" t="s">
        <v>45</v>
      </c>
      <c r="C31" s="794">
        <v>126</v>
      </c>
      <c r="D31" s="790">
        <v>0</v>
      </c>
      <c r="E31" s="791">
        <v>2</v>
      </c>
      <c r="F31" s="791">
        <v>15</v>
      </c>
      <c r="G31" s="791">
        <v>24</v>
      </c>
      <c r="H31" s="791">
        <v>26</v>
      </c>
      <c r="I31" s="791">
        <v>21</v>
      </c>
      <c r="J31" s="791">
        <v>15</v>
      </c>
      <c r="K31" s="791">
        <v>23</v>
      </c>
      <c r="L31" s="792">
        <v>0</v>
      </c>
    </row>
    <row r="32" spans="1:12" ht="18" customHeight="1">
      <c r="A32" s="55"/>
      <c r="B32" s="76" t="s">
        <v>46</v>
      </c>
      <c r="C32" s="826">
        <v>68</v>
      </c>
      <c r="D32" s="811">
        <v>0</v>
      </c>
      <c r="E32" s="835">
        <v>2</v>
      </c>
      <c r="F32" s="835">
        <v>7</v>
      </c>
      <c r="G32" s="835">
        <v>13</v>
      </c>
      <c r="H32" s="835">
        <v>14</v>
      </c>
      <c r="I32" s="835">
        <v>11</v>
      </c>
      <c r="J32" s="835">
        <v>9</v>
      </c>
      <c r="K32" s="835">
        <v>12</v>
      </c>
      <c r="L32" s="836">
        <v>0</v>
      </c>
    </row>
    <row r="33" spans="1:12" ht="18" customHeight="1">
      <c r="A33" s="57" t="s">
        <v>47</v>
      </c>
      <c r="B33" s="58" t="s">
        <v>48</v>
      </c>
      <c r="C33" s="827">
        <v>272</v>
      </c>
      <c r="D33" s="814">
        <v>1</v>
      </c>
      <c r="E33" s="837">
        <v>11</v>
      </c>
      <c r="F33" s="837">
        <v>34</v>
      </c>
      <c r="G33" s="837">
        <v>49</v>
      </c>
      <c r="H33" s="837">
        <v>52</v>
      </c>
      <c r="I33" s="837">
        <v>39</v>
      </c>
      <c r="J33" s="837">
        <v>31</v>
      </c>
      <c r="K33" s="837">
        <v>55</v>
      </c>
      <c r="L33" s="838">
        <v>0</v>
      </c>
    </row>
    <row r="34" spans="1:12" ht="18" customHeight="1">
      <c r="A34" s="66" t="s">
        <v>49</v>
      </c>
      <c r="B34" s="67"/>
      <c r="C34" s="779">
        <v>306</v>
      </c>
      <c r="D34" s="780">
        <v>0</v>
      </c>
      <c r="E34" s="780">
        <v>14</v>
      </c>
      <c r="F34" s="780">
        <v>39</v>
      </c>
      <c r="G34" s="780">
        <v>60</v>
      </c>
      <c r="H34" s="780">
        <v>59</v>
      </c>
      <c r="I34" s="780">
        <v>47</v>
      </c>
      <c r="J34" s="780">
        <v>35</v>
      </c>
      <c r="K34" s="780">
        <v>52</v>
      </c>
      <c r="L34" s="781">
        <v>0</v>
      </c>
    </row>
    <row r="35" spans="1:12" ht="18" customHeight="1">
      <c r="A35" s="52"/>
      <c r="B35" s="72" t="s">
        <v>50</v>
      </c>
      <c r="C35" s="794">
        <v>210</v>
      </c>
      <c r="D35" s="790">
        <v>0</v>
      </c>
      <c r="E35" s="791">
        <v>10</v>
      </c>
      <c r="F35" s="791">
        <v>22</v>
      </c>
      <c r="G35" s="791">
        <v>41</v>
      </c>
      <c r="H35" s="791">
        <v>43</v>
      </c>
      <c r="I35" s="791">
        <v>36</v>
      </c>
      <c r="J35" s="791">
        <v>22</v>
      </c>
      <c r="K35" s="791">
        <v>36</v>
      </c>
      <c r="L35" s="792">
        <v>0</v>
      </c>
    </row>
    <row r="36" spans="1:12" ht="18" customHeight="1">
      <c r="A36" s="52"/>
      <c r="B36" s="72" t="s">
        <v>51</v>
      </c>
      <c r="C36" s="794">
        <v>62</v>
      </c>
      <c r="D36" s="790">
        <v>0</v>
      </c>
      <c r="E36" s="791">
        <v>3</v>
      </c>
      <c r="F36" s="791">
        <v>7</v>
      </c>
      <c r="G36" s="791">
        <v>10</v>
      </c>
      <c r="H36" s="791">
        <v>11</v>
      </c>
      <c r="I36" s="791">
        <v>11</v>
      </c>
      <c r="J36" s="791">
        <v>8</v>
      </c>
      <c r="K36" s="791">
        <v>12</v>
      </c>
      <c r="L36" s="792">
        <v>0</v>
      </c>
    </row>
    <row r="37" spans="1:12" ht="18" customHeight="1">
      <c r="A37" s="52"/>
      <c r="B37" s="72" t="s">
        <v>52</v>
      </c>
      <c r="C37" s="794">
        <v>17</v>
      </c>
      <c r="D37" s="790">
        <v>0</v>
      </c>
      <c r="E37" s="791">
        <v>1</v>
      </c>
      <c r="F37" s="791">
        <v>5</v>
      </c>
      <c r="G37" s="791">
        <v>3</v>
      </c>
      <c r="H37" s="791">
        <v>4</v>
      </c>
      <c r="I37" s="791">
        <v>0</v>
      </c>
      <c r="J37" s="791">
        <v>2</v>
      </c>
      <c r="K37" s="791">
        <v>2</v>
      </c>
      <c r="L37" s="792">
        <v>0</v>
      </c>
    </row>
    <row r="38" spans="1:12" ht="18" customHeight="1">
      <c r="A38" s="55"/>
      <c r="B38" s="76" t="s">
        <v>53</v>
      </c>
      <c r="C38" s="826">
        <v>17</v>
      </c>
      <c r="D38" s="811">
        <v>0</v>
      </c>
      <c r="E38" s="835">
        <v>0</v>
      </c>
      <c r="F38" s="835">
        <v>5</v>
      </c>
      <c r="G38" s="835">
        <v>6</v>
      </c>
      <c r="H38" s="835">
        <v>1</v>
      </c>
      <c r="I38" s="835">
        <v>0</v>
      </c>
      <c r="J38" s="835">
        <v>3</v>
      </c>
      <c r="K38" s="835">
        <v>2</v>
      </c>
      <c r="L38" s="836">
        <v>0</v>
      </c>
    </row>
    <row r="39" spans="1:12" ht="18" customHeight="1">
      <c r="A39" s="66" t="s">
        <v>54</v>
      </c>
      <c r="B39" s="67"/>
      <c r="C39" s="779">
        <v>193</v>
      </c>
      <c r="D39" s="780">
        <v>0</v>
      </c>
      <c r="E39" s="780">
        <v>7</v>
      </c>
      <c r="F39" s="780">
        <v>36</v>
      </c>
      <c r="G39" s="780">
        <v>35</v>
      </c>
      <c r="H39" s="780">
        <v>34</v>
      </c>
      <c r="I39" s="780">
        <v>30</v>
      </c>
      <c r="J39" s="780">
        <v>18</v>
      </c>
      <c r="K39" s="780">
        <v>33</v>
      </c>
      <c r="L39" s="781">
        <v>0</v>
      </c>
    </row>
    <row r="40" spans="1:12" ht="18" customHeight="1">
      <c r="A40" s="52"/>
      <c r="B40" s="72" t="s">
        <v>55</v>
      </c>
      <c r="C40" s="794">
        <v>26</v>
      </c>
      <c r="D40" s="790">
        <v>0</v>
      </c>
      <c r="E40" s="791">
        <v>2</v>
      </c>
      <c r="F40" s="791">
        <v>4</v>
      </c>
      <c r="G40" s="791">
        <v>5</v>
      </c>
      <c r="H40" s="791">
        <v>2</v>
      </c>
      <c r="I40" s="791">
        <v>2</v>
      </c>
      <c r="J40" s="791">
        <v>3</v>
      </c>
      <c r="K40" s="791">
        <v>8</v>
      </c>
      <c r="L40" s="792">
        <v>0</v>
      </c>
    </row>
    <row r="41" spans="1:12" ht="18" customHeight="1">
      <c r="A41" s="52"/>
      <c r="B41" s="72" t="s">
        <v>56</v>
      </c>
      <c r="C41" s="794">
        <v>49</v>
      </c>
      <c r="D41" s="790">
        <v>0</v>
      </c>
      <c r="E41" s="791">
        <v>3</v>
      </c>
      <c r="F41" s="791">
        <v>10</v>
      </c>
      <c r="G41" s="791">
        <v>10</v>
      </c>
      <c r="H41" s="791">
        <v>6</v>
      </c>
      <c r="I41" s="791">
        <v>7</v>
      </c>
      <c r="J41" s="791">
        <v>5</v>
      </c>
      <c r="K41" s="791">
        <v>8</v>
      </c>
      <c r="L41" s="792">
        <v>0</v>
      </c>
    </row>
    <row r="42" spans="1:12" ht="18" customHeight="1">
      <c r="A42" s="52"/>
      <c r="B42" s="72" t="s">
        <v>57</v>
      </c>
      <c r="C42" s="794">
        <v>44</v>
      </c>
      <c r="D42" s="790">
        <v>0</v>
      </c>
      <c r="E42" s="791">
        <v>0</v>
      </c>
      <c r="F42" s="791">
        <v>11</v>
      </c>
      <c r="G42" s="791">
        <v>7</v>
      </c>
      <c r="H42" s="791">
        <v>10</v>
      </c>
      <c r="I42" s="791">
        <v>7</v>
      </c>
      <c r="J42" s="791">
        <v>5</v>
      </c>
      <c r="K42" s="791">
        <v>4</v>
      </c>
      <c r="L42" s="792">
        <v>0</v>
      </c>
    </row>
    <row r="43" spans="1:12" ht="18" customHeight="1">
      <c r="A43" s="92"/>
      <c r="B43" s="72" t="s">
        <v>58</v>
      </c>
      <c r="C43" s="794">
        <v>26</v>
      </c>
      <c r="D43" s="790">
        <v>0</v>
      </c>
      <c r="E43" s="791">
        <v>1</v>
      </c>
      <c r="F43" s="791">
        <v>3</v>
      </c>
      <c r="G43" s="791">
        <v>5</v>
      </c>
      <c r="H43" s="791">
        <v>4</v>
      </c>
      <c r="I43" s="791">
        <v>5</v>
      </c>
      <c r="J43" s="791">
        <v>1</v>
      </c>
      <c r="K43" s="791">
        <v>7</v>
      </c>
      <c r="L43" s="792">
        <v>0</v>
      </c>
    </row>
    <row r="44" spans="1:12" ht="18" customHeight="1">
      <c r="A44" s="52" t="s">
        <v>1380</v>
      </c>
      <c r="B44" s="72" t="s">
        <v>60</v>
      </c>
      <c r="C44" s="794">
        <v>34</v>
      </c>
      <c r="D44" s="790">
        <v>0</v>
      </c>
      <c r="E44" s="791">
        <v>1</v>
      </c>
      <c r="F44" s="791">
        <v>5</v>
      </c>
      <c r="G44" s="791">
        <v>5</v>
      </c>
      <c r="H44" s="791">
        <v>7</v>
      </c>
      <c r="I44" s="791">
        <v>8</v>
      </c>
      <c r="J44" s="791">
        <v>3</v>
      </c>
      <c r="K44" s="791">
        <v>5</v>
      </c>
      <c r="L44" s="792">
        <v>0</v>
      </c>
    </row>
    <row r="45" spans="1:12" ht="18" customHeight="1">
      <c r="A45" s="55"/>
      <c r="B45" s="72" t="s">
        <v>61</v>
      </c>
      <c r="C45" s="826">
        <v>14</v>
      </c>
      <c r="D45" s="811">
        <v>0</v>
      </c>
      <c r="E45" s="835">
        <v>0</v>
      </c>
      <c r="F45" s="835">
        <v>3</v>
      </c>
      <c r="G45" s="835">
        <v>3</v>
      </c>
      <c r="H45" s="835">
        <v>5</v>
      </c>
      <c r="I45" s="835">
        <v>1</v>
      </c>
      <c r="J45" s="835">
        <v>1</v>
      </c>
      <c r="K45" s="835">
        <v>1</v>
      </c>
      <c r="L45" s="836">
        <v>0</v>
      </c>
    </row>
    <row r="46" spans="1:12" ht="18" customHeight="1">
      <c r="A46" s="66" t="s">
        <v>62</v>
      </c>
      <c r="B46" s="67"/>
      <c r="C46" s="779">
        <v>97</v>
      </c>
      <c r="D46" s="780">
        <v>2</v>
      </c>
      <c r="E46" s="780">
        <v>5</v>
      </c>
      <c r="F46" s="780">
        <v>9</v>
      </c>
      <c r="G46" s="780">
        <v>20</v>
      </c>
      <c r="H46" s="780">
        <v>18</v>
      </c>
      <c r="I46" s="780">
        <v>17</v>
      </c>
      <c r="J46" s="780">
        <v>9</v>
      </c>
      <c r="K46" s="780">
        <v>17</v>
      </c>
      <c r="L46" s="781">
        <v>0</v>
      </c>
    </row>
    <row r="47" spans="1:12" ht="18" customHeight="1">
      <c r="A47" s="52"/>
      <c r="B47" s="72" t="s">
        <v>63</v>
      </c>
      <c r="C47" s="794">
        <v>13</v>
      </c>
      <c r="D47" s="790">
        <v>0</v>
      </c>
      <c r="E47" s="791">
        <v>0</v>
      </c>
      <c r="F47" s="791">
        <v>3</v>
      </c>
      <c r="G47" s="791">
        <v>1</v>
      </c>
      <c r="H47" s="791">
        <v>4</v>
      </c>
      <c r="I47" s="791">
        <v>2</v>
      </c>
      <c r="J47" s="791">
        <v>1</v>
      </c>
      <c r="K47" s="791">
        <v>2</v>
      </c>
      <c r="L47" s="792">
        <v>0</v>
      </c>
    </row>
    <row r="48" spans="1:12" ht="18" customHeight="1">
      <c r="A48" s="52"/>
      <c r="B48" s="72" t="s">
        <v>64</v>
      </c>
      <c r="C48" s="794">
        <v>53</v>
      </c>
      <c r="D48" s="790">
        <v>1</v>
      </c>
      <c r="E48" s="791">
        <v>2</v>
      </c>
      <c r="F48" s="791">
        <v>4</v>
      </c>
      <c r="G48" s="791">
        <v>12</v>
      </c>
      <c r="H48" s="791">
        <v>10</v>
      </c>
      <c r="I48" s="791">
        <v>8</v>
      </c>
      <c r="J48" s="791">
        <v>7</v>
      </c>
      <c r="K48" s="791">
        <v>9</v>
      </c>
      <c r="L48" s="792">
        <v>0</v>
      </c>
    </row>
    <row r="49" spans="1:12" ht="18" customHeight="1">
      <c r="A49" s="52"/>
      <c r="B49" s="72" t="s">
        <v>65</v>
      </c>
      <c r="C49" s="794">
        <v>22</v>
      </c>
      <c r="D49" s="790">
        <v>1</v>
      </c>
      <c r="E49" s="791">
        <v>2</v>
      </c>
      <c r="F49" s="791">
        <v>1</v>
      </c>
      <c r="G49" s="791">
        <v>5</v>
      </c>
      <c r="H49" s="791">
        <v>4</v>
      </c>
      <c r="I49" s="791">
        <v>6</v>
      </c>
      <c r="J49" s="791">
        <v>0</v>
      </c>
      <c r="K49" s="791">
        <v>3</v>
      </c>
      <c r="L49" s="792">
        <v>0</v>
      </c>
    </row>
    <row r="50" spans="1:12" ht="18" customHeight="1">
      <c r="A50" s="52"/>
      <c r="B50" s="72" t="s">
        <v>66</v>
      </c>
      <c r="C50" s="826">
        <v>9</v>
      </c>
      <c r="D50" s="811">
        <v>0</v>
      </c>
      <c r="E50" s="835">
        <v>1</v>
      </c>
      <c r="F50" s="835">
        <v>1</v>
      </c>
      <c r="G50" s="835">
        <v>2</v>
      </c>
      <c r="H50" s="835">
        <v>0</v>
      </c>
      <c r="I50" s="835">
        <v>1</v>
      </c>
      <c r="J50" s="835">
        <v>1</v>
      </c>
      <c r="K50" s="835">
        <v>3</v>
      </c>
      <c r="L50" s="836">
        <v>0</v>
      </c>
    </row>
    <row r="51" spans="1:12" ht="18" customHeight="1">
      <c r="A51" s="93" t="s">
        <v>67</v>
      </c>
      <c r="B51" s="821"/>
      <c r="C51" s="779">
        <v>70</v>
      </c>
      <c r="D51" s="780">
        <v>0</v>
      </c>
      <c r="E51" s="780">
        <v>2</v>
      </c>
      <c r="F51" s="780">
        <v>10</v>
      </c>
      <c r="G51" s="780">
        <v>22</v>
      </c>
      <c r="H51" s="780">
        <v>8</v>
      </c>
      <c r="I51" s="780">
        <v>12</v>
      </c>
      <c r="J51" s="780">
        <v>6</v>
      </c>
      <c r="K51" s="780">
        <v>10</v>
      </c>
      <c r="L51" s="781">
        <v>0</v>
      </c>
    </row>
    <row r="52" spans="1:12" ht="18" customHeight="1">
      <c r="A52" s="52"/>
      <c r="B52" s="72" t="s">
        <v>68</v>
      </c>
      <c r="C52" s="794">
        <v>23</v>
      </c>
      <c r="D52" s="790">
        <v>0</v>
      </c>
      <c r="E52" s="791">
        <v>0</v>
      </c>
      <c r="F52" s="791">
        <v>3</v>
      </c>
      <c r="G52" s="791">
        <v>6</v>
      </c>
      <c r="H52" s="791">
        <v>4</v>
      </c>
      <c r="I52" s="791">
        <v>1</v>
      </c>
      <c r="J52" s="791">
        <v>5</v>
      </c>
      <c r="K52" s="791">
        <v>4</v>
      </c>
      <c r="L52" s="792">
        <v>0</v>
      </c>
    </row>
    <row r="53" spans="1:12" ht="18" customHeight="1">
      <c r="A53" s="52"/>
      <c r="B53" s="72" t="s">
        <v>69</v>
      </c>
      <c r="C53" s="794">
        <v>35</v>
      </c>
      <c r="D53" s="790">
        <v>0</v>
      </c>
      <c r="E53" s="791">
        <v>2</v>
      </c>
      <c r="F53" s="791">
        <v>7</v>
      </c>
      <c r="G53" s="791">
        <v>10</v>
      </c>
      <c r="H53" s="791">
        <v>4</v>
      </c>
      <c r="I53" s="791">
        <v>8</v>
      </c>
      <c r="J53" s="791">
        <v>1</v>
      </c>
      <c r="K53" s="791">
        <v>3</v>
      </c>
      <c r="L53" s="792">
        <v>0</v>
      </c>
    </row>
    <row r="54" spans="1:12" ht="18" customHeight="1">
      <c r="A54" s="55"/>
      <c r="B54" s="76" t="s">
        <v>70</v>
      </c>
      <c r="C54" s="826">
        <v>12</v>
      </c>
      <c r="D54" s="811">
        <v>0</v>
      </c>
      <c r="E54" s="835">
        <v>0</v>
      </c>
      <c r="F54" s="835">
        <v>0</v>
      </c>
      <c r="G54" s="835">
        <v>6</v>
      </c>
      <c r="H54" s="835">
        <v>0</v>
      </c>
      <c r="I54" s="835">
        <v>3</v>
      </c>
      <c r="J54" s="835">
        <v>0</v>
      </c>
      <c r="K54" s="835">
        <v>3</v>
      </c>
      <c r="L54" s="836">
        <v>0</v>
      </c>
    </row>
    <row r="55" spans="1:12" ht="18" customHeight="1">
      <c r="A55" s="66" t="s">
        <v>71</v>
      </c>
      <c r="B55" s="67"/>
      <c r="C55" s="779">
        <v>30</v>
      </c>
      <c r="D55" s="780">
        <v>0</v>
      </c>
      <c r="E55" s="780">
        <v>0</v>
      </c>
      <c r="F55" s="780">
        <v>3</v>
      </c>
      <c r="G55" s="780">
        <v>10</v>
      </c>
      <c r="H55" s="780">
        <v>6</v>
      </c>
      <c r="I55" s="780">
        <v>3</v>
      </c>
      <c r="J55" s="780">
        <v>4</v>
      </c>
      <c r="K55" s="780">
        <v>4</v>
      </c>
      <c r="L55" s="781">
        <v>0</v>
      </c>
    </row>
    <row r="56" spans="1:12" ht="18" customHeight="1">
      <c r="A56" s="52"/>
      <c r="B56" s="72" t="s">
        <v>72</v>
      </c>
      <c r="C56" s="794">
        <v>13</v>
      </c>
      <c r="D56" s="790">
        <v>0</v>
      </c>
      <c r="E56" s="791">
        <v>0</v>
      </c>
      <c r="F56" s="791">
        <v>1</v>
      </c>
      <c r="G56" s="791">
        <v>3</v>
      </c>
      <c r="H56" s="791">
        <v>5</v>
      </c>
      <c r="I56" s="791">
        <v>2</v>
      </c>
      <c r="J56" s="791">
        <v>1</v>
      </c>
      <c r="K56" s="791">
        <v>1</v>
      </c>
      <c r="L56" s="792">
        <v>0</v>
      </c>
    </row>
    <row r="57" spans="1:12" ht="18" customHeight="1">
      <c r="A57" s="52"/>
      <c r="B57" s="72" t="s">
        <v>73</v>
      </c>
      <c r="C57" s="794">
        <v>14</v>
      </c>
      <c r="D57" s="790">
        <v>0</v>
      </c>
      <c r="E57" s="791">
        <v>0</v>
      </c>
      <c r="F57" s="791">
        <v>1</v>
      </c>
      <c r="G57" s="791">
        <v>7</v>
      </c>
      <c r="H57" s="791">
        <v>1</v>
      </c>
      <c r="I57" s="791">
        <v>1</v>
      </c>
      <c r="J57" s="791">
        <v>3</v>
      </c>
      <c r="K57" s="791">
        <v>1</v>
      </c>
      <c r="L57" s="792">
        <v>0</v>
      </c>
    </row>
    <row r="58" spans="1:12" ht="18" customHeight="1">
      <c r="A58" s="55"/>
      <c r="B58" s="76" t="s">
        <v>74</v>
      </c>
      <c r="C58" s="826">
        <v>3</v>
      </c>
      <c r="D58" s="811">
        <v>0</v>
      </c>
      <c r="E58" s="835">
        <v>0</v>
      </c>
      <c r="F58" s="835">
        <v>1</v>
      </c>
      <c r="G58" s="835">
        <v>0</v>
      </c>
      <c r="H58" s="835">
        <v>0</v>
      </c>
      <c r="I58" s="835">
        <v>0</v>
      </c>
      <c r="J58" s="835">
        <v>0</v>
      </c>
      <c r="K58" s="835">
        <v>2</v>
      </c>
      <c r="L58" s="836">
        <v>0</v>
      </c>
    </row>
    <row r="59" spans="1:12" ht="18" customHeight="1">
      <c r="A59" s="66" t="s">
        <v>1381</v>
      </c>
      <c r="B59" s="67"/>
      <c r="C59" s="779">
        <v>89</v>
      </c>
      <c r="D59" s="780">
        <v>0</v>
      </c>
      <c r="E59" s="780">
        <v>4</v>
      </c>
      <c r="F59" s="780">
        <v>17</v>
      </c>
      <c r="G59" s="780">
        <v>22</v>
      </c>
      <c r="H59" s="780">
        <v>17</v>
      </c>
      <c r="I59" s="780">
        <v>13</v>
      </c>
      <c r="J59" s="780">
        <v>6</v>
      </c>
      <c r="K59" s="780">
        <v>10</v>
      </c>
      <c r="L59" s="781">
        <v>0</v>
      </c>
    </row>
    <row r="60" spans="1:12" ht="18" customHeight="1">
      <c r="A60" s="52"/>
      <c r="B60" s="72" t="s">
        <v>76</v>
      </c>
      <c r="C60" s="794">
        <v>68</v>
      </c>
      <c r="D60" s="790">
        <v>0</v>
      </c>
      <c r="E60" s="791">
        <v>3</v>
      </c>
      <c r="F60" s="791">
        <v>13</v>
      </c>
      <c r="G60" s="791">
        <v>15</v>
      </c>
      <c r="H60" s="791">
        <v>14</v>
      </c>
      <c r="I60" s="791">
        <v>10</v>
      </c>
      <c r="J60" s="791">
        <v>4</v>
      </c>
      <c r="K60" s="791">
        <v>9</v>
      </c>
      <c r="L60" s="792">
        <v>0</v>
      </c>
    </row>
    <row r="61" spans="1:12" ht="18" customHeight="1">
      <c r="A61" s="52"/>
      <c r="B61" s="72" t="s">
        <v>77</v>
      </c>
      <c r="C61" s="794">
        <v>15</v>
      </c>
      <c r="D61" s="790">
        <v>0</v>
      </c>
      <c r="E61" s="791">
        <v>0</v>
      </c>
      <c r="F61" s="791">
        <v>4</v>
      </c>
      <c r="G61" s="791">
        <v>4</v>
      </c>
      <c r="H61" s="791">
        <v>3</v>
      </c>
      <c r="I61" s="791">
        <v>3</v>
      </c>
      <c r="J61" s="791">
        <v>0</v>
      </c>
      <c r="K61" s="791">
        <v>1</v>
      </c>
      <c r="L61" s="792">
        <v>0</v>
      </c>
    </row>
    <row r="62" spans="1:12" ht="18" customHeight="1">
      <c r="A62" s="55"/>
      <c r="B62" s="76" t="s">
        <v>78</v>
      </c>
      <c r="C62" s="826">
        <v>6</v>
      </c>
      <c r="D62" s="811">
        <v>0</v>
      </c>
      <c r="E62" s="835">
        <v>1</v>
      </c>
      <c r="F62" s="835">
        <v>0</v>
      </c>
      <c r="G62" s="835">
        <v>3</v>
      </c>
      <c r="H62" s="835">
        <v>0</v>
      </c>
      <c r="I62" s="835">
        <v>0</v>
      </c>
      <c r="J62" s="835">
        <v>2</v>
      </c>
      <c r="K62" s="835">
        <v>0</v>
      </c>
      <c r="L62" s="836">
        <v>0</v>
      </c>
    </row>
    <row r="63" spans="1:12" ht="18" customHeight="1">
      <c r="A63" s="66" t="s">
        <v>79</v>
      </c>
      <c r="B63" s="67"/>
      <c r="C63" s="779">
        <v>37</v>
      </c>
      <c r="D63" s="780">
        <v>0</v>
      </c>
      <c r="E63" s="780">
        <v>2</v>
      </c>
      <c r="F63" s="780">
        <v>2</v>
      </c>
      <c r="G63" s="780">
        <v>8</v>
      </c>
      <c r="H63" s="780">
        <v>7</v>
      </c>
      <c r="I63" s="780">
        <v>5</v>
      </c>
      <c r="J63" s="780">
        <v>4</v>
      </c>
      <c r="K63" s="780">
        <v>9</v>
      </c>
      <c r="L63" s="781">
        <v>0</v>
      </c>
    </row>
    <row r="64" spans="1:12" ht="18" customHeight="1">
      <c r="A64" s="52"/>
      <c r="B64" s="72" t="s">
        <v>80</v>
      </c>
      <c r="C64" s="794">
        <v>14</v>
      </c>
      <c r="D64" s="790">
        <v>0</v>
      </c>
      <c r="E64" s="791">
        <v>1</v>
      </c>
      <c r="F64" s="791">
        <v>0</v>
      </c>
      <c r="G64" s="791">
        <v>5</v>
      </c>
      <c r="H64" s="791">
        <v>2</v>
      </c>
      <c r="I64" s="791">
        <v>2</v>
      </c>
      <c r="J64" s="791">
        <v>2</v>
      </c>
      <c r="K64" s="791">
        <v>2</v>
      </c>
      <c r="L64" s="792">
        <v>0</v>
      </c>
    </row>
    <row r="65" spans="1:12" ht="18" customHeight="1">
      <c r="A65" s="55"/>
      <c r="B65" s="76" t="s">
        <v>81</v>
      </c>
      <c r="C65" s="826">
        <v>23</v>
      </c>
      <c r="D65" s="811">
        <v>0</v>
      </c>
      <c r="E65" s="835">
        <v>1</v>
      </c>
      <c r="F65" s="835">
        <v>2</v>
      </c>
      <c r="G65" s="835">
        <v>3</v>
      </c>
      <c r="H65" s="835">
        <v>5</v>
      </c>
      <c r="I65" s="835">
        <v>3</v>
      </c>
      <c r="J65" s="835">
        <v>2</v>
      </c>
      <c r="K65" s="835">
        <v>7</v>
      </c>
      <c r="L65" s="836">
        <v>0</v>
      </c>
    </row>
    <row r="66" spans="1:12" ht="18" customHeight="1">
      <c r="A66" s="66" t="s">
        <v>82</v>
      </c>
      <c r="B66" s="67"/>
      <c r="C66" s="779">
        <v>69</v>
      </c>
      <c r="D66" s="780">
        <v>0</v>
      </c>
      <c r="E66" s="780">
        <v>2</v>
      </c>
      <c r="F66" s="780">
        <v>6</v>
      </c>
      <c r="G66" s="780">
        <v>16</v>
      </c>
      <c r="H66" s="780">
        <v>13</v>
      </c>
      <c r="I66" s="780">
        <v>10</v>
      </c>
      <c r="J66" s="780">
        <v>6</v>
      </c>
      <c r="K66" s="780">
        <v>16</v>
      </c>
      <c r="L66" s="781">
        <v>0</v>
      </c>
    </row>
    <row r="67" spans="1:12" ht="18" customHeight="1">
      <c r="A67" s="52"/>
      <c r="B67" s="72" t="s">
        <v>83</v>
      </c>
      <c r="C67" s="794">
        <v>25</v>
      </c>
      <c r="D67" s="790">
        <v>0</v>
      </c>
      <c r="E67" s="791">
        <v>1</v>
      </c>
      <c r="F67" s="791">
        <v>3</v>
      </c>
      <c r="G67" s="791">
        <v>6</v>
      </c>
      <c r="H67" s="791">
        <v>3</v>
      </c>
      <c r="I67" s="791">
        <v>3</v>
      </c>
      <c r="J67" s="791">
        <v>2</v>
      </c>
      <c r="K67" s="791">
        <v>7</v>
      </c>
      <c r="L67" s="792">
        <v>0</v>
      </c>
    </row>
    <row r="68" spans="1:12" ht="18" customHeight="1">
      <c r="A68" s="55"/>
      <c r="B68" s="76" t="s">
        <v>84</v>
      </c>
      <c r="C68" s="826">
        <v>44</v>
      </c>
      <c r="D68" s="811">
        <v>0</v>
      </c>
      <c r="E68" s="835">
        <v>1</v>
      </c>
      <c r="F68" s="835">
        <v>3</v>
      </c>
      <c r="G68" s="835">
        <v>10</v>
      </c>
      <c r="H68" s="835">
        <v>10</v>
      </c>
      <c r="I68" s="835">
        <v>7</v>
      </c>
      <c r="J68" s="835">
        <v>4</v>
      </c>
      <c r="K68" s="835">
        <v>9</v>
      </c>
      <c r="L68" s="836">
        <v>0</v>
      </c>
    </row>
    <row r="69" spans="1:12" ht="18" customHeight="1">
      <c r="A69" s="66" t="s">
        <v>1382</v>
      </c>
      <c r="B69" s="67"/>
      <c r="C69" s="779">
        <v>97</v>
      </c>
      <c r="D69" s="780">
        <v>1</v>
      </c>
      <c r="E69" s="780">
        <v>2</v>
      </c>
      <c r="F69" s="780">
        <v>13</v>
      </c>
      <c r="G69" s="780">
        <v>18</v>
      </c>
      <c r="H69" s="780">
        <v>18</v>
      </c>
      <c r="I69" s="780">
        <v>20</v>
      </c>
      <c r="J69" s="780">
        <v>14</v>
      </c>
      <c r="K69" s="780">
        <v>11</v>
      </c>
      <c r="L69" s="781">
        <v>0</v>
      </c>
    </row>
    <row r="70" spans="1:12" ht="18" customHeight="1">
      <c r="A70" s="52"/>
      <c r="B70" s="72" t="s">
        <v>86</v>
      </c>
      <c r="C70" s="794">
        <v>26</v>
      </c>
      <c r="D70" s="790">
        <v>1</v>
      </c>
      <c r="E70" s="791">
        <v>0</v>
      </c>
      <c r="F70" s="791">
        <v>2</v>
      </c>
      <c r="G70" s="791">
        <v>5</v>
      </c>
      <c r="H70" s="791">
        <v>7</v>
      </c>
      <c r="I70" s="791">
        <v>5</v>
      </c>
      <c r="J70" s="791">
        <v>3</v>
      </c>
      <c r="K70" s="791">
        <v>3</v>
      </c>
      <c r="L70" s="792">
        <v>0</v>
      </c>
    </row>
    <row r="71" spans="1:12" ht="18" customHeight="1">
      <c r="A71" s="52"/>
      <c r="B71" s="72" t="s">
        <v>87</v>
      </c>
      <c r="C71" s="794">
        <v>37</v>
      </c>
      <c r="D71" s="790">
        <v>0</v>
      </c>
      <c r="E71" s="791">
        <v>1</v>
      </c>
      <c r="F71" s="791">
        <v>5</v>
      </c>
      <c r="G71" s="791">
        <v>8</v>
      </c>
      <c r="H71" s="791">
        <v>7</v>
      </c>
      <c r="I71" s="791">
        <v>6</v>
      </c>
      <c r="J71" s="791">
        <v>7</v>
      </c>
      <c r="K71" s="791">
        <v>3</v>
      </c>
      <c r="L71" s="792">
        <v>0</v>
      </c>
    </row>
    <row r="72" spans="1:12" ht="18" customHeight="1" thickBot="1">
      <c r="A72" s="105"/>
      <c r="B72" s="11" t="s">
        <v>88</v>
      </c>
      <c r="C72" s="843">
        <v>34</v>
      </c>
      <c r="D72" s="818">
        <v>0</v>
      </c>
      <c r="E72" s="844">
        <v>1</v>
      </c>
      <c r="F72" s="844">
        <v>6</v>
      </c>
      <c r="G72" s="844">
        <v>5</v>
      </c>
      <c r="H72" s="844">
        <v>4</v>
      </c>
      <c r="I72" s="844">
        <v>9</v>
      </c>
      <c r="J72" s="844">
        <v>4</v>
      </c>
      <c r="K72" s="844">
        <v>5</v>
      </c>
      <c r="L72" s="845">
        <v>0</v>
      </c>
    </row>
    <row r="73" spans="1:12" ht="20.25" customHeight="1">
      <c r="A73" s="110"/>
      <c r="B73" s="111"/>
      <c r="C73" s="112"/>
      <c r="D73" s="112"/>
    </row>
    <row r="74" spans="1:12">
      <c r="A74" s="111"/>
      <c r="B74" s="111"/>
      <c r="C74" s="112"/>
      <c r="D74" s="112"/>
    </row>
    <row r="75" spans="1:12">
      <c r="A75" s="111"/>
      <c r="B75" s="111"/>
      <c r="C75" s="112"/>
      <c r="D75" s="112"/>
    </row>
    <row r="76" spans="1:12">
      <c r="A76" s="111"/>
      <c r="B76" s="111"/>
      <c r="C76" s="112"/>
      <c r="D76" s="112"/>
    </row>
    <row r="77" spans="1:12">
      <c r="A77" s="111"/>
      <c r="B77" s="111"/>
      <c r="C77" s="112"/>
      <c r="D77" s="112"/>
    </row>
    <row r="78" spans="1:12">
      <c r="A78" s="111"/>
      <c r="B78" s="111"/>
      <c r="C78" s="112"/>
      <c r="D78" s="112"/>
    </row>
    <row r="79" spans="1:12">
      <c r="A79" s="111"/>
      <c r="B79" s="111"/>
      <c r="C79" s="112"/>
      <c r="D79" s="112"/>
    </row>
    <row r="80" spans="1:12">
      <c r="A80" s="111"/>
      <c r="B80" s="111"/>
      <c r="C80" s="112"/>
      <c r="D80" s="112"/>
    </row>
    <row r="81" spans="1:4">
      <c r="A81" s="111"/>
      <c r="B81" s="111"/>
      <c r="C81" s="112"/>
      <c r="D81" s="112"/>
    </row>
    <row r="82" spans="1:4">
      <c r="A82" s="111"/>
      <c r="B82" s="111"/>
      <c r="C82" s="112"/>
      <c r="D82" s="112"/>
    </row>
    <row r="83" spans="1:4">
      <c r="A83" s="111"/>
      <c r="B83" s="111"/>
      <c r="C83" s="112"/>
      <c r="D83" s="112"/>
    </row>
    <row r="84" spans="1:4">
      <c r="A84" s="111"/>
      <c r="B84" s="111"/>
      <c r="C84" s="112"/>
      <c r="D84" s="112"/>
    </row>
    <row r="85" spans="1:4">
      <c r="A85" s="111"/>
      <c r="B85" s="111"/>
      <c r="C85" s="112"/>
      <c r="D85" s="112"/>
    </row>
    <row r="86" spans="1:4">
      <c r="A86" s="111"/>
      <c r="B86" s="111"/>
      <c r="C86" s="112"/>
      <c r="D86" s="112"/>
    </row>
    <row r="87" spans="1:4">
      <c r="A87" s="111"/>
      <c r="B87" s="111"/>
      <c r="C87" s="112"/>
      <c r="D87" s="112"/>
    </row>
    <row r="88" spans="1:4">
      <c r="A88" s="111"/>
      <c r="B88" s="111"/>
      <c r="C88" s="112"/>
      <c r="D88" s="112"/>
    </row>
    <row r="89" spans="1:4">
      <c r="A89" s="111"/>
      <c r="B89" s="111"/>
      <c r="C89" s="112"/>
      <c r="D89" s="112"/>
    </row>
    <row r="90" spans="1:4">
      <c r="A90" s="111"/>
      <c r="B90" s="111"/>
      <c r="C90" s="112"/>
      <c r="D90" s="112"/>
    </row>
    <row r="91" spans="1:4">
      <c r="A91" s="111"/>
      <c r="B91" s="111"/>
      <c r="C91" s="111"/>
      <c r="D91" s="111"/>
    </row>
    <row r="92" spans="1:4">
      <c r="A92" s="111"/>
      <c r="B92" s="111"/>
      <c r="C92" s="111"/>
      <c r="D92" s="111"/>
    </row>
    <row r="93" spans="1:4">
      <c r="A93" s="111"/>
      <c r="B93" s="111"/>
      <c r="C93" s="111"/>
      <c r="D93" s="111"/>
    </row>
    <row r="94" spans="1:4">
      <c r="A94" s="111"/>
      <c r="B94" s="111"/>
      <c r="C94" s="111"/>
      <c r="D94" s="111"/>
    </row>
    <row r="95" spans="1:4">
      <c r="A95" s="111"/>
      <c r="B95" s="111"/>
      <c r="C95" s="111"/>
      <c r="D95" s="111"/>
    </row>
    <row r="96" spans="1:4">
      <c r="A96" s="111"/>
      <c r="B96" s="111"/>
      <c r="C96" s="111"/>
      <c r="D96" s="111"/>
    </row>
    <row r="97" spans="1:4">
      <c r="A97" s="111"/>
      <c r="B97" s="111"/>
      <c r="C97" s="111"/>
      <c r="D97" s="111"/>
    </row>
    <row r="98" spans="1:4">
      <c r="A98" s="111"/>
      <c r="B98" s="111"/>
      <c r="C98" s="111"/>
      <c r="D98" s="111"/>
    </row>
    <row r="99" spans="1:4">
      <c r="A99" s="111"/>
      <c r="B99" s="111"/>
      <c r="C99" s="111"/>
      <c r="D99" s="111"/>
    </row>
    <row r="100" spans="1:4">
      <c r="A100" s="111"/>
      <c r="B100" s="111"/>
      <c r="C100" s="111"/>
      <c r="D100" s="111"/>
    </row>
    <row r="101" spans="1:4">
      <c r="A101" s="111"/>
      <c r="B101" s="111"/>
      <c r="C101" s="111"/>
      <c r="D101" s="111"/>
    </row>
    <row r="102" spans="1:4">
      <c r="A102" s="111"/>
      <c r="B102" s="111"/>
      <c r="C102" s="111"/>
      <c r="D102" s="111"/>
    </row>
    <row r="103" spans="1:4">
      <c r="A103" s="111"/>
      <c r="B103" s="111"/>
      <c r="C103" s="111"/>
      <c r="D103" s="111"/>
    </row>
    <row r="104" spans="1:4">
      <c r="A104" s="111"/>
      <c r="B104" s="111"/>
      <c r="C104" s="111"/>
      <c r="D104" s="111"/>
    </row>
    <row r="105" spans="1:4">
      <c r="A105" s="111"/>
      <c r="B105" s="111"/>
      <c r="C105" s="111"/>
      <c r="D105" s="111"/>
    </row>
    <row r="106" spans="1:4">
      <c r="A106" s="111"/>
      <c r="B106" s="111"/>
      <c r="C106" s="111"/>
      <c r="D106" s="111"/>
    </row>
    <row r="107" spans="1:4">
      <c r="A107" s="111"/>
      <c r="B107" s="111"/>
      <c r="C107" s="111"/>
      <c r="D107" s="111"/>
    </row>
    <row r="108" spans="1:4">
      <c r="A108" s="111"/>
      <c r="B108" s="111"/>
      <c r="C108" s="111"/>
      <c r="D108" s="111"/>
    </row>
    <row r="109" spans="1:4">
      <c r="A109" s="111"/>
      <c r="B109" s="111"/>
      <c r="C109" s="111"/>
      <c r="D109" s="111"/>
    </row>
    <row r="110" spans="1:4">
      <c r="A110" s="111"/>
      <c r="B110" s="111"/>
      <c r="C110" s="111"/>
      <c r="D110" s="111"/>
    </row>
    <row r="111" spans="1:4">
      <c r="A111" s="111"/>
      <c r="B111" s="111"/>
      <c r="C111" s="111"/>
      <c r="D111" s="111"/>
    </row>
    <row r="112" spans="1:4">
      <c r="A112" s="111"/>
      <c r="B112" s="111"/>
      <c r="C112" s="111"/>
      <c r="D112" s="111"/>
    </row>
    <row r="113" spans="1:4">
      <c r="A113" s="111"/>
      <c r="B113" s="111"/>
      <c r="C113" s="111"/>
      <c r="D113" s="111"/>
    </row>
    <row r="114" spans="1:4">
      <c r="A114" s="111"/>
      <c r="B114" s="111"/>
      <c r="C114" s="111"/>
      <c r="D114" s="111"/>
    </row>
    <row r="115" spans="1:4">
      <c r="A115" s="111"/>
      <c r="B115" s="111"/>
      <c r="C115" s="111"/>
      <c r="D115" s="111"/>
    </row>
    <row r="116" spans="1:4">
      <c r="A116" s="111"/>
      <c r="B116" s="111"/>
      <c r="C116" s="111"/>
      <c r="D116" s="111"/>
    </row>
    <row r="117" spans="1:4">
      <c r="A117" s="111"/>
      <c r="B117" s="111"/>
      <c r="C117" s="111"/>
      <c r="D117" s="111"/>
    </row>
    <row r="118" spans="1:4">
      <c r="A118" s="111"/>
      <c r="B118" s="111"/>
      <c r="C118" s="111"/>
      <c r="D118" s="111"/>
    </row>
    <row r="119" spans="1:4">
      <c r="A119" s="111"/>
      <c r="B119" s="111"/>
      <c r="C119" s="111"/>
      <c r="D119" s="111"/>
    </row>
    <row r="120" spans="1:4">
      <c r="A120" s="111"/>
      <c r="B120" s="111"/>
      <c r="C120" s="111"/>
      <c r="D120" s="111"/>
    </row>
    <row r="121" spans="1:4">
      <c r="A121" s="111"/>
      <c r="B121" s="111"/>
      <c r="C121" s="111"/>
      <c r="D121" s="111"/>
    </row>
    <row r="122" spans="1:4">
      <c r="A122" s="111"/>
      <c r="B122" s="111"/>
      <c r="C122" s="111"/>
      <c r="D122" s="111"/>
    </row>
    <row r="123" spans="1:4">
      <c r="A123" s="111"/>
      <c r="B123" s="111"/>
      <c r="C123" s="111"/>
      <c r="D123" s="111"/>
    </row>
    <row r="124" spans="1:4">
      <c r="A124" s="111"/>
      <c r="B124" s="111"/>
      <c r="C124" s="111"/>
      <c r="D124" s="111"/>
    </row>
    <row r="125" spans="1:4">
      <c r="A125" s="111"/>
      <c r="B125" s="111"/>
      <c r="C125" s="111"/>
      <c r="D125" s="111"/>
    </row>
    <row r="126" spans="1:4">
      <c r="A126" s="111"/>
      <c r="B126" s="111"/>
      <c r="C126" s="111"/>
      <c r="D126" s="111"/>
    </row>
    <row r="127" spans="1:4">
      <c r="A127" s="111"/>
      <c r="B127" s="111"/>
      <c r="C127" s="111"/>
      <c r="D127" s="111"/>
    </row>
    <row r="128" spans="1:4">
      <c r="A128" s="111"/>
      <c r="B128" s="111"/>
      <c r="C128" s="111"/>
      <c r="D128" s="111"/>
    </row>
    <row r="129" spans="1:4">
      <c r="A129" s="111"/>
      <c r="B129" s="111"/>
      <c r="C129" s="111"/>
      <c r="D129" s="111"/>
    </row>
    <row r="130" spans="1:4">
      <c r="A130" s="111"/>
      <c r="B130" s="111"/>
      <c r="C130" s="111"/>
      <c r="D130" s="111"/>
    </row>
    <row r="131" spans="1:4">
      <c r="A131" s="111"/>
      <c r="B131" s="111"/>
      <c r="C131" s="111"/>
      <c r="D131" s="111"/>
    </row>
    <row r="132" spans="1:4">
      <c r="A132" s="111"/>
      <c r="B132" s="111"/>
      <c r="C132" s="111"/>
      <c r="D132" s="111"/>
    </row>
    <row r="133" spans="1:4">
      <c r="A133" s="111"/>
      <c r="B133" s="111"/>
      <c r="C133" s="111"/>
      <c r="D133" s="111"/>
    </row>
    <row r="134" spans="1:4">
      <c r="A134" s="111"/>
      <c r="B134" s="111"/>
      <c r="C134" s="111"/>
      <c r="D134" s="111"/>
    </row>
    <row r="135" spans="1:4">
      <c r="A135" s="111"/>
      <c r="B135" s="111"/>
      <c r="C135" s="111"/>
      <c r="D135" s="111"/>
    </row>
    <row r="136" spans="1:4">
      <c r="A136" s="111"/>
      <c r="B136" s="111"/>
      <c r="C136" s="111"/>
      <c r="D136" s="111"/>
    </row>
    <row r="137" spans="1:4">
      <c r="A137" s="111"/>
      <c r="B137" s="111"/>
      <c r="C137" s="111"/>
      <c r="D137" s="111"/>
    </row>
    <row r="138" spans="1:4">
      <c r="A138" s="111"/>
      <c r="B138" s="111"/>
      <c r="C138" s="111"/>
      <c r="D138" s="111"/>
    </row>
    <row r="139" spans="1:4">
      <c r="A139" s="111"/>
      <c r="B139" s="111"/>
      <c r="C139" s="111"/>
      <c r="D139" s="111"/>
    </row>
    <row r="140" spans="1:4">
      <c r="A140" s="111"/>
      <c r="B140" s="111"/>
      <c r="C140" s="111"/>
      <c r="D140" s="111"/>
    </row>
    <row r="141" spans="1:4">
      <c r="A141" s="111"/>
      <c r="B141" s="111"/>
      <c r="C141" s="111"/>
      <c r="D141" s="111"/>
    </row>
    <row r="142" spans="1:4">
      <c r="A142" s="111"/>
      <c r="B142" s="111"/>
      <c r="C142" s="111"/>
      <c r="D142" s="111"/>
    </row>
    <row r="143" spans="1:4">
      <c r="A143" s="111"/>
      <c r="B143" s="111"/>
      <c r="C143" s="111"/>
      <c r="D143" s="111"/>
    </row>
    <row r="144" spans="1:4">
      <c r="A144" s="111"/>
      <c r="B144" s="111"/>
      <c r="C144" s="111"/>
      <c r="D144" s="111"/>
    </row>
    <row r="145" spans="1:4">
      <c r="A145" s="111"/>
      <c r="B145" s="111"/>
      <c r="C145" s="111"/>
      <c r="D145" s="111"/>
    </row>
    <row r="146" spans="1:4">
      <c r="A146" s="111"/>
      <c r="B146" s="111"/>
      <c r="C146" s="111"/>
      <c r="D146" s="111"/>
    </row>
    <row r="147" spans="1:4">
      <c r="A147" s="111"/>
      <c r="B147" s="111"/>
      <c r="C147" s="111"/>
      <c r="D147" s="111"/>
    </row>
    <row r="148" spans="1:4">
      <c r="A148" s="111"/>
      <c r="B148" s="111"/>
      <c r="C148" s="111"/>
      <c r="D148" s="111"/>
    </row>
    <row r="149" spans="1:4">
      <c r="A149" s="111"/>
      <c r="B149" s="111"/>
      <c r="C149" s="111"/>
      <c r="D149" s="111"/>
    </row>
    <row r="150" spans="1:4">
      <c r="A150" s="111"/>
      <c r="B150" s="111"/>
      <c r="C150" s="111"/>
      <c r="D150" s="111"/>
    </row>
    <row r="151" spans="1:4">
      <c r="A151" s="111"/>
      <c r="B151" s="111"/>
      <c r="C151" s="111"/>
      <c r="D151" s="111"/>
    </row>
    <row r="152" spans="1:4">
      <c r="A152" s="111"/>
      <c r="B152" s="111"/>
      <c r="C152" s="111"/>
      <c r="D152" s="111"/>
    </row>
    <row r="153" spans="1:4">
      <c r="A153" s="111"/>
      <c r="B153" s="111"/>
      <c r="C153" s="111"/>
      <c r="D153" s="111"/>
    </row>
    <row r="154" spans="1:4">
      <c r="A154" s="111"/>
      <c r="B154" s="111"/>
      <c r="C154" s="111"/>
      <c r="D154" s="111"/>
    </row>
    <row r="155" spans="1:4">
      <c r="A155" s="111"/>
      <c r="B155" s="111"/>
      <c r="C155" s="111"/>
      <c r="D155" s="111"/>
    </row>
    <row r="156" spans="1:4">
      <c r="A156" s="111"/>
      <c r="B156" s="111"/>
      <c r="C156" s="111"/>
      <c r="D156" s="111"/>
    </row>
    <row r="157" spans="1:4">
      <c r="A157" s="111"/>
      <c r="B157" s="111"/>
      <c r="C157" s="111"/>
      <c r="D157" s="111"/>
    </row>
    <row r="158" spans="1:4">
      <c r="A158" s="111"/>
      <c r="B158" s="111"/>
      <c r="C158" s="111"/>
      <c r="D158" s="111"/>
    </row>
    <row r="159" spans="1:4">
      <c r="A159" s="111"/>
      <c r="B159" s="111"/>
      <c r="C159" s="111"/>
      <c r="D159" s="111"/>
    </row>
    <row r="160" spans="1:4">
      <c r="A160" s="111"/>
      <c r="B160" s="111"/>
      <c r="C160" s="111"/>
      <c r="D160" s="111"/>
    </row>
    <row r="161" spans="1:4">
      <c r="A161" s="111"/>
      <c r="B161" s="111"/>
      <c r="C161" s="111"/>
      <c r="D161" s="111"/>
    </row>
    <row r="162" spans="1:4">
      <c r="A162" s="111"/>
      <c r="B162" s="111"/>
      <c r="C162" s="111"/>
      <c r="D162" s="111"/>
    </row>
    <row r="163" spans="1:4">
      <c r="A163" s="111"/>
      <c r="B163" s="111"/>
      <c r="C163" s="111"/>
      <c r="D163" s="111"/>
    </row>
    <row r="164" spans="1:4">
      <c r="A164" s="111"/>
      <c r="B164" s="111"/>
      <c r="C164" s="111"/>
      <c r="D164" s="111"/>
    </row>
    <row r="165" spans="1:4">
      <c r="A165" s="111"/>
      <c r="B165" s="111"/>
      <c r="C165" s="111"/>
      <c r="D165" s="111"/>
    </row>
    <row r="166" spans="1:4">
      <c r="A166" s="111"/>
      <c r="B166" s="111"/>
      <c r="C166" s="111"/>
      <c r="D166" s="111"/>
    </row>
    <row r="167" spans="1:4">
      <c r="A167" s="111"/>
      <c r="B167" s="111"/>
      <c r="C167" s="111"/>
      <c r="D167" s="111"/>
    </row>
    <row r="168" spans="1:4">
      <c r="A168" s="111"/>
      <c r="B168" s="111"/>
      <c r="C168" s="111"/>
      <c r="D168" s="111"/>
    </row>
    <row r="169" spans="1:4">
      <c r="A169" s="111"/>
      <c r="B169" s="111"/>
      <c r="C169" s="111"/>
      <c r="D169" s="111"/>
    </row>
    <row r="170" spans="1:4">
      <c r="A170" s="111"/>
      <c r="B170" s="111"/>
      <c r="C170" s="111"/>
      <c r="D170" s="111"/>
    </row>
    <row r="171" spans="1:4">
      <c r="A171" s="111"/>
      <c r="B171" s="111"/>
      <c r="C171" s="111"/>
      <c r="D171" s="111"/>
    </row>
    <row r="172" spans="1:4">
      <c r="A172" s="111"/>
      <c r="B172" s="111"/>
      <c r="C172" s="111"/>
      <c r="D172" s="111"/>
    </row>
    <row r="173" spans="1:4">
      <c r="A173" s="111"/>
      <c r="B173" s="111"/>
      <c r="C173" s="111"/>
      <c r="D173" s="111"/>
    </row>
    <row r="174" spans="1:4">
      <c r="A174" s="111"/>
      <c r="B174" s="111"/>
      <c r="C174" s="111"/>
      <c r="D174" s="111"/>
    </row>
    <row r="175" spans="1:4">
      <c r="A175" s="111"/>
      <c r="B175" s="111"/>
      <c r="C175" s="111"/>
      <c r="D175" s="111"/>
    </row>
    <row r="176" spans="1:4">
      <c r="A176" s="111"/>
      <c r="B176" s="111"/>
      <c r="C176" s="111"/>
      <c r="D176" s="111"/>
    </row>
    <row r="177" spans="1:4">
      <c r="A177" s="111"/>
      <c r="B177" s="111"/>
      <c r="C177" s="111"/>
      <c r="D177" s="111"/>
    </row>
    <row r="178" spans="1:4">
      <c r="A178" s="111"/>
      <c r="B178" s="111"/>
      <c r="C178" s="111"/>
      <c r="D178" s="111"/>
    </row>
    <row r="179" spans="1:4">
      <c r="A179" s="111"/>
      <c r="B179" s="111"/>
      <c r="C179" s="111"/>
      <c r="D179" s="111"/>
    </row>
    <row r="180" spans="1:4">
      <c r="A180" s="111"/>
      <c r="B180" s="111"/>
      <c r="C180" s="111"/>
      <c r="D180" s="111"/>
    </row>
    <row r="181" spans="1:4">
      <c r="A181" s="111"/>
      <c r="B181" s="111"/>
      <c r="C181" s="111"/>
      <c r="D181" s="111"/>
    </row>
    <row r="182" spans="1:4">
      <c r="A182" s="111"/>
      <c r="B182" s="111"/>
      <c r="C182" s="111"/>
      <c r="D182" s="111"/>
    </row>
    <row r="183" spans="1:4">
      <c r="A183" s="111"/>
      <c r="B183" s="111"/>
      <c r="C183" s="111"/>
      <c r="D183" s="111"/>
    </row>
    <row r="184" spans="1:4">
      <c r="A184" s="111"/>
      <c r="B184" s="111"/>
      <c r="C184" s="111"/>
      <c r="D184" s="111"/>
    </row>
    <row r="185" spans="1:4">
      <c r="A185" s="111"/>
      <c r="B185" s="111"/>
      <c r="C185" s="111"/>
      <c r="D185" s="111"/>
    </row>
    <row r="186" spans="1:4">
      <c r="A186" s="111"/>
      <c r="B186" s="111"/>
      <c r="C186" s="111"/>
      <c r="D186" s="111"/>
    </row>
    <row r="187" spans="1:4">
      <c r="A187" s="111"/>
      <c r="B187" s="111"/>
      <c r="C187" s="111"/>
      <c r="D187" s="111"/>
    </row>
    <row r="188" spans="1:4">
      <c r="A188" s="111"/>
      <c r="B188" s="111"/>
      <c r="C188" s="111"/>
      <c r="D188" s="111"/>
    </row>
    <row r="189" spans="1:4">
      <c r="A189" s="111"/>
      <c r="B189" s="111"/>
      <c r="C189" s="111"/>
      <c r="D189" s="111"/>
    </row>
    <row r="190" spans="1:4">
      <c r="A190" s="111"/>
      <c r="B190" s="111"/>
      <c r="C190" s="111"/>
      <c r="D190" s="111"/>
    </row>
    <row r="191" spans="1:4">
      <c r="A191" s="111"/>
      <c r="B191" s="111"/>
      <c r="C191" s="111"/>
      <c r="D191" s="111"/>
    </row>
    <row r="192" spans="1:4">
      <c r="A192" s="111"/>
      <c r="B192" s="111"/>
      <c r="C192" s="111"/>
      <c r="D192" s="111"/>
    </row>
    <row r="193" spans="1:4">
      <c r="A193" s="111"/>
      <c r="B193" s="111"/>
      <c r="C193" s="111"/>
      <c r="D193" s="111"/>
    </row>
    <row r="194" spans="1:4">
      <c r="A194" s="111"/>
      <c r="B194" s="111"/>
      <c r="C194" s="111"/>
      <c r="D194" s="111"/>
    </row>
    <row r="195" spans="1:4">
      <c r="A195" s="111"/>
      <c r="B195" s="111"/>
      <c r="C195" s="111"/>
      <c r="D195" s="111"/>
    </row>
    <row r="196" spans="1:4">
      <c r="A196" s="111"/>
      <c r="B196" s="111"/>
      <c r="C196" s="111"/>
      <c r="D196" s="111"/>
    </row>
    <row r="197" spans="1:4">
      <c r="A197" s="111"/>
      <c r="B197" s="111"/>
      <c r="C197" s="111"/>
      <c r="D197" s="111"/>
    </row>
    <row r="198" spans="1:4">
      <c r="A198" s="111"/>
      <c r="B198" s="111"/>
      <c r="C198" s="111"/>
      <c r="D198" s="111"/>
    </row>
    <row r="199" spans="1:4">
      <c r="A199" s="111"/>
      <c r="B199" s="111"/>
      <c r="C199" s="111"/>
      <c r="D199" s="111"/>
    </row>
    <row r="200" spans="1:4">
      <c r="A200" s="111"/>
      <c r="B200" s="111"/>
      <c r="C200" s="111"/>
      <c r="D200" s="111"/>
    </row>
    <row r="201" spans="1:4">
      <c r="A201" s="111"/>
      <c r="B201" s="111"/>
      <c r="C201" s="111"/>
      <c r="D201" s="111"/>
    </row>
    <row r="202" spans="1:4">
      <c r="A202" s="111"/>
      <c r="B202" s="111"/>
      <c r="C202" s="111"/>
      <c r="D202" s="111"/>
    </row>
    <row r="203" spans="1:4">
      <c r="A203" s="111"/>
      <c r="B203" s="111"/>
      <c r="C203" s="111"/>
      <c r="D203" s="111"/>
    </row>
    <row r="204" spans="1:4">
      <c r="A204" s="111"/>
      <c r="B204" s="111"/>
      <c r="C204" s="111"/>
      <c r="D204" s="111"/>
    </row>
    <row r="205" spans="1:4">
      <c r="A205" s="111"/>
      <c r="B205" s="111"/>
      <c r="C205" s="111"/>
      <c r="D205" s="111"/>
    </row>
    <row r="206" spans="1:4">
      <c r="A206" s="111"/>
      <c r="B206" s="111"/>
      <c r="C206" s="111"/>
      <c r="D206" s="111"/>
    </row>
    <row r="207" spans="1:4">
      <c r="A207" s="111"/>
      <c r="B207" s="111"/>
      <c r="C207" s="111"/>
      <c r="D207" s="111"/>
    </row>
    <row r="208" spans="1:4">
      <c r="A208" s="111"/>
      <c r="B208" s="111"/>
      <c r="C208" s="111"/>
      <c r="D208" s="111"/>
    </row>
    <row r="209" spans="1:4">
      <c r="A209" s="111"/>
      <c r="B209" s="111"/>
      <c r="C209" s="111"/>
      <c r="D209" s="111"/>
    </row>
    <row r="210" spans="1:4">
      <c r="A210" s="111"/>
      <c r="B210" s="111"/>
      <c r="C210" s="111"/>
      <c r="D210" s="111"/>
    </row>
    <row r="211" spans="1:4">
      <c r="A211" s="111"/>
      <c r="B211" s="111"/>
      <c r="C211" s="111"/>
      <c r="D211" s="111"/>
    </row>
    <row r="212" spans="1:4">
      <c r="A212" s="111"/>
      <c r="B212" s="111"/>
      <c r="C212" s="111"/>
      <c r="D212" s="111"/>
    </row>
    <row r="213" spans="1:4">
      <c r="A213" s="111"/>
      <c r="B213" s="111"/>
      <c r="C213" s="111"/>
      <c r="D213" s="111"/>
    </row>
    <row r="214" spans="1:4">
      <c r="A214" s="111"/>
      <c r="B214" s="111"/>
      <c r="C214" s="111"/>
      <c r="D214" s="111"/>
    </row>
    <row r="215" spans="1:4">
      <c r="A215" s="111"/>
      <c r="B215" s="111"/>
      <c r="C215" s="111"/>
      <c r="D215" s="111"/>
    </row>
    <row r="216" spans="1:4">
      <c r="A216" s="111"/>
      <c r="B216" s="111"/>
      <c r="C216" s="111"/>
      <c r="D216" s="111"/>
    </row>
    <row r="217" spans="1:4">
      <c r="A217" s="111"/>
      <c r="B217" s="111"/>
      <c r="C217" s="111"/>
      <c r="D217" s="111"/>
    </row>
    <row r="218" spans="1:4">
      <c r="A218" s="111"/>
      <c r="B218" s="111"/>
      <c r="C218" s="111"/>
      <c r="D218" s="111"/>
    </row>
    <row r="219" spans="1:4">
      <c r="A219" s="111"/>
      <c r="B219" s="111"/>
      <c r="C219" s="111"/>
      <c r="D219" s="111"/>
    </row>
    <row r="220" spans="1:4">
      <c r="A220" s="111"/>
      <c r="B220" s="111"/>
      <c r="C220" s="111"/>
      <c r="D220" s="111"/>
    </row>
    <row r="221" spans="1:4">
      <c r="A221" s="111"/>
      <c r="B221" s="111"/>
      <c r="C221" s="111"/>
      <c r="D221" s="111"/>
    </row>
    <row r="222" spans="1:4">
      <c r="A222" s="111"/>
      <c r="B222" s="111"/>
      <c r="C222" s="111"/>
      <c r="D222" s="111"/>
    </row>
    <row r="223" spans="1:4">
      <c r="A223" s="111"/>
      <c r="B223" s="111"/>
      <c r="C223" s="111"/>
      <c r="D223" s="111"/>
    </row>
    <row r="224" spans="1:4">
      <c r="A224" s="111"/>
      <c r="B224" s="111"/>
      <c r="C224" s="111"/>
      <c r="D224" s="111"/>
    </row>
    <row r="225" spans="1:4">
      <c r="A225" s="111"/>
      <c r="B225" s="111"/>
      <c r="C225" s="111"/>
      <c r="D225" s="111"/>
    </row>
    <row r="226" spans="1:4">
      <c r="A226" s="111"/>
      <c r="B226" s="111"/>
      <c r="C226" s="111"/>
      <c r="D226" s="111"/>
    </row>
    <row r="227" spans="1:4">
      <c r="A227" s="111"/>
      <c r="B227" s="111"/>
      <c r="C227" s="111"/>
      <c r="D227" s="111"/>
    </row>
    <row r="228" spans="1:4">
      <c r="A228" s="111"/>
      <c r="B228" s="111"/>
      <c r="C228" s="111"/>
      <c r="D228" s="111"/>
    </row>
    <row r="229" spans="1:4">
      <c r="A229" s="111"/>
      <c r="B229" s="111"/>
      <c r="C229" s="111"/>
      <c r="D229" s="111"/>
    </row>
    <row r="230" spans="1:4">
      <c r="A230" s="111"/>
      <c r="B230" s="111"/>
      <c r="C230" s="111"/>
      <c r="D230" s="111"/>
    </row>
    <row r="231" spans="1:4">
      <c r="A231" s="111"/>
      <c r="B231" s="111"/>
      <c r="C231" s="111"/>
      <c r="D231" s="111"/>
    </row>
    <row r="232" spans="1:4">
      <c r="A232" s="111"/>
      <c r="B232" s="111"/>
      <c r="C232" s="111"/>
      <c r="D232" s="111"/>
    </row>
    <row r="233" spans="1:4">
      <c r="A233" s="111"/>
      <c r="B233" s="111"/>
      <c r="C233" s="111"/>
      <c r="D233" s="111"/>
    </row>
    <row r="234" spans="1:4">
      <c r="A234" s="111"/>
      <c r="B234" s="111"/>
      <c r="C234" s="111"/>
      <c r="D234" s="111"/>
    </row>
    <row r="235" spans="1:4">
      <c r="A235" s="111"/>
      <c r="B235" s="111"/>
      <c r="C235" s="111"/>
      <c r="D235" s="111"/>
    </row>
    <row r="236" spans="1:4">
      <c r="A236" s="111"/>
      <c r="B236" s="111"/>
      <c r="C236" s="111"/>
      <c r="D236" s="111"/>
    </row>
    <row r="237" spans="1:4">
      <c r="A237" s="111"/>
      <c r="B237" s="111"/>
      <c r="C237" s="111"/>
      <c r="D237" s="111"/>
    </row>
    <row r="238" spans="1:4">
      <c r="A238" s="111"/>
      <c r="B238" s="111"/>
      <c r="C238" s="111"/>
      <c r="D238" s="111"/>
    </row>
    <row r="239" spans="1:4">
      <c r="A239" s="111"/>
      <c r="B239" s="111"/>
      <c r="C239" s="111"/>
      <c r="D239" s="111"/>
    </row>
    <row r="240" spans="1:4">
      <c r="A240" s="111"/>
      <c r="B240" s="111"/>
      <c r="C240" s="111"/>
      <c r="D240" s="111"/>
    </row>
    <row r="241" spans="1:4">
      <c r="A241" s="111"/>
      <c r="B241" s="111"/>
      <c r="C241" s="111"/>
      <c r="D241" s="111"/>
    </row>
    <row r="242" spans="1:4">
      <c r="A242" s="111"/>
      <c r="B242" s="111"/>
      <c r="C242" s="111"/>
      <c r="D242" s="111"/>
    </row>
    <row r="243" spans="1:4">
      <c r="A243" s="111"/>
      <c r="B243" s="111"/>
      <c r="C243" s="111"/>
      <c r="D243" s="111"/>
    </row>
    <row r="244" spans="1:4">
      <c r="A244" s="111"/>
      <c r="B244" s="111"/>
      <c r="C244" s="111"/>
      <c r="D244" s="111"/>
    </row>
    <row r="245" spans="1:4">
      <c r="A245" s="111"/>
      <c r="B245" s="111"/>
      <c r="C245" s="111"/>
      <c r="D245" s="111"/>
    </row>
    <row r="246" spans="1:4">
      <c r="A246" s="111"/>
      <c r="B246" s="111"/>
      <c r="C246" s="111"/>
      <c r="D246" s="111"/>
    </row>
    <row r="247" spans="1:4">
      <c r="A247" s="111"/>
      <c r="B247" s="111"/>
      <c r="C247" s="111"/>
      <c r="D247" s="111"/>
    </row>
    <row r="248" spans="1:4">
      <c r="A248" s="111"/>
      <c r="B248" s="111"/>
      <c r="C248" s="111"/>
      <c r="D248" s="111"/>
    </row>
    <row r="249" spans="1:4">
      <c r="A249" s="111"/>
      <c r="B249" s="111"/>
      <c r="C249" s="111"/>
      <c r="D249" s="111"/>
    </row>
    <row r="250" spans="1:4">
      <c r="A250" s="111"/>
      <c r="B250" s="111"/>
      <c r="C250" s="111"/>
      <c r="D250" s="111"/>
    </row>
    <row r="251" spans="1:4">
      <c r="A251" s="111"/>
      <c r="B251" s="111"/>
      <c r="C251" s="111"/>
      <c r="D251" s="111"/>
    </row>
    <row r="252" spans="1:4">
      <c r="A252" s="111"/>
      <c r="B252" s="111"/>
      <c r="C252" s="111"/>
      <c r="D252" s="111"/>
    </row>
    <row r="253" spans="1:4">
      <c r="A253" s="111"/>
      <c r="B253" s="111"/>
      <c r="C253" s="111"/>
      <c r="D253" s="111"/>
    </row>
    <row r="254" spans="1:4">
      <c r="A254" s="111"/>
      <c r="B254" s="111"/>
      <c r="C254" s="111"/>
      <c r="D254" s="111"/>
    </row>
    <row r="255" spans="1:4">
      <c r="A255" s="111"/>
      <c r="B255" s="111"/>
      <c r="C255" s="111"/>
      <c r="D255" s="111"/>
    </row>
    <row r="256" spans="1:4">
      <c r="A256" s="111"/>
      <c r="B256" s="111"/>
      <c r="C256" s="111"/>
      <c r="D256" s="111"/>
    </row>
    <row r="257" spans="1:4">
      <c r="A257" s="111"/>
      <c r="B257" s="111"/>
      <c r="C257" s="111"/>
      <c r="D257" s="111"/>
    </row>
  </sheetData>
  <phoneticPr fontId="3"/>
  <printOptions horizontalCentered="1"/>
  <pageMargins left="0.27559055118110237" right="0.23622047244094491" top="0.74803149606299213" bottom="0.19685039370078741" header="0.62992125984251968" footer="0"/>
  <pageSetup paperSize="9" scale="60" pageOrder="overThenDown" orientation="portrait" blackAndWhite="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6"/>
  <sheetViews>
    <sheetView view="pageBreakPreview" zoomScaleNormal="100" zoomScaleSheetLayoutView="100" workbookViewId="0">
      <pane xSplit="1" ySplit="6" topLeftCell="K73" activePane="bottomRight" state="frozen"/>
      <selection pane="topRight" activeCell="B1" sqref="B1"/>
      <selection pane="bottomLeft" activeCell="A7" sqref="A7"/>
      <selection pane="bottomRight" activeCell="V79" sqref="V79"/>
    </sheetView>
  </sheetViews>
  <sheetFormatPr defaultRowHeight="13.5"/>
  <cols>
    <col min="1" max="1" width="10.625" style="882" customWidth="1"/>
    <col min="2" max="2" width="13.625" style="882" customWidth="1"/>
    <col min="3" max="3" width="8.625" style="882" customWidth="1"/>
    <col min="4" max="4" width="13.625" style="882" customWidth="1"/>
    <col min="5" max="5" width="8.625" style="882" customWidth="1"/>
    <col min="6" max="6" width="13.625" style="882" customWidth="1"/>
    <col min="7" max="7" width="8.625" style="882" customWidth="1"/>
    <col min="8" max="8" width="13.625" style="882" customWidth="1"/>
    <col min="9" max="9" width="8.625" style="882" customWidth="1"/>
    <col min="10" max="10" width="13.625" style="882" customWidth="1"/>
    <col min="11" max="11" width="8.625" style="882" customWidth="1"/>
    <col min="12" max="12" width="13.625" style="882" customWidth="1"/>
    <col min="13" max="13" width="8.625" style="882" customWidth="1"/>
    <col min="14" max="14" width="13.625" style="882" customWidth="1"/>
    <col min="15" max="15" width="8.625" style="882" customWidth="1"/>
    <col min="16" max="16" width="13.625" style="882" customWidth="1"/>
    <col min="17" max="17" width="8.625" style="882" customWidth="1"/>
    <col min="18" max="18" width="13.625" style="882" customWidth="1"/>
    <col min="19" max="19" width="8.625" style="882" customWidth="1"/>
    <col min="20" max="20" width="13.625" style="882" customWidth="1"/>
    <col min="21" max="22" width="8.625" style="882" customWidth="1"/>
    <col min="23" max="23" width="10.625" style="882" customWidth="1"/>
    <col min="24" max="16384" width="9" style="882"/>
  </cols>
  <sheetData>
    <row r="1" spans="1:24" ht="33" customHeight="1" thickBot="1">
      <c r="A1" s="935" t="s">
        <v>851</v>
      </c>
      <c r="B1" s="883"/>
      <c r="C1" s="883"/>
      <c r="D1" s="883"/>
      <c r="E1" s="883"/>
      <c r="F1" s="883"/>
      <c r="G1" s="883"/>
      <c r="H1" s="883"/>
      <c r="I1" s="883"/>
      <c r="J1" s="883"/>
      <c r="K1" s="883"/>
      <c r="L1" s="957"/>
      <c r="M1" s="957"/>
      <c r="N1" s="957"/>
      <c r="O1" s="957"/>
      <c r="P1" s="957"/>
      <c r="Q1" s="957"/>
      <c r="R1" s="957"/>
      <c r="S1" s="883"/>
      <c r="T1" s="883"/>
      <c r="U1" s="883"/>
      <c r="V1" s="883"/>
      <c r="W1" s="935"/>
      <c r="X1" s="883"/>
    </row>
    <row r="2" spans="1:24" ht="18" customHeight="1">
      <c r="A2" s="934"/>
      <c r="B2" s="1420" t="s">
        <v>850</v>
      </c>
      <c r="C2" s="1421"/>
      <c r="D2" s="1420" t="s">
        <v>849</v>
      </c>
      <c r="E2" s="1424"/>
      <c r="F2" s="1420" t="s">
        <v>765</v>
      </c>
      <c r="G2" s="1424"/>
      <c r="H2" s="1420" t="s">
        <v>764</v>
      </c>
      <c r="I2" s="1433"/>
      <c r="J2" s="1420" t="s">
        <v>763</v>
      </c>
      <c r="K2" s="1424"/>
      <c r="L2" s="1420" t="s">
        <v>762</v>
      </c>
      <c r="M2" s="1433"/>
      <c r="N2" s="1420" t="s">
        <v>848</v>
      </c>
      <c r="O2" s="1424"/>
      <c r="P2" s="1420" t="s">
        <v>847</v>
      </c>
      <c r="Q2" s="1424"/>
      <c r="R2" s="1435" t="s">
        <v>846</v>
      </c>
      <c r="S2" s="1421"/>
      <c r="T2" s="1420" t="s">
        <v>845</v>
      </c>
      <c r="U2" s="1424"/>
      <c r="V2" s="932"/>
      <c r="W2" s="913"/>
      <c r="X2" s="883"/>
    </row>
    <row r="3" spans="1:24" ht="18" customHeight="1">
      <c r="A3" s="929"/>
      <c r="B3" s="1431"/>
      <c r="C3" s="1423"/>
      <c r="D3" s="1431"/>
      <c r="E3" s="1425"/>
      <c r="F3" s="1431"/>
      <c r="G3" s="1425"/>
      <c r="H3" s="1422"/>
      <c r="I3" s="1434"/>
      <c r="J3" s="1431" t="s">
        <v>844</v>
      </c>
      <c r="K3" s="1425"/>
      <c r="L3" s="1431" t="s">
        <v>843</v>
      </c>
      <c r="M3" s="1425"/>
      <c r="N3" s="1431"/>
      <c r="O3" s="1425"/>
      <c r="P3" s="1431"/>
      <c r="Q3" s="1425"/>
      <c r="R3" s="1431"/>
      <c r="S3" s="1423"/>
      <c r="T3" s="1431"/>
      <c r="U3" s="1425"/>
      <c r="V3" s="926" t="s">
        <v>842</v>
      </c>
      <c r="W3" s="925"/>
      <c r="X3" s="883"/>
    </row>
    <row r="4" spans="1:24" ht="18" customHeight="1">
      <c r="A4" s="929" t="s">
        <v>839</v>
      </c>
      <c r="B4" s="930"/>
      <c r="C4" s="930" t="s">
        <v>841</v>
      </c>
      <c r="D4" s="926"/>
      <c r="E4" s="930" t="s">
        <v>841</v>
      </c>
      <c r="F4" s="928"/>
      <c r="G4" s="930" t="s">
        <v>841</v>
      </c>
      <c r="H4" s="926"/>
      <c r="I4" s="930" t="s">
        <v>841</v>
      </c>
      <c r="J4" s="926"/>
      <c r="K4" s="930" t="s">
        <v>841</v>
      </c>
      <c r="L4" s="926"/>
      <c r="M4" s="930" t="s">
        <v>841</v>
      </c>
      <c r="N4" s="926"/>
      <c r="O4" s="930" t="s">
        <v>841</v>
      </c>
      <c r="P4" s="926"/>
      <c r="Q4" s="930" t="s">
        <v>841</v>
      </c>
      <c r="R4" s="926"/>
      <c r="S4" s="930" t="s">
        <v>841</v>
      </c>
      <c r="T4" s="926"/>
      <c r="U4" s="930" t="s">
        <v>841</v>
      </c>
      <c r="V4" s="926" t="s">
        <v>840</v>
      </c>
      <c r="W4" s="925" t="s">
        <v>839</v>
      </c>
      <c r="X4" s="883"/>
    </row>
    <row r="5" spans="1:24" ht="18" customHeight="1">
      <c r="A5" s="929"/>
      <c r="B5" s="927" t="s">
        <v>836</v>
      </c>
      <c r="C5" s="927" t="s">
        <v>835</v>
      </c>
      <c r="D5" s="926" t="s">
        <v>836</v>
      </c>
      <c r="E5" s="927" t="s">
        <v>744</v>
      </c>
      <c r="F5" s="928" t="s">
        <v>836</v>
      </c>
      <c r="G5" s="927" t="s">
        <v>835</v>
      </c>
      <c r="H5" s="926" t="s">
        <v>836</v>
      </c>
      <c r="I5" s="927" t="s">
        <v>742</v>
      </c>
      <c r="J5" s="926" t="s">
        <v>836</v>
      </c>
      <c r="K5" s="927" t="s">
        <v>838</v>
      </c>
      <c r="L5" s="926" t="s">
        <v>836</v>
      </c>
      <c r="M5" s="927" t="s">
        <v>744</v>
      </c>
      <c r="N5" s="926" t="s">
        <v>836</v>
      </c>
      <c r="O5" s="927" t="s">
        <v>837</v>
      </c>
      <c r="P5" s="926" t="s">
        <v>836</v>
      </c>
      <c r="Q5" s="927" t="s">
        <v>837</v>
      </c>
      <c r="R5" s="926" t="s">
        <v>836</v>
      </c>
      <c r="S5" s="927" t="s">
        <v>835</v>
      </c>
      <c r="T5" s="926" t="s">
        <v>836</v>
      </c>
      <c r="U5" s="927" t="s">
        <v>835</v>
      </c>
      <c r="V5" s="926" t="s">
        <v>834</v>
      </c>
      <c r="W5" s="925"/>
      <c r="X5" s="883"/>
    </row>
    <row r="6" spans="1:24" ht="18" customHeight="1" thickBot="1">
      <c r="A6" s="924"/>
      <c r="B6" s="922"/>
      <c r="C6" s="922" t="s">
        <v>832</v>
      </c>
      <c r="D6" s="921"/>
      <c r="E6" s="922" t="s">
        <v>833</v>
      </c>
      <c r="F6" s="923"/>
      <c r="G6" s="922" t="s">
        <v>832</v>
      </c>
      <c r="H6" s="921"/>
      <c r="I6" s="922" t="s">
        <v>832</v>
      </c>
      <c r="J6" s="921"/>
      <c r="K6" s="922" t="s">
        <v>832</v>
      </c>
      <c r="L6" s="921"/>
      <c r="M6" s="922" t="s">
        <v>832</v>
      </c>
      <c r="N6" s="921"/>
      <c r="O6" s="922" t="s">
        <v>832</v>
      </c>
      <c r="P6" s="921"/>
      <c r="Q6" s="922" t="s">
        <v>832</v>
      </c>
      <c r="R6" s="921"/>
      <c r="S6" s="922" t="s">
        <v>832</v>
      </c>
      <c r="T6" s="921"/>
      <c r="U6" s="922" t="s">
        <v>832</v>
      </c>
      <c r="V6" s="921"/>
      <c r="W6" s="920"/>
      <c r="X6" s="883"/>
    </row>
    <row r="7" spans="1:24" ht="13.5" customHeight="1">
      <c r="A7" s="934"/>
      <c r="B7" s="916"/>
      <c r="C7" s="915"/>
      <c r="D7" s="956"/>
      <c r="E7" s="955"/>
      <c r="F7" s="954"/>
      <c r="G7" s="915"/>
      <c r="H7" s="953"/>
      <c r="I7" s="915"/>
      <c r="J7" s="953"/>
      <c r="K7" s="915"/>
      <c r="L7" s="953"/>
      <c r="M7" s="915"/>
      <c r="N7" s="953"/>
      <c r="O7" s="915"/>
      <c r="P7" s="953"/>
      <c r="Q7" s="915"/>
      <c r="R7" s="953"/>
      <c r="S7" s="915"/>
      <c r="T7" s="953"/>
      <c r="U7" s="952"/>
      <c r="V7" s="951"/>
      <c r="W7" s="913"/>
      <c r="X7" s="883"/>
    </row>
    <row r="8" spans="1:24" ht="16.5" customHeight="1">
      <c r="A8" s="908" t="s">
        <v>831</v>
      </c>
      <c r="B8" s="905">
        <v>62430</v>
      </c>
      <c r="C8" s="906">
        <v>17</v>
      </c>
      <c r="D8" s="950">
        <v>0</v>
      </c>
      <c r="E8" s="949">
        <v>0</v>
      </c>
      <c r="F8" s="905">
        <v>28408</v>
      </c>
      <c r="G8" s="906">
        <v>7.7</v>
      </c>
      <c r="H8" s="905">
        <v>34022</v>
      </c>
      <c r="I8" s="906">
        <v>9.3000000000000007</v>
      </c>
      <c r="J8" s="905">
        <v>2146</v>
      </c>
      <c r="K8" s="906">
        <v>34.4</v>
      </c>
      <c r="L8" s="905">
        <v>1226</v>
      </c>
      <c r="M8" s="906">
        <v>19.600000000000001</v>
      </c>
      <c r="N8" s="905">
        <v>6984</v>
      </c>
      <c r="O8" s="906">
        <v>100.6</v>
      </c>
      <c r="P8" s="905">
        <v>3170</v>
      </c>
      <c r="Q8" s="906">
        <v>50.8</v>
      </c>
      <c r="R8" s="905">
        <v>30719</v>
      </c>
      <c r="S8" s="906">
        <v>8.4</v>
      </c>
      <c r="T8" s="905">
        <v>3201</v>
      </c>
      <c r="U8" s="904">
        <v>0.87</v>
      </c>
      <c r="V8" s="948">
        <v>0</v>
      </c>
      <c r="W8" s="902" t="s">
        <v>831</v>
      </c>
      <c r="X8" s="883"/>
    </row>
    <row r="9" spans="1:24" ht="16.5" customHeight="1">
      <c r="A9" s="912" t="s">
        <v>830</v>
      </c>
      <c r="B9" s="905">
        <v>58762</v>
      </c>
      <c r="C9" s="906">
        <v>15.6</v>
      </c>
      <c r="D9" s="950">
        <v>0</v>
      </c>
      <c r="E9" s="949">
        <v>0</v>
      </c>
      <c r="F9" s="905">
        <v>30103</v>
      </c>
      <c r="G9" s="906">
        <v>8</v>
      </c>
      <c r="H9" s="905">
        <v>28659</v>
      </c>
      <c r="I9" s="906">
        <v>7.6</v>
      </c>
      <c r="J9" s="905">
        <v>2094</v>
      </c>
      <c r="K9" s="906">
        <v>35.6</v>
      </c>
      <c r="L9" s="905">
        <v>1060</v>
      </c>
      <c r="M9" s="906">
        <v>18</v>
      </c>
      <c r="N9" s="905">
        <v>6970</v>
      </c>
      <c r="O9" s="906">
        <v>106</v>
      </c>
      <c r="P9" s="905">
        <v>2966</v>
      </c>
      <c r="Q9" s="906">
        <v>50.5</v>
      </c>
      <c r="R9" s="905">
        <v>33607</v>
      </c>
      <c r="S9" s="906">
        <v>8.9</v>
      </c>
      <c r="T9" s="905">
        <v>3340</v>
      </c>
      <c r="U9" s="904">
        <v>0.89</v>
      </c>
      <c r="V9" s="948">
        <v>0</v>
      </c>
      <c r="W9" s="911" t="s">
        <v>830</v>
      </c>
      <c r="X9" s="883"/>
    </row>
    <row r="10" spans="1:24" ht="16.5" customHeight="1">
      <c r="A10" s="912" t="s">
        <v>829</v>
      </c>
      <c r="B10" s="905">
        <v>64664</v>
      </c>
      <c r="C10" s="906">
        <v>17</v>
      </c>
      <c r="D10" s="950">
        <v>0</v>
      </c>
      <c r="E10" s="949">
        <v>0</v>
      </c>
      <c r="F10" s="905">
        <v>27371</v>
      </c>
      <c r="G10" s="906">
        <v>7.2</v>
      </c>
      <c r="H10" s="905">
        <v>37293</v>
      </c>
      <c r="I10" s="906">
        <v>9.8000000000000007</v>
      </c>
      <c r="J10" s="905">
        <v>1869</v>
      </c>
      <c r="K10" s="906">
        <v>28.9</v>
      </c>
      <c r="L10" s="905">
        <v>1078</v>
      </c>
      <c r="M10" s="906">
        <v>16.7</v>
      </c>
      <c r="N10" s="905">
        <v>7442</v>
      </c>
      <c r="O10" s="906">
        <v>103.2</v>
      </c>
      <c r="P10" s="905">
        <v>3179</v>
      </c>
      <c r="Q10" s="906">
        <v>49.2</v>
      </c>
      <c r="R10" s="905">
        <v>35659</v>
      </c>
      <c r="S10" s="906">
        <v>9.4</v>
      </c>
      <c r="T10" s="905">
        <v>3406</v>
      </c>
      <c r="U10" s="904">
        <v>0.89</v>
      </c>
      <c r="V10" s="948">
        <v>0</v>
      </c>
      <c r="W10" s="911" t="s">
        <v>829</v>
      </c>
      <c r="X10" s="883"/>
    </row>
    <row r="11" spans="1:24" ht="16.5" customHeight="1">
      <c r="A11" s="912" t="s">
        <v>828</v>
      </c>
      <c r="B11" s="905">
        <v>64548</v>
      </c>
      <c r="C11" s="906">
        <v>16.7</v>
      </c>
      <c r="D11" s="950">
        <v>0</v>
      </c>
      <c r="E11" s="949">
        <v>0</v>
      </c>
      <c r="F11" s="905">
        <v>27610</v>
      </c>
      <c r="G11" s="906">
        <v>7.1</v>
      </c>
      <c r="H11" s="905">
        <v>36938</v>
      </c>
      <c r="I11" s="906">
        <v>9.6</v>
      </c>
      <c r="J11" s="905">
        <v>2041</v>
      </c>
      <c r="K11" s="906">
        <v>31.6</v>
      </c>
      <c r="L11" s="905">
        <v>1048</v>
      </c>
      <c r="M11" s="906">
        <v>16.2</v>
      </c>
      <c r="N11" s="905">
        <v>7237</v>
      </c>
      <c r="O11" s="906">
        <v>100.8</v>
      </c>
      <c r="P11" s="905">
        <v>3025</v>
      </c>
      <c r="Q11" s="906">
        <v>46.9</v>
      </c>
      <c r="R11" s="905">
        <v>36871</v>
      </c>
      <c r="S11" s="906">
        <v>9.5</v>
      </c>
      <c r="T11" s="905">
        <v>3217</v>
      </c>
      <c r="U11" s="904">
        <v>0.83</v>
      </c>
      <c r="V11" s="948">
        <v>0</v>
      </c>
      <c r="W11" s="911" t="s">
        <v>828</v>
      </c>
      <c r="X11" s="883"/>
    </row>
    <row r="12" spans="1:24" ht="16.5" customHeight="1">
      <c r="A12" s="912" t="s">
        <v>827</v>
      </c>
      <c r="B12" s="905">
        <v>64642</v>
      </c>
      <c r="C12" s="906">
        <v>16.5</v>
      </c>
      <c r="D12" s="950">
        <v>5216</v>
      </c>
      <c r="E12" s="949">
        <v>8.1</v>
      </c>
      <c r="F12" s="905">
        <v>29350</v>
      </c>
      <c r="G12" s="906">
        <v>7.5</v>
      </c>
      <c r="H12" s="905">
        <v>35292</v>
      </c>
      <c r="I12" s="906">
        <v>9</v>
      </c>
      <c r="J12" s="905">
        <v>1741</v>
      </c>
      <c r="K12" s="906">
        <v>26.9</v>
      </c>
      <c r="L12" s="905">
        <v>980</v>
      </c>
      <c r="M12" s="906">
        <v>15.2</v>
      </c>
      <c r="N12" s="905">
        <v>6952</v>
      </c>
      <c r="O12" s="906">
        <v>97.1</v>
      </c>
      <c r="P12" s="905">
        <v>2900</v>
      </c>
      <c r="Q12" s="906">
        <v>44.9</v>
      </c>
      <c r="R12" s="905">
        <v>37032</v>
      </c>
      <c r="S12" s="906">
        <v>9.5</v>
      </c>
      <c r="T12" s="905">
        <v>3094</v>
      </c>
      <c r="U12" s="904">
        <v>0.79</v>
      </c>
      <c r="V12" s="948">
        <v>1.9</v>
      </c>
      <c r="W12" s="911" t="s">
        <v>827</v>
      </c>
      <c r="X12" s="883"/>
    </row>
    <row r="13" spans="1:24" ht="13.5" customHeight="1">
      <c r="A13" s="912"/>
      <c r="B13" s="905"/>
      <c r="C13" s="906"/>
      <c r="D13" s="950"/>
      <c r="E13" s="949"/>
      <c r="F13" s="905"/>
      <c r="G13" s="906"/>
      <c r="H13" s="905"/>
      <c r="I13" s="906"/>
      <c r="J13" s="905"/>
      <c r="K13" s="906"/>
      <c r="L13" s="905"/>
      <c r="M13" s="906"/>
      <c r="N13" s="905"/>
      <c r="O13" s="906"/>
      <c r="P13" s="905"/>
      <c r="Q13" s="906"/>
      <c r="R13" s="905"/>
      <c r="S13" s="906"/>
      <c r="T13" s="905"/>
      <c r="U13" s="904"/>
      <c r="V13" s="948"/>
      <c r="W13" s="911"/>
      <c r="X13" s="883"/>
    </row>
    <row r="14" spans="1:24" ht="16.5" customHeight="1">
      <c r="A14" s="912" t="s">
        <v>826</v>
      </c>
      <c r="B14" s="905">
        <v>66080</v>
      </c>
      <c r="C14" s="906">
        <v>16.600000000000001</v>
      </c>
      <c r="D14" s="950">
        <v>0</v>
      </c>
      <c r="E14" s="949">
        <v>0</v>
      </c>
      <c r="F14" s="905">
        <v>28727</v>
      </c>
      <c r="G14" s="906">
        <v>7.2</v>
      </c>
      <c r="H14" s="905">
        <v>37353</v>
      </c>
      <c r="I14" s="906">
        <v>9.4</v>
      </c>
      <c r="J14" s="905">
        <v>1666</v>
      </c>
      <c r="K14" s="906">
        <v>25.2</v>
      </c>
      <c r="L14" s="905">
        <v>942</v>
      </c>
      <c r="M14" s="906">
        <v>14.3</v>
      </c>
      <c r="N14" s="905">
        <v>7553</v>
      </c>
      <c r="O14" s="906">
        <v>102.6</v>
      </c>
      <c r="P14" s="905">
        <v>2945</v>
      </c>
      <c r="Q14" s="906">
        <v>44.6</v>
      </c>
      <c r="R14" s="905">
        <v>38286</v>
      </c>
      <c r="S14" s="906">
        <v>9.6</v>
      </c>
      <c r="T14" s="905">
        <v>3024</v>
      </c>
      <c r="U14" s="904">
        <v>0.76</v>
      </c>
      <c r="V14" s="948">
        <v>0</v>
      </c>
      <c r="W14" s="911" t="s">
        <v>826</v>
      </c>
      <c r="X14" s="883"/>
    </row>
    <row r="15" spans="1:24" ht="16.5" customHeight="1">
      <c r="A15" s="912" t="s">
        <v>825</v>
      </c>
      <c r="B15" s="905">
        <v>70342</v>
      </c>
      <c r="C15" s="906">
        <v>17.2</v>
      </c>
      <c r="D15" s="950">
        <v>0</v>
      </c>
      <c r="E15" s="949">
        <v>0</v>
      </c>
      <c r="F15" s="905">
        <v>28907</v>
      </c>
      <c r="G15" s="906">
        <v>7.1</v>
      </c>
      <c r="H15" s="905">
        <v>41435</v>
      </c>
      <c r="I15" s="906">
        <v>10.1</v>
      </c>
      <c r="J15" s="905">
        <v>1590</v>
      </c>
      <c r="K15" s="906">
        <v>22.6</v>
      </c>
      <c r="L15" s="905">
        <v>886</v>
      </c>
      <c r="M15" s="906">
        <v>12.6</v>
      </c>
      <c r="N15" s="905">
        <v>7723</v>
      </c>
      <c r="O15" s="906">
        <v>98.9</v>
      </c>
      <c r="P15" s="905">
        <v>2940</v>
      </c>
      <c r="Q15" s="906">
        <v>41.8</v>
      </c>
      <c r="R15" s="905">
        <v>41620</v>
      </c>
      <c r="S15" s="906">
        <v>10.199999999999999</v>
      </c>
      <c r="T15" s="905">
        <v>3135</v>
      </c>
      <c r="U15" s="904">
        <v>0.77</v>
      </c>
      <c r="V15" s="948">
        <v>0</v>
      </c>
      <c r="W15" s="911" t="s">
        <v>825</v>
      </c>
      <c r="X15" s="883"/>
    </row>
    <row r="16" spans="1:24" ht="16.5" customHeight="1">
      <c r="A16" s="912" t="s">
        <v>824</v>
      </c>
      <c r="B16" s="905">
        <v>72868</v>
      </c>
      <c r="C16" s="906">
        <v>17.5</v>
      </c>
      <c r="D16" s="950">
        <v>0</v>
      </c>
      <c r="E16" s="949">
        <v>0</v>
      </c>
      <c r="F16" s="905">
        <v>28177</v>
      </c>
      <c r="G16" s="906">
        <v>6.8</v>
      </c>
      <c r="H16" s="905">
        <v>44691</v>
      </c>
      <c r="I16" s="906">
        <v>10.7</v>
      </c>
      <c r="J16" s="905">
        <v>1464</v>
      </c>
      <c r="K16" s="906">
        <v>20.100000000000001</v>
      </c>
      <c r="L16" s="905">
        <v>856</v>
      </c>
      <c r="M16" s="906">
        <v>11.7</v>
      </c>
      <c r="N16" s="905">
        <v>7949</v>
      </c>
      <c r="O16" s="906">
        <v>98.4</v>
      </c>
      <c r="P16" s="905">
        <v>2907</v>
      </c>
      <c r="Q16" s="906">
        <v>39.9</v>
      </c>
      <c r="R16" s="905">
        <v>42408</v>
      </c>
      <c r="S16" s="906">
        <v>10.199999999999999</v>
      </c>
      <c r="T16" s="905">
        <v>3101</v>
      </c>
      <c r="U16" s="904">
        <v>0.75</v>
      </c>
      <c r="V16" s="948">
        <v>0</v>
      </c>
      <c r="W16" s="911" t="s">
        <v>824</v>
      </c>
      <c r="X16" s="883"/>
    </row>
    <row r="17" spans="1:24" ht="16.5" customHeight="1">
      <c r="A17" s="912" t="s">
        <v>823</v>
      </c>
      <c r="B17" s="905">
        <v>76725</v>
      </c>
      <c r="C17" s="906">
        <v>18.100000000000001</v>
      </c>
      <c r="D17" s="950">
        <v>0</v>
      </c>
      <c r="E17" s="949">
        <v>0</v>
      </c>
      <c r="F17" s="905">
        <v>28363</v>
      </c>
      <c r="G17" s="906">
        <v>6.7</v>
      </c>
      <c r="H17" s="905">
        <v>48362</v>
      </c>
      <c r="I17" s="906">
        <v>11.4</v>
      </c>
      <c r="J17" s="905">
        <v>1337</v>
      </c>
      <c r="K17" s="906">
        <v>17.399999999999999</v>
      </c>
      <c r="L17" s="905">
        <v>770</v>
      </c>
      <c r="M17" s="906">
        <v>10</v>
      </c>
      <c r="N17" s="905">
        <v>7705</v>
      </c>
      <c r="O17" s="906">
        <v>91.3</v>
      </c>
      <c r="P17" s="905">
        <v>2718</v>
      </c>
      <c r="Q17" s="906">
        <v>35.4</v>
      </c>
      <c r="R17" s="905">
        <v>43903</v>
      </c>
      <c r="S17" s="906">
        <v>10.4</v>
      </c>
      <c r="T17" s="905">
        <v>3181</v>
      </c>
      <c r="U17" s="904">
        <v>0.75</v>
      </c>
      <c r="V17" s="948">
        <v>0</v>
      </c>
      <c r="W17" s="911" t="s">
        <v>823</v>
      </c>
      <c r="X17" s="883"/>
    </row>
    <row r="18" spans="1:24" ht="16.5" customHeight="1">
      <c r="A18" s="912" t="s">
        <v>822</v>
      </c>
      <c r="B18" s="905">
        <v>82500</v>
      </c>
      <c r="C18" s="906">
        <v>19.100000000000001</v>
      </c>
      <c r="D18" s="950">
        <v>0</v>
      </c>
      <c r="E18" s="949">
        <v>0</v>
      </c>
      <c r="F18" s="905">
        <v>29489</v>
      </c>
      <c r="G18" s="906">
        <v>6.8</v>
      </c>
      <c r="H18" s="905">
        <v>53011</v>
      </c>
      <c r="I18" s="906">
        <v>12.3</v>
      </c>
      <c r="J18" s="905">
        <v>1286</v>
      </c>
      <c r="K18" s="906">
        <v>15.6</v>
      </c>
      <c r="L18" s="905">
        <v>786</v>
      </c>
      <c r="M18" s="906">
        <v>9.5</v>
      </c>
      <c r="N18" s="905">
        <v>7477</v>
      </c>
      <c r="O18" s="906">
        <v>83.1</v>
      </c>
      <c r="P18" s="905">
        <v>2611</v>
      </c>
      <c r="Q18" s="906">
        <v>31.6</v>
      </c>
      <c r="R18" s="905">
        <v>43075</v>
      </c>
      <c r="S18" s="906">
        <v>10</v>
      </c>
      <c r="T18" s="905">
        <v>3485</v>
      </c>
      <c r="U18" s="904">
        <v>0.81</v>
      </c>
      <c r="V18" s="948">
        <v>2.15</v>
      </c>
      <c r="W18" s="911" t="s">
        <v>822</v>
      </c>
      <c r="X18" s="883"/>
    </row>
    <row r="19" spans="1:24" ht="13.5" customHeight="1">
      <c r="A19" s="912"/>
      <c r="B19" s="905"/>
      <c r="C19" s="906"/>
      <c r="D19" s="950"/>
      <c r="E19" s="949"/>
      <c r="F19" s="905"/>
      <c r="G19" s="906"/>
      <c r="H19" s="905"/>
      <c r="I19" s="906"/>
      <c r="J19" s="905"/>
      <c r="K19" s="906"/>
      <c r="L19" s="905"/>
      <c r="M19" s="906"/>
      <c r="N19" s="905"/>
      <c r="O19" s="906"/>
      <c r="P19" s="905"/>
      <c r="Q19" s="906"/>
      <c r="R19" s="905"/>
      <c r="S19" s="906"/>
      <c r="T19" s="905"/>
      <c r="U19" s="904"/>
      <c r="V19" s="948"/>
      <c r="W19" s="911"/>
      <c r="X19" s="883"/>
    </row>
    <row r="20" spans="1:24" ht="16.5" customHeight="1">
      <c r="A20" s="912" t="s">
        <v>821</v>
      </c>
      <c r="B20" s="905">
        <v>61745</v>
      </c>
      <c r="C20" s="906">
        <v>14.1</v>
      </c>
      <c r="D20" s="950">
        <v>0</v>
      </c>
      <c r="E20" s="949">
        <v>0</v>
      </c>
      <c r="F20" s="905">
        <v>28657</v>
      </c>
      <c r="G20" s="906">
        <v>6.6</v>
      </c>
      <c r="H20" s="905">
        <v>33088</v>
      </c>
      <c r="I20" s="906">
        <v>7.6</v>
      </c>
      <c r="J20" s="905">
        <v>1002</v>
      </c>
      <c r="K20" s="906">
        <v>16.2</v>
      </c>
      <c r="L20" s="905">
        <v>576</v>
      </c>
      <c r="M20" s="906">
        <v>9.3000000000000007</v>
      </c>
      <c r="N20" s="905">
        <v>6556</v>
      </c>
      <c r="O20" s="906">
        <v>96</v>
      </c>
      <c r="P20" s="905">
        <v>1906</v>
      </c>
      <c r="Q20" s="906">
        <v>30.9</v>
      </c>
      <c r="R20" s="905">
        <v>44166</v>
      </c>
      <c r="S20" s="906">
        <v>10.1</v>
      </c>
      <c r="T20" s="905">
        <v>3622</v>
      </c>
      <c r="U20" s="904">
        <v>0.83</v>
      </c>
      <c r="V20" s="948">
        <v>0</v>
      </c>
      <c r="W20" s="911" t="s">
        <v>821</v>
      </c>
      <c r="X20" s="883"/>
    </row>
    <row r="21" spans="1:24" ht="16.5" customHeight="1">
      <c r="A21" s="912" t="s">
        <v>820</v>
      </c>
      <c r="B21" s="905">
        <v>87967</v>
      </c>
      <c r="C21" s="906">
        <v>20.2</v>
      </c>
      <c r="D21" s="950">
        <v>0</v>
      </c>
      <c r="E21" s="949">
        <v>0</v>
      </c>
      <c r="F21" s="905">
        <v>28652</v>
      </c>
      <c r="G21" s="906">
        <v>6.6</v>
      </c>
      <c r="H21" s="905">
        <v>59315</v>
      </c>
      <c r="I21" s="906">
        <v>13.6</v>
      </c>
      <c r="J21" s="905">
        <v>1124</v>
      </c>
      <c r="K21" s="906">
        <v>12.8</v>
      </c>
      <c r="L21" s="905">
        <v>714</v>
      </c>
      <c r="M21" s="906">
        <v>8.1</v>
      </c>
      <c r="N21" s="905">
        <v>6691</v>
      </c>
      <c r="O21" s="906">
        <v>70.7</v>
      </c>
      <c r="P21" s="905">
        <v>2361</v>
      </c>
      <c r="Q21" s="906">
        <v>26.8</v>
      </c>
      <c r="R21" s="905">
        <v>44407</v>
      </c>
      <c r="S21" s="906">
        <v>10.199999999999999</v>
      </c>
      <c r="T21" s="905">
        <v>3616</v>
      </c>
      <c r="U21" s="904">
        <v>0.83</v>
      </c>
      <c r="V21" s="948">
        <v>0</v>
      </c>
      <c r="W21" s="911" t="s">
        <v>820</v>
      </c>
      <c r="X21" s="883"/>
    </row>
    <row r="22" spans="1:24" ht="16.5" customHeight="1">
      <c r="A22" s="912" t="s">
        <v>819</v>
      </c>
      <c r="B22" s="905">
        <v>86770</v>
      </c>
      <c r="C22" s="906">
        <v>19.600000000000001</v>
      </c>
      <c r="D22" s="950">
        <v>5893</v>
      </c>
      <c r="E22" s="949">
        <v>6.8</v>
      </c>
      <c r="F22" s="905">
        <v>29068</v>
      </c>
      <c r="G22" s="906">
        <v>6.6</v>
      </c>
      <c r="H22" s="905">
        <v>57702</v>
      </c>
      <c r="I22" s="906">
        <v>13.1</v>
      </c>
      <c r="J22" s="905">
        <v>1190</v>
      </c>
      <c r="K22" s="906">
        <v>13.7</v>
      </c>
      <c r="L22" s="905">
        <v>724</v>
      </c>
      <c r="M22" s="906">
        <v>8.3000000000000007</v>
      </c>
      <c r="N22" s="905">
        <v>6665</v>
      </c>
      <c r="O22" s="906">
        <v>71.3</v>
      </c>
      <c r="P22" s="905">
        <v>2177</v>
      </c>
      <c r="Q22" s="906">
        <v>25.1</v>
      </c>
      <c r="R22" s="905">
        <v>44897</v>
      </c>
      <c r="S22" s="906">
        <v>10.199999999999999</v>
      </c>
      <c r="T22" s="905">
        <v>3662</v>
      </c>
      <c r="U22" s="904">
        <v>0.83</v>
      </c>
      <c r="V22" s="948">
        <v>0</v>
      </c>
      <c r="W22" s="911" t="s">
        <v>819</v>
      </c>
      <c r="X22" s="883"/>
    </row>
    <row r="23" spans="1:24" ht="16.5" customHeight="1">
      <c r="A23" s="912" t="s">
        <v>818</v>
      </c>
      <c r="B23" s="905">
        <v>88491</v>
      </c>
      <c r="C23" s="906">
        <v>19.600000000000001</v>
      </c>
      <c r="D23" s="950">
        <v>5816</v>
      </c>
      <c r="E23" s="949">
        <v>6.6</v>
      </c>
      <c r="F23" s="905">
        <v>29545</v>
      </c>
      <c r="G23" s="906">
        <v>6.6</v>
      </c>
      <c r="H23" s="905">
        <v>58946</v>
      </c>
      <c r="I23" s="906">
        <v>13.1</v>
      </c>
      <c r="J23" s="905">
        <v>1182</v>
      </c>
      <c r="K23" s="906">
        <v>13.4</v>
      </c>
      <c r="L23" s="905">
        <v>737</v>
      </c>
      <c r="M23" s="906">
        <v>8.3000000000000007</v>
      </c>
      <c r="N23" s="905">
        <v>6290</v>
      </c>
      <c r="O23" s="906">
        <v>66.400000000000006</v>
      </c>
      <c r="P23" s="905">
        <v>2082</v>
      </c>
      <c r="Q23" s="906">
        <v>23.5</v>
      </c>
      <c r="R23" s="905">
        <v>46469</v>
      </c>
      <c r="S23" s="906">
        <v>10.3</v>
      </c>
      <c r="T23" s="905">
        <v>3957</v>
      </c>
      <c r="U23" s="904">
        <v>0.88</v>
      </c>
      <c r="V23" s="948">
        <v>0</v>
      </c>
      <c r="W23" s="911" t="s">
        <v>818</v>
      </c>
      <c r="X23" s="883"/>
    </row>
    <row r="24" spans="1:24" ht="16.5" customHeight="1">
      <c r="A24" s="912" t="s">
        <v>817</v>
      </c>
      <c r="B24" s="905">
        <v>91169</v>
      </c>
      <c r="C24" s="906">
        <v>19.8</v>
      </c>
      <c r="D24" s="950">
        <v>5252</v>
      </c>
      <c r="E24" s="949">
        <v>5.8</v>
      </c>
      <c r="F24" s="905">
        <v>30259</v>
      </c>
      <c r="G24" s="906">
        <v>6.6</v>
      </c>
      <c r="H24" s="905">
        <v>60910</v>
      </c>
      <c r="I24" s="906">
        <v>13.2</v>
      </c>
      <c r="J24" s="905">
        <v>1069</v>
      </c>
      <c r="K24" s="906">
        <v>11.7</v>
      </c>
      <c r="L24" s="905">
        <v>660</v>
      </c>
      <c r="M24" s="906">
        <v>7.2</v>
      </c>
      <c r="N24" s="905">
        <v>6292</v>
      </c>
      <c r="O24" s="906">
        <v>64.599999999999994</v>
      </c>
      <c r="P24" s="905">
        <v>2023</v>
      </c>
      <c r="Q24" s="906">
        <v>22.2</v>
      </c>
      <c r="R24" s="905">
        <v>48698</v>
      </c>
      <c r="S24" s="906">
        <v>10.6</v>
      </c>
      <c r="T24" s="905">
        <v>4259</v>
      </c>
      <c r="U24" s="904">
        <v>0.93</v>
      </c>
      <c r="V24" s="948">
        <v>2.12</v>
      </c>
      <c r="W24" s="911" t="s">
        <v>817</v>
      </c>
      <c r="X24" s="883"/>
    </row>
    <row r="25" spans="1:24" ht="13.5" customHeight="1">
      <c r="A25" s="912"/>
      <c r="B25" s="905"/>
      <c r="C25" s="906"/>
      <c r="D25" s="950"/>
      <c r="E25" s="949"/>
      <c r="F25" s="905"/>
      <c r="G25" s="906"/>
      <c r="H25" s="905"/>
      <c r="I25" s="906"/>
      <c r="J25" s="905"/>
      <c r="K25" s="906"/>
      <c r="L25" s="905"/>
      <c r="M25" s="906"/>
      <c r="N25" s="905"/>
      <c r="O25" s="906"/>
      <c r="P25" s="905"/>
      <c r="Q25" s="906"/>
      <c r="R25" s="905"/>
      <c r="S25" s="906"/>
      <c r="T25" s="905"/>
      <c r="U25" s="904"/>
      <c r="V25" s="948"/>
      <c r="W25" s="911"/>
      <c r="X25" s="883"/>
    </row>
    <row r="26" spans="1:24" ht="16.5" customHeight="1">
      <c r="A26" s="912" t="s">
        <v>816</v>
      </c>
      <c r="B26" s="905">
        <v>94939</v>
      </c>
      <c r="C26" s="906">
        <v>20.399999999999999</v>
      </c>
      <c r="D26" s="950">
        <v>5377</v>
      </c>
      <c r="E26" s="949">
        <v>5.7</v>
      </c>
      <c r="F26" s="905">
        <v>29451</v>
      </c>
      <c r="G26" s="906">
        <v>6.3</v>
      </c>
      <c r="H26" s="905">
        <v>65488</v>
      </c>
      <c r="I26" s="906">
        <v>14</v>
      </c>
      <c r="J26" s="905">
        <v>1027</v>
      </c>
      <c r="K26" s="906">
        <v>10.8</v>
      </c>
      <c r="L26" s="905">
        <v>632</v>
      </c>
      <c r="M26" s="906">
        <v>6.7</v>
      </c>
      <c r="N26" s="905">
        <v>6182</v>
      </c>
      <c r="O26" s="906">
        <v>61.1</v>
      </c>
      <c r="P26" s="905">
        <v>1988</v>
      </c>
      <c r="Q26" s="906">
        <v>20.9</v>
      </c>
      <c r="R26" s="905">
        <v>51705</v>
      </c>
      <c r="S26" s="906">
        <v>11.1</v>
      </c>
      <c r="T26" s="905">
        <v>4554</v>
      </c>
      <c r="U26" s="904">
        <v>0.98</v>
      </c>
      <c r="V26" s="948">
        <v>0</v>
      </c>
      <c r="W26" s="911" t="s">
        <v>816</v>
      </c>
      <c r="X26" s="883"/>
    </row>
    <row r="27" spans="1:24" ht="16.5" customHeight="1">
      <c r="A27" s="912" t="s">
        <v>815</v>
      </c>
      <c r="B27" s="905">
        <v>96180</v>
      </c>
      <c r="C27" s="906">
        <v>20.3</v>
      </c>
      <c r="D27" s="950">
        <v>5129</v>
      </c>
      <c r="E27" s="949">
        <v>5.3</v>
      </c>
      <c r="F27" s="905">
        <v>29832</v>
      </c>
      <c r="G27" s="906">
        <v>6.3</v>
      </c>
      <c r="H27" s="905">
        <v>66348</v>
      </c>
      <c r="I27" s="906">
        <v>14</v>
      </c>
      <c r="J27" s="905">
        <v>1011</v>
      </c>
      <c r="K27" s="906">
        <v>10.5</v>
      </c>
      <c r="L27" s="905">
        <v>639</v>
      </c>
      <c r="M27" s="906">
        <v>6.6</v>
      </c>
      <c r="N27" s="905">
        <v>5999</v>
      </c>
      <c r="O27" s="906">
        <v>58.7</v>
      </c>
      <c r="P27" s="905">
        <v>1883</v>
      </c>
      <c r="Q27" s="906">
        <v>19.600000000000001</v>
      </c>
      <c r="R27" s="905">
        <v>51326</v>
      </c>
      <c r="S27" s="906">
        <v>10.8</v>
      </c>
      <c r="T27" s="905">
        <v>4489</v>
      </c>
      <c r="U27" s="904">
        <v>0.95</v>
      </c>
      <c r="V27" s="948">
        <v>0</v>
      </c>
      <c r="W27" s="911" t="s">
        <v>815</v>
      </c>
      <c r="X27" s="883"/>
    </row>
    <row r="28" spans="1:24" ht="16.5" customHeight="1">
      <c r="A28" s="912" t="s">
        <v>814</v>
      </c>
      <c r="B28" s="905">
        <v>97813</v>
      </c>
      <c r="C28" s="906">
        <v>20.399999999999999</v>
      </c>
      <c r="D28" s="950">
        <v>5885</v>
      </c>
      <c r="E28" s="949">
        <v>6</v>
      </c>
      <c r="F28" s="905">
        <v>30907</v>
      </c>
      <c r="G28" s="906">
        <v>6.4</v>
      </c>
      <c r="H28" s="905">
        <v>66906</v>
      </c>
      <c r="I28" s="906">
        <v>13.9</v>
      </c>
      <c r="J28" s="905">
        <v>1074</v>
      </c>
      <c r="K28" s="906">
        <v>11</v>
      </c>
      <c r="L28" s="905">
        <v>661</v>
      </c>
      <c r="M28" s="906">
        <v>6.8</v>
      </c>
      <c r="N28" s="905">
        <v>5310</v>
      </c>
      <c r="O28" s="906">
        <v>51.5</v>
      </c>
      <c r="P28" s="905">
        <v>1691</v>
      </c>
      <c r="Q28" s="906">
        <v>17.3</v>
      </c>
      <c r="R28" s="905">
        <v>48732</v>
      </c>
      <c r="S28" s="906">
        <v>10.1</v>
      </c>
      <c r="T28" s="905">
        <v>4718</v>
      </c>
      <c r="U28" s="904">
        <v>0.98</v>
      </c>
      <c r="V28" s="948">
        <v>0</v>
      </c>
      <c r="W28" s="911" t="s">
        <v>814</v>
      </c>
      <c r="X28" s="883"/>
    </row>
    <row r="29" spans="1:24" ht="16.5" customHeight="1">
      <c r="A29" s="912" t="s">
        <v>813</v>
      </c>
      <c r="B29" s="905">
        <v>93347</v>
      </c>
      <c r="C29" s="906">
        <v>19.2</v>
      </c>
      <c r="D29" s="950">
        <v>5456</v>
      </c>
      <c r="E29" s="949">
        <v>5.8</v>
      </c>
      <c r="F29" s="905">
        <v>31235</v>
      </c>
      <c r="G29" s="906">
        <v>6.4</v>
      </c>
      <c r="H29" s="905">
        <v>62112</v>
      </c>
      <c r="I29" s="906">
        <v>12.8</v>
      </c>
      <c r="J29" s="905">
        <v>884</v>
      </c>
      <c r="K29" s="906">
        <v>9.5</v>
      </c>
      <c r="L29" s="905">
        <v>568</v>
      </c>
      <c r="M29" s="906">
        <v>6.1</v>
      </c>
      <c r="N29" s="905">
        <v>5041</v>
      </c>
      <c r="O29" s="906">
        <v>51.2</v>
      </c>
      <c r="P29" s="905">
        <v>1553</v>
      </c>
      <c r="Q29" s="906">
        <v>16.600000000000001</v>
      </c>
      <c r="R29" s="905">
        <v>45664</v>
      </c>
      <c r="S29" s="906">
        <v>9.4</v>
      </c>
      <c r="T29" s="905">
        <v>4802</v>
      </c>
      <c r="U29" s="904">
        <v>0.99</v>
      </c>
      <c r="V29" s="948">
        <v>2.09</v>
      </c>
      <c r="W29" s="911" t="s">
        <v>813</v>
      </c>
      <c r="X29" s="883"/>
    </row>
    <row r="30" spans="1:24" ht="16.5" customHeight="1">
      <c r="A30" s="912" t="s">
        <v>812</v>
      </c>
      <c r="B30" s="905">
        <v>86839</v>
      </c>
      <c r="C30" s="906">
        <v>17.7</v>
      </c>
      <c r="D30" s="950">
        <v>4968</v>
      </c>
      <c r="E30" s="949">
        <v>5.7</v>
      </c>
      <c r="F30" s="905">
        <v>30466</v>
      </c>
      <c r="G30" s="906">
        <v>6.2</v>
      </c>
      <c r="H30" s="905">
        <v>56373</v>
      </c>
      <c r="I30" s="906">
        <v>11.5</v>
      </c>
      <c r="J30" s="905">
        <v>790</v>
      </c>
      <c r="K30" s="906">
        <v>9.1</v>
      </c>
      <c r="L30" s="905">
        <v>542</v>
      </c>
      <c r="M30" s="906">
        <v>6.2</v>
      </c>
      <c r="N30" s="905">
        <v>4440</v>
      </c>
      <c r="O30" s="906">
        <v>48.6</v>
      </c>
      <c r="P30" s="905">
        <v>1337</v>
      </c>
      <c r="Q30" s="906">
        <v>15.4</v>
      </c>
      <c r="R30" s="905">
        <v>41916</v>
      </c>
      <c r="S30" s="906">
        <v>8.5</v>
      </c>
      <c r="T30" s="905">
        <v>5025</v>
      </c>
      <c r="U30" s="904">
        <v>1.02</v>
      </c>
      <c r="V30" s="948">
        <v>1.96</v>
      </c>
      <c r="W30" s="911" t="s">
        <v>812</v>
      </c>
      <c r="X30" s="883"/>
    </row>
    <row r="31" spans="1:24" ht="13.5" customHeight="1">
      <c r="A31" s="912"/>
      <c r="B31" s="905"/>
      <c r="C31" s="906"/>
      <c r="D31" s="950"/>
      <c r="E31" s="949"/>
      <c r="F31" s="905"/>
      <c r="G31" s="906"/>
      <c r="H31" s="905"/>
      <c r="I31" s="906"/>
      <c r="J31" s="905"/>
      <c r="K31" s="906"/>
      <c r="L31" s="905"/>
      <c r="M31" s="906"/>
      <c r="N31" s="905"/>
      <c r="O31" s="906"/>
      <c r="P31" s="905"/>
      <c r="Q31" s="906"/>
      <c r="R31" s="905"/>
      <c r="S31" s="906"/>
      <c r="T31" s="905"/>
      <c r="U31" s="904"/>
      <c r="V31" s="948"/>
      <c r="W31" s="911"/>
      <c r="X31" s="883"/>
    </row>
    <row r="32" spans="1:24" ht="16.5" customHeight="1">
      <c r="A32" s="912" t="s">
        <v>811</v>
      </c>
      <c r="B32" s="905">
        <v>82405</v>
      </c>
      <c r="C32" s="906">
        <v>16.600000000000001</v>
      </c>
      <c r="D32" s="950">
        <v>4656</v>
      </c>
      <c r="E32" s="949">
        <v>5.7</v>
      </c>
      <c r="F32" s="905">
        <v>30712</v>
      </c>
      <c r="G32" s="906">
        <v>6.2</v>
      </c>
      <c r="H32" s="905">
        <v>51693</v>
      </c>
      <c r="I32" s="906">
        <v>10.4</v>
      </c>
      <c r="J32" s="905">
        <v>662</v>
      </c>
      <c r="K32" s="906">
        <v>8</v>
      </c>
      <c r="L32" s="905">
        <v>413</v>
      </c>
      <c r="M32" s="906">
        <v>5</v>
      </c>
      <c r="N32" s="905">
        <v>4520</v>
      </c>
      <c r="O32" s="906">
        <v>52</v>
      </c>
      <c r="P32" s="905">
        <v>1081</v>
      </c>
      <c r="Q32" s="906">
        <v>13.1</v>
      </c>
      <c r="R32" s="905">
        <v>38805</v>
      </c>
      <c r="S32" s="906">
        <v>7.8</v>
      </c>
      <c r="T32" s="905">
        <v>5119</v>
      </c>
      <c r="U32" s="904">
        <v>1.03</v>
      </c>
      <c r="V32" s="948">
        <v>1.82</v>
      </c>
      <c r="W32" s="911" t="s">
        <v>811</v>
      </c>
      <c r="X32" s="883"/>
    </row>
    <row r="33" spans="1:24" ht="16.5" customHeight="1">
      <c r="A33" s="912" t="s">
        <v>810</v>
      </c>
      <c r="B33" s="905">
        <v>78612</v>
      </c>
      <c r="C33" s="906">
        <v>15.7</v>
      </c>
      <c r="D33" s="950">
        <v>4391</v>
      </c>
      <c r="E33" s="949">
        <v>5.6</v>
      </c>
      <c r="F33" s="905">
        <v>30191</v>
      </c>
      <c r="G33" s="906">
        <v>6</v>
      </c>
      <c r="H33" s="905">
        <v>48421</v>
      </c>
      <c r="I33" s="906">
        <v>9.6999999999999993</v>
      </c>
      <c r="J33" s="905">
        <v>663</v>
      </c>
      <c r="K33" s="906">
        <v>8.4</v>
      </c>
      <c r="L33" s="905">
        <v>407</v>
      </c>
      <c r="M33" s="906">
        <v>5.2</v>
      </c>
      <c r="N33" s="905">
        <v>3949</v>
      </c>
      <c r="O33" s="906">
        <v>47.8</v>
      </c>
      <c r="P33" s="905">
        <v>1036</v>
      </c>
      <c r="Q33" s="906">
        <v>13.2</v>
      </c>
      <c r="R33" s="905">
        <v>36390</v>
      </c>
      <c r="S33" s="906">
        <v>7.3</v>
      </c>
      <c r="T33" s="905">
        <v>5324</v>
      </c>
      <c r="U33" s="904">
        <v>1.06</v>
      </c>
      <c r="V33" s="948">
        <v>1.8</v>
      </c>
      <c r="W33" s="911" t="s">
        <v>810</v>
      </c>
      <c r="X33" s="883"/>
    </row>
    <row r="34" spans="1:24" ht="16.5" customHeight="1">
      <c r="A34" s="912" t="s">
        <v>809</v>
      </c>
      <c r="B34" s="905">
        <v>75767</v>
      </c>
      <c r="C34" s="906">
        <v>15</v>
      </c>
      <c r="D34" s="950">
        <v>4249</v>
      </c>
      <c r="E34" s="949">
        <v>5.6</v>
      </c>
      <c r="F34" s="905">
        <v>30512</v>
      </c>
      <c r="G34" s="906">
        <v>6.1</v>
      </c>
      <c r="H34" s="905">
        <v>45255</v>
      </c>
      <c r="I34" s="906">
        <v>9</v>
      </c>
      <c r="J34" s="905">
        <v>598</v>
      </c>
      <c r="K34" s="906">
        <v>7.9</v>
      </c>
      <c r="L34" s="905">
        <v>376</v>
      </c>
      <c r="M34" s="906">
        <v>5</v>
      </c>
      <c r="N34" s="905">
        <v>3669</v>
      </c>
      <c r="O34" s="906">
        <v>46.2</v>
      </c>
      <c r="P34" s="905">
        <v>924</v>
      </c>
      <c r="Q34" s="906">
        <v>12.2</v>
      </c>
      <c r="R34" s="905">
        <v>34958</v>
      </c>
      <c r="S34" s="906">
        <v>6.9</v>
      </c>
      <c r="T34" s="905">
        <v>5535</v>
      </c>
      <c r="U34" s="904">
        <v>1.1000000000000001</v>
      </c>
      <c r="V34" s="948">
        <v>1.8</v>
      </c>
      <c r="W34" s="911" t="s">
        <v>809</v>
      </c>
      <c r="X34" s="883"/>
    </row>
    <row r="35" spans="1:24" ht="16.5" customHeight="1">
      <c r="A35" s="912" t="s">
        <v>808</v>
      </c>
      <c r="B35" s="905">
        <v>70986</v>
      </c>
      <c r="C35" s="906">
        <v>14</v>
      </c>
      <c r="D35" s="950">
        <v>3931</v>
      </c>
      <c r="E35" s="949">
        <v>5.5</v>
      </c>
      <c r="F35" s="905">
        <v>30667</v>
      </c>
      <c r="G35" s="906">
        <v>6.1</v>
      </c>
      <c r="H35" s="905">
        <v>40319</v>
      </c>
      <c r="I35" s="906">
        <v>8</v>
      </c>
      <c r="J35" s="905">
        <v>480</v>
      </c>
      <c r="K35" s="906">
        <v>6.8</v>
      </c>
      <c r="L35" s="905">
        <v>332</v>
      </c>
      <c r="M35" s="906">
        <v>4.7</v>
      </c>
      <c r="N35" s="905">
        <v>3348</v>
      </c>
      <c r="O35" s="906">
        <v>45</v>
      </c>
      <c r="P35" s="905">
        <v>837</v>
      </c>
      <c r="Q35" s="906">
        <v>11.8</v>
      </c>
      <c r="R35" s="905">
        <v>34147</v>
      </c>
      <c r="S35" s="906">
        <v>6.7</v>
      </c>
      <c r="T35" s="905">
        <v>5642</v>
      </c>
      <c r="U35" s="904">
        <v>1.1100000000000001</v>
      </c>
      <c r="V35" s="948">
        <v>1.75</v>
      </c>
      <c r="W35" s="911" t="s">
        <v>808</v>
      </c>
      <c r="X35" s="883"/>
    </row>
    <row r="36" spans="1:24" ht="16.5" customHeight="1">
      <c r="A36" s="912" t="s">
        <v>807</v>
      </c>
      <c r="B36" s="905">
        <v>68677</v>
      </c>
      <c r="C36" s="906">
        <v>13.6</v>
      </c>
      <c r="D36" s="950">
        <v>3938</v>
      </c>
      <c r="E36" s="949">
        <v>5.7</v>
      </c>
      <c r="F36" s="905">
        <v>32275</v>
      </c>
      <c r="G36" s="906">
        <v>6.4</v>
      </c>
      <c r="H36" s="905">
        <v>36402</v>
      </c>
      <c r="I36" s="906">
        <v>7.2</v>
      </c>
      <c r="J36" s="905">
        <v>481</v>
      </c>
      <c r="K36" s="906">
        <v>7</v>
      </c>
      <c r="L36" s="905">
        <v>324</v>
      </c>
      <c r="M36" s="906">
        <v>4.7</v>
      </c>
      <c r="N36" s="905">
        <v>3200</v>
      </c>
      <c r="O36" s="906">
        <v>44.5</v>
      </c>
      <c r="P36" s="905">
        <v>766</v>
      </c>
      <c r="Q36" s="906">
        <v>11.2</v>
      </c>
      <c r="R36" s="905">
        <v>33280</v>
      </c>
      <c r="S36" s="906">
        <v>6.6</v>
      </c>
      <c r="T36" s="905">
        <v>5747</v>
      </c>
      <c r="U36" s="904">
        <v>1.1299999999999999</v>
      </c>
      <c r="V36" s="948">
        <v>1.76</v>
      </c>
      <c r="W36" s="911" t="s">
        <v>807</v>
      </c>
      <c r="X36" s="883"/>
    </row>
    <row r="37" spans="1:24" ht="13.5" customHeight="1">
      <c r="A37" s="912"/>
      <c r="B37" s="905"/>
      <c r="C37" s="906"/>
      <c r="D37" s="950"/>
      <c r="E37" s="949"/>
      <c r="F37" s="905"/>
      <c r="G37" s="906"/>
      <c r="H37" s="905"/>
      <c r="I37" s="906"/>
      <c r="J37" s="905"/>
      <c r="K37" s="906"/>
      <c r="L37" s="905"/>
      <c r="M37" s="906"/>
      <c r="N37" s="905"/>
      <c r="O37" s="906"/>
      <c r="P37" s="905"/>
      <c r="Q37" s="906"/>
      <c r="R37" s="905"/>
      <c r="S37" s="906"/>
      <c r="T37" s="905"/>
      <c r="U37" s="904"/>
      <c r="V37" s="948"/>
      <c r="W37" s="911"/>
      <c r="X37" s="883"/>
    </row>
    <row r="38" spans="1:24" ht="16.5" customHeight="1">
      <c r="A38" s="912" t="s">
        <v>806</v>
      </c>
      <c r="B38" s="905">
        <v>66219</v>
      </c>
      <c r="C38" s="906">
        <v>13</v>
      </c>
      <c r="D38" s="950">
        <v>3741</v>
      </c>
      <c r="E38" s="949">
        <v>5.6</v>
      </c>
      <c r="F38" s="905">
        <v>32453</v>
      </c>
      <c r="G38" s="906">
        <v>6.4</v>
      </c>
      <c r="H38" s="905">
        <v>33766</v>
      </c>
      <c r="I38" s="906">
        <v>6.6</v>
      </c>
      <c r="J38" s="905">
        <v>446</v>
      </c>
      <c r="K38" s="906">
        <v>6.7</v>
      </c>
      <c r="L38" s="905">
        <v>297</v>
      </c>
      <c r="M38" s="906">
        <v>4.5</v>
      </c>
      <c r="N38" s="905">
        <v>3303</v>
      </c>
      <c r="O38" s="906">
        <v>47.5</v>
      </c>
      <c r="P38" s="905">
        <v>685</v>
      </c>
      <c r="Q38" s="906">
        <v>10.3</v>
      </c>
      <c r="R38" s="905">
        <v>32755</v>
      </c>
      <c r="S38" s="906">
        <v>6.4</v>
      </c>
      <c r="T38" s="905">
        <v>6400</v>
      </c>
      <c r="U38" s="904">
        <v>1.26</v>
      </c>
      <c r="V38" s="948">
        <v>1.7</v>
      </c>
      <c r="W38" s="911" t="s">
        <v>806</v>
      </c>
      <c r="X38" s="883"/>
    </row>
    <row r="39" spans="1:24" ht="16.5" customHeight="1">
      <c r="A39" s="912" t="s">
        <v>805</v>
      </c>
      <c r="B39" s="905">
        <v>65925</v>
      </c>
      <c r="C39" s="906">
        <v>12.9</v>
      </c>
      <c r="D39" s="950">
        <v>3674</v>
      </c>
      <c r="E39" s="949">
        <v>5.6</v>
      </c>
      <c r="F39" s="905">
        <v>31794</v>
      </c>
      <c r="G39" s="906">
        <v>6.2</v>
      </c>
      <c r="H39" s="905">
        <v>34131</v>
      </c>
      <c r="I39" s="906">
        <v>6.7</v>
      </c>
      <c r="J39" s="905">
        <v>377</v>
      </c>
      <c r="K39" s="906">
        <v>5.7</v>
      </c>
      <c r="L39" s="905">
        <v>248</v>
      </c>
      <c r="M39" s="906">
        <v>3.8</v>
      </c>
      <c r="N39" s="905">
        <v>3223</v>
      </c>
      <c r="O39" s="906">
        <v>46.6</v>
      </c>
      <c r="P39" s="905">
        <v>625</v>
      </c>
      <c r="Q39" s="906">
        <v>9.5</v>
      </c>
      <c r="R39" s="905">
        <v>33606</v>
      </c>
      <c r="S39" s="906">
        <v>6.6</v>
      </c>
      <c r="T39" s="905">
        <v>6730</v>
      </c>
      <c r="U39" s="904">
        <v>1.31</v>
      </c>
      <c r="V39" s="948">
        <v>1.75</v>
      </c>
      <c r="W39" s="911" t="s">
        <v>805</v>
      </c>
      <c r="X39" s="883"/>
    </row>
    <row r="40" spans="1:24" ht="16.5" customHeight="1">
      <c r="A40" s="912" t="s">
        <v>804</v>
      </c>
      <c r="B40" s="905">
        <v>65368</v>
      </c>
      <c r="C40" s="906">
        <v>12.7</v>
      </c>
      <c r="D40" s="950">
        <v>3624</v>
      </c>
      <c r="E40" s="949">
        <v>5.5</v>
      </c>
      <c r="F40" s="905">
        <v>33079</v>
      </c>
      <c r="G40" s="906">
        <v>6.4</v>
      </c>
      <c r="H40" s="905">
        <v>32289</v>
      </c>
      <c r="I40" s="906">
        <v>6.3</v>
      </c>
      <c r="J40" s="905">
        <v>406</v>
      </c>
      <c r="K40" s="906">
        <v>6.2</v>
      </c>
      <c r="L40" s="905">
        <v>263</v>
      </c>
      <c r="M40" s="906">
        <v>4</v>
      </c>
      <c r="N40" s="905">
        <v>2861</v>
      </c>
      <c r="O40" s="906">
        <v>41.9</v>
      </c>
      <c r="P40" s="905">
        <v>604</v>
      </c>
      <c r="Q40" s="906">
        <v>9.1999999999999993</v>
      </c>
      <c r="R40" s="905">
        <v>32888</v>
      </c>
      <c r="S40" s="906">
        <v>6.4</v>
      </c>
      <c r="T40" s="905">
        <v>7288</v>
      </c>
      <c r="U40" s="904">
        <v>1.41</v>
      </c>
      <c r="V40" s="948">
        <v>1.78</v>
      </c>
      <c r="W40" s="911" t="s">
        <v>804</v>
      </c>
      <c r="X40" s="883"/>
    </row>
    <row r="41" spans="1:24" ht="16.5" customHeight="1">
      <c r="A41" s="912" t="s">
        <v>803</v>
      </c>
      <c r="B41" s="905">
        <v>64210</v>
      </c>
      <c r="C41" s="906">
        <v>12.4</v>
      </c>
      <c r="D41" s="950">
        <v>3716</v>
      </c>
      <c r="E41" s="949">
        <v>5.8</v>
      </c>
      <c r="F41" s="905">
        <v>33559</v>
      </c>
      <c r="G41" s="906">
        <v>6.5</v>
      </c>
      <c r="H41" s="905">
        <v>30651</v>
      </c>
      <c r="I41" s="906">
        <v>5.9</v>
      </c>
      <c r="J41" s="905">
        <v>390</v>
      </c>
      <c r="K41" s="906">
        <v>6.1</v>
      </c>
      <c r="L41" s="905">
        <v>249</v>
      </c>
      <c r="M41" s="906">
        <v>3.9</v>
      </c>
      <c r="N41" s="905">
        <v>2873</v>
      </c>
      <c r="O41" s="906">
        <v>42.8</v>
      </c>
      <c r="P41" s="905">
        <v>577</v>
      </c>
      <c r="Q41" s="906">
        <v>9</v>
      </c>
      <c r="R41" s="905">
        <v>31914</v>
      </c>
      <c r="S41" s="906">
        <v>6.2</v>
      </c>
      <c r="T41" s="905">
        <v>7368</v>
      </c>
      <c r="U41" s="904">
        <v>1.42</v>
      </c>
      <c r="V41" s="948">
        <v>1.78</v>
      </c>
      <c r="W41" s="911" t="s">
        <v>803</v>
      </c>
      <c r="X41" s="883"/>
    </row>
    <row r="42" spans="1:24" ht="16.5" customHeight="1">
      <c r="A42" s="912" t="s">
        <v>802</v>
      </c>
      <c r="B42" s="905">
        <v>61332</v>
      </c>
      <c r="C42" s="906">
        <v>11.6</v>
      </c>
      <c r="D42" s="950">
        <v>3438</v>
      </c>
      <c r="E42" s="949">
        <v>5.6</v>
      </c>
      <c r="F42" s="905">
        <v>33952</v>
      </c>
      <c r="G42" s="906">
        <v>6.4</v>
      </c>
      <c r="H42" s="905">
        <v>27380</v>
      </c>
      <c r="I42" s="906">
        <v>5.2</v>
      </c>
      <c r="J42" s="905">
        <v>326</v>
      </c>
      <c r="K42" s="906">
        <v>5.3</v>
      </c>
      <c r="L42" s="905">
        <v>205</v>
      </c>
      <c r="M42" s="906">
        <v>3.3</v>
      </c>
      <c r="N42" s="905">
        <v>2657</v>
      </c>
      <c r="O42" s="906">
        <v>41.5</v>
      </c>
      <c r="P42" s="905">
        <v>496</v>
      </c>
      <c r="Q42" s="906">
        <v>8.1</v>
      </c>
      <c r="R42" s="905">
        <v>31544</v>
      </c>
      <c r="S42" s="906">
        <v>6</v>
      </c>
      <c r="T42" s="905">
        <v>6802</v>
      </c>
      <c r="U42" s="904">
        <v>1.29</v>
      </c>
      <c r="V42" s="948">
        <v>1.75</v>
      </c>
      <c r="W42" s="911" t="s">
        <v>802</v>
      </c>
      <c r="X42" s="883"/>
    </row>
    <row r="43" spans="1:24" ht="13.5" customHeight="1">
      <c r="A43" s="912"/>
      <c r="B43" s="905"/>
      <c r="C43" s="906"/>
      <c r="D43" s="950"/>
      <c r="E43" s="949"/>
      <c r="F43" s="905"/>
      <c r="G43" s="906"/>
      <c r="H43" s="905"/>
      <c r="I43" s="906"/>
      <c r="J43" s="905"/>
      <c r="K43" s="906"/>
      <c r="L43" s="905"/>
      <c r="M43" s="906"/>
      <c r="N43" s="905"/>
      <c r="O43" s="906"/>
      <c r="P43" s="905"/>
      <c r="Q43" s="906"/>
      <c r="R43" s="905"/>
      <c r="S43" s="906"/>
      <c r="T43" s="905"/>
      <c r="U43" s="904"/>
      <c r="V43" s="948"/>
      <c r="W43" s="911"/>
      <c r="X43" s="883"/>
    </row>
    <row r="44" spans="1:24" ht="16.5" customHeight="1">
      <c r="A44" s="912" t="s">
        <v>801</v>
      </c>
      <c r="B44" s="905">
        <v>59766</v>
      </c>
      <c r="C44" s="906">
        <v>11.4</v>
      </c>
      <c r="D44" s="950">
        <v>3410</v>
      </c>
      <c r="E44" s="949">
        <v>5.7</v>
      </c>
      <c r="F44" s="905">
        <v>34288</v>
      </c>
      <c r="G44" s="906">
        <v>6.6</v>
      </c>
      <c r="H44" s="905">
        <v>25478</v>
      </c>
      <c r="I44" s="906">
        <v>4.9000000000000004</v>
      </c>
      <c r="J44" s="905">
        <v>298</v>
      </c>
      <c r="K44" s="906">
        <v>5</v>
      </c>
      <c r="L44" s="905">
        <v>181</v>
      </c>
      <c r="M44" s="906">
        <v>3</v>
      </c>
      <c r="N44" s="905">
        <v>2622</v>
      </c>
      <c r="O44" s="906">
        <v>42</v>
      </c>
      <c r="P44" s="905">
        <v>421</v>
      </c>
      <c r="Q44" s="906">
        <v>7</v>
      </c>
      <c r="R44" s="905">
        <v>30576</v>
      </c>
      <c r="S44" s="906">
        <v>5.8</v>
      </c>
      <c r="T44" s="905">
        <v>7094</v>
      </c>
      <c r="U44" s="904">
        <v>1.36</v>
      </c>
      <c r="V44" s="948">
        <v>1.69</v>
      </c>
      <c r="W44" s="911" t="s">
        <v>801</v>
      </c>
      <c r="X44" s="883"/>
    </row>
    <row r="45" spans="1:24" ht="16.5" customHeight="1">
      <c r="A45" s="912" t="s">
        <v>800</v>
      </c>
      <c r="B45" s="905">
        <v>57600</v>
      </c>
      <c r="C45" s="906">
        <v>11</v>
      </c>
      <c r="D45" s="950">
        <v>3202</v>
      </c>
      <c r="E45" s="949">
        <v>5.6</v>
      </c>
      <c r="F45" s="905">
        <v>33699</v>
      </c>
      <c r="G45" s="906">
        <v>6.4</v>
      </c>
      <c r="H45" s="905">
        <v>23901</v>
      </c>
      <c r="I45" s="906">
        <v>4.5999999999999996</v>
      </c>
      <c r="J45" s="905">
        <v>275</v>
      </c>
      <c r="K45" s="906">
        <v>4.8</v>
      </c>
      <c r="L45" s="905">
        <v>166</v>
      </c>
      <c r="M45" s="906">
        <v>2.9</v>
      </c>
      <c r="N45" s="905">
        <v>2484</v>
      </c>
      <c r="O45" s="906">
        <v>41.3</v>
      </c>
      <c r="P45" s="905">
        <v>385</v>
      </c>
      <c r="Q45" s="906">
        <v>6.7</v>
      </c>
      <c r="R45" s="905">
        <v>29437</v>
      </c>
      <c r="S45" s="906">
        <v>5.6</v>
      </c>
      <c r="T45" s="905">
        <v>6713</v>
      </c>
      <c r="U45" s="904">
        <v>1.28</v>
      </c>
      <c r="V45" s="948">
        <v>1.63</v>
      </c>
      <c r="W45" s="911" t="s">
        <v>800</v>
      </c>
      <c r="X45" s="883"/>
    </row>
    <row r="46" spans="1:24" ht="16.5" customHeight="1">
      <c r="A46" s="912" t="s">
        <v>799</v>
      </c>
      <c r="B46" s="905">
        <v>56451</v>
      </c>
      <c r="C46" s="906">
        <v>10.7</v>
      </c>
      <c r="D46" s="950">
        <v>3292</v>
      </c>
      <c r="E46" s="949">
        <v>5.8</v>
      </c>
      <c r="F46" s="905">
        <v>35838</v>
      </c>
      <c r="G46" s="906">
        <v>6.8</v>
      </c>
      <c r="H46" s="905">
        <v>20613</v>
      </c>
      <c r="I46" s="906">
        <v>3.9</v>
      </c>
      <c r="J46" s="905">
        <v>277</v>
      </c>
      <c r="K46" s="906">
        <v>4.9000000000000004</v>
      </c>
      <c r="L46" s="905">
        <v>170</v>
      </c>
      <c r="M46" s="906">
        <v>3</v>
      </c>
      <c r="N46" s="905">
        <v>2408</v>
      </c>
      <c r="O46" s="906">
        <v>40.9</v>
      </c>
      <c r="P46" s="905">
        <v>409</v>
      </c>
      <c r="Q46" s="906">
        <v>7.2</v>
      </c>
      <c r="R46" s="905">
        <v>30449</v>
      </c>
      <c r="S46" s="906">
        <v>5.8</v>
      </c>
      <c r="T46" s="905">
        <v>6503</v>
      </c>
      <c r="U46" s="904">
        <v>1.23</v>
      </c>
      <c r="V46" s="948">
        <v>1.6</v>
      </c>
      <c r="W46" s="911" t="s">
        <v>799</v>
      </c>
      <c r="X46" s="883"/>
    </row>
    <row r="47" spans="1:24" ht="16.5" customHeight="1">
      <c r="A47" s="908" t="s">
        <v>798</v>
      </c>
      <c r="B47" s="905">
        <v>53689</v>
      </c>
      <c r="C47" s="906">
        <v>10.1</v>
      </c>
      <c r="D47" s="950">
        <v>3283</v>
      </c>
      <c r="E47" s="949">
        <v>6.1</v>
      </c>
      <c r="F47" s="905">
        <v>36075</v>
      </c>
      <c r="G47" s="906">
        <v>6.8</v>
      </c>
      <c r="H47" s="905">
        <v>17614</v>
      </c>
      <c r="I47" s="906">
        <v>3.3</v>
      </c>
      <c r="J47" s="905">
        <v>257</v>
      </c>
      <c r="K47" s="906">
        <v>4.8</v>
      </c>
      <c r="L47" s="905">
        <v>145</v>
      </c>
      <c r="M47" s="906">
        <v>2.7</v>
      </c>
      <c r="N47" s="905">
        <v>2190</v>
      </c>
      <c r="O47" s="906">
        <v>39.200000000000003</v>
      </c>
      <c r="P47" s="905">
        <v>330</v>
      </c>
      <c r="Q47" s="906">
        <v>6.1</v>
      </c>
      <c r="R47" s="905">
        <v>30626</v>
      </c>
      <c r="S47" s="906">
        <v>5.8</v>
      </c>
      <c r="T47" s="905">
        <v>6795</v>
      </c>
      <c r="U47" s="904">
        <v>1.28</v>
      </c>
      <c r="V47" s="948">
        <v>1.5</v>
      </c>
      <c r="W47" s="902" t="s">
        <v>798</v>
      </c>
      <c r="X47" s="883"/>
    </row>
    <row r="48" spans="1:24" ht="16.5" customHeight="1">
      <c r="A48" s="912" t="s">
        <v>797</v>
      </c>
      <c r="B48" s="905">
        <v>53916</v>
      </c>
      <c r="C48" s="906">
        <v>10.1</v>
      </c>
      <c r="D48" s="950">
        <v>3393</v>
      </c>
      <c r="E48" s="949">
        <v>6.3</v>
      </c>
      <c r="F48" s="905">
        <v>36787</v>
      </c>
      <c r="G48" s="906">
        <v>6.9</v>
      </c>
      <c r="H48" s="905">
        <v>17129</v>
      </c>
      <c r="I48" s="906">
        <v>3.2</v>
      </c>
      <c r="J48" s="905">
        <v>233</v>
      </c>
      <c r="K48" s="906">
        <v>4.3</v>
      </c>
      <c r="L48" s="905">
        <v>140</v>
      </c>
      <c r="M48" s="906">
        <v>2.6</v>
      </c>
      <c r="N48" s="905">
        <v>2064</v>
      </c>
      <c r="O48" s="906">
        <v>36.9</v>
      </c>
      <c r="P48" s="905">
        <v>309</v>
      </c>
      <c r="Q48" s="906">
        <v>5.7</v>
      </c>
      <c r="R48" s="905">
        <v>31470</v>
      </c>
      <c r="S48" s="906">
        <v>5.9</v>
      </c>
      <c r="T48" s="905">
        <v>6622</v>
      </c>
      <c r="U48" s="904">
        <v>1.24</v>
      </c>
      <c r="V48" s="948">
        <v>1.53</v>
      </c>
      <c r="W48" s="911" t="s">
        <v>797</v>
      </c>
      <c r="X48" s="883"/>
    </row>
    <row r="49" spans="1:24" ht="13.5" customHeight="1">
      <c r="A49" s="912"/>
      <c r="B49" s="905"/>
      <c r="C49" s="906"/>
      <c r="D49" s="950"/>
      <c r="E49" s="949"/>
      <c r="F49" s="905"/>
      <c r="G49" s="906"/>
      <c r="H49" s="905"/>
      <c r="I49" s="906"/>
      <c r="J49" s="905"/>
      <c r="K49" s="906"/>
      <c r="L49" s="905"/>
      <c r="M49" s="906"/>
      <c r="N49" s="905"/>
      <c r="O49" s="906"/>
      <c r="P49" s="905"/>
      <c r="Q49" s="906"/>
      <c r="R49" s="905"/>
      <c r="S49" s="906"/>
      <c r="T49" s="905"/>
      <c r="U49" s="904"/>
      <c r="V49" s="948"/>
      <c r="W49" s="911"/>
      <c r="X49" s="883"/>
    </row>
    <row r="50" spans="1:24" ht="16.5" customHeight="1">
      <c r="A50" s="912" t="s">
        <v>796</v>
      </c>
      <c r="B50" s="905">
        <v>53294</v>
      </c>
      <c r="C50" s="906">
        <v>9.9</v>
      </c>
      <c r="D50" s="950">
        <v>3339</v>
      </c>
      <c r="E50" s="949">
        <v>6.3</v>
      </c>
      <c r="F50" s="905">
        <v>37767</v>
      </c>
      <c r="G50" s="906">
        <v>7</v>
      </c>
      <c r="H50" s="905">
        <v>15527</v>
      </c>
      <c r="I50" s="906">
        <v>2.9</v>
      </c>
      <c r="J50" s="905">
        <v>224</v>
      </c>
      <c r="K50" s="906">
        <v>4.2</v>
      </c>
      <c r="L50" s="905">
        <v>124</v>
      </c>
      <c r="M50" s="906">
        <v>2.2999999999999998</v>
      </c>
      <c r="N50" s="905">
        <v>2005</v>
      </c>
      <c r="O50" s="906">
        <v>36.299999999999997</v>
      </c>
      <c r="P50" s="905">
        <v>278</v>
      </c>
      <c r="Q50" s="906">
        <v>5.2</v>
      </c>
      <c r="R50" s="905">
        <v>32249</v>
      </c>
      <c r="S50" s="906">
        <v>6</v>
      </c>
      <c r="T50" s="905">
        <v>7251</v>
      </c>
      <c r="U50" s="904">
        <v>1.35</v>
      </c>
      <c r="V50" s="948">
        <v>1.47</v>
      </c>
      <c r="W50" s="911" t="s">
        <v>796</v>
      </c>
      <c r="X50" s="883"/>
    </row>
    <row r="51" spans="1:24" ht="16.5" customHeight="1">
      <c r="A51" s="912" t="s">
        <v>795</v>
      </c>
      <c r="B51" s="905">
        <v>53053</v>
      </c>
      <c r="C51" s="906">
        <v>9.8000000000000007</v>
      </c>
      <c r="D51" s="950">
        <v>3443</v>
      </c>
      <c r="E51" s="949">
        <v>6.5</v>
      </c>
      <c r="F51" s="905">
        <v>38502</v>
      </c>
      <c r="G51" s="906">
        <v>7.1</v>
      </c>
      <c r="H51" s="905">
        <v>14551</v>
      </c>
      <c r="I51" s="906">
        <v>2.7</v>
      </c>
      <c r="J51" s="905">
        <v>219</v>
      </c>
      <c r="K51" s="906">
        <v>4.0999999999999996</v>
      </c>
      <c r="L51" s="905">
        <v>121</v>
      </c>
      <c r="M51" s="906">
        <v>2.2999999999999998</v>
      </c>
      <c r="N51" s="905">
        <v>1946</v>
      </c>
      <c r="O51" s="906">
        <v>35.4</v>
      </c>
      <c r="P51" s="905">
        <v>265</v>
      </c>
      <c r="Q51" s="906">
        <v>5</v>
      </c>
      <c r="R51" s="905">
        <v>33005</v>
      </c>
      <c r="S51" s="906">
        <v>6.1</v>
      </c>
      <c r="T51" s="905">
        <v>7867</v>
      </c>
      <c r="U51" s="904">
        <v>1.46</v>
      </c>
      <c r="V51" s="948">
        <v>1.43</v>
      </c>
      <c r="W51" s="911" t="s">
        <v>795</v>
      </c>
      <c r="X51" s="883"/>
    </row>
    <row r="52" spans="1:24" ht="16.5" customHeight="1">
      <c r="A52" s="912" t="s">
        <v>794</v>
      </c>
      <c r="B52" s="905">
        <v>51942</v>
      </c>
      <c r="C52" s="906">
        <v>9.6</v>
      </c>
      <c r="D52" s="950">
        <v>3523</v>
      </c>
      <c r="E52" s="949">
        <v>6.8</v>
      </c>
      <c r="F52" s="905">
        <v>39675</v>
      </c>
      <c r="G52" s="906">
        <v>7.3</v>
      </c>
      <c r="H52" s="905">
        <v>12267</v>
      </c>
      <c r="I52" s="906">
        <v>2.2999999999999998</v>
      </c>
      <c r="J52" s="905">
        <v>223</v>
      </c>
      <c r="K52" s="906">
        <v>4.3</v>
      </c>
      <c r="L52" s="905">
        <v>116</v>
      </c>
      <c r="M52" s="906">
        <v>2.2000000000000002</v>
      </c>
      <c r="N52" s="905">
        <v>1781</v>
      </c>
      <c r="O52" s="906">
        <v>33.200000000000003</v>
      </c>
      <c r="P52" s="905">
        <v>267</v>
      </c>
      <c r="Q52" s="906">
        <v>5.0999999999999996</v>
      </c>
      <c r="R52" s="905">
        <v>35350</v>
      </c>
      <c r="S52" s="906">
        <v>6.5</v>
      </c>
      <c r="T52" s="905">
        <v>8157</v>
      </c>
      <c r="U52" s="904">
        <v>1.51</v>
      </c>
      <c r="V52" s="948">
        <v>1.37</v>
      </c>
      <c r="W52" s="911" t="s">
        <v>794</v>
      </c>
      <c r="X52" s="883"/>
    </row>
    <row r="53" spans="1:24" ht="16.5" customHeight="1">
      <c r="A53" s="912" t="s">
        <v>793</v>
      </c>
      <c r="B53" s="905">
        <v>54940</v>
      </c>
      <c r="C53" s="906">
        <v>10.1</v>
      </c>
      <c r="D53" s="950">
        <v>3875</v>
      </c>
      <c r="E53" s="949">
        <v>7.1</v>
      </c>
      <c r="F53" s="905">
        <v>39484</v>
      </c>
      <c r="G53" s="906">
        <v>7.3</v>
      </c>
      <c r="H53" s="905">
        <v>15456</v>
      </c>
      <c r="I53" s="906">
        <v>2.8</v>
      </c>
      <c r="J53" s="905">
        <v>224</v>
      </c>
      <c r="K53" s="906">
        <v>4.0999999999999996</v>
      </c>
      <c r="L53" s="905">
        <v>132</v>
      </c>
      <c r="M53" s="906">
        <v>2.4</v>
      </c>
      <c r="N53" s="905">
        <v>1678</v>
      </c>
      <c r="O53" s="906">
        <v>29.6</v>
      </c>
      <c r="P53" s="905">
        <v>259</v>
      </c>
      <c r="Q53" s="906">
        <v>4.7</v>
      </c>
      <c r="R53" s="905">
        <v>35051</v>
      </c>
      <c r="S53" s="906">
        <v>6.4</v>
      </c>
      <c r="T53" s="905">
        <v>8606</v>
      </c>
      <c r="U53" s="904">
        <v>1.58</v>
      </c>
      <c r="V53" s="948">
        <v>1.43</v>
      </c>
      <c r="W53" s="911" t="s">
        <v>793</v>
      </c>
      <c r="X53" s="883"/>
    </row>
    <row r="54" spans="1:24" ht="16.5" customHeight="1">
      <c r="A54" s="912" t="s">
        <v>792</v>
      </c>
      <c r="B54" s="905">
        <v>51947</v>
      </c>
      <c r="C54" s="906">
        <v>9.8000000000000007</v>
      </c>
      <c r="D54" s="950">
        <v>3747</v>
      </c>
      <c r="E54" s="949">
        <v>7.2</v>
      </c>
      <c r="F54" s="905">
        <v>47044</v>
      </c>
      <c r="G54" s="906">
        <v>8.8000000000000007</v>
      </c>
      <c r="H54" s="905">
        <v>4903</v>
      </c>
      <c r="I54" s="906">
        <v>0.9</v>
      </c>
      <c r="J54" s="905">
        <v>226</v>
      </c>
      <c r="K54" s="906">
        <v>4.4000000000000004</v>
      </c>
      <c r="L54" s="905">
        <v>114</v>
      </c>
      <c r="M54" s="906">
        <v>2.2000000000000002</v>
      </c>
      <c r="N54" s="905">
        <v>1439</v>
      </c>
      <c r="O54" s="906">
        <v>27</v>
      </c>
      <c r="P54" s="905">
        <v>308</v>
      </c>
      <c r="Q54" s="906">
        <v>5.9</v>
      </c>
      <c r="R54" s="905">
        <v>33492</v>
      </c>
      <c r="S54" s="906">
        <v>6.3</v>
      </c>
      <c r="T54" s="905">
        <v>7715</v>
      </c>
      <c r="U54" s="904">
        <v>1.45</v>
      </c>
      <c r="V54" s="948">
        <v>1.41</v>
      </c>
      <c r="W54" s="911" t="s">
        <v>792</v>
      </c>
      <c r="X54" s="883"/>
    </row>
    <row r="55" spans="1:24" ht="13.5" customHeight="1">
      <c r="A55" s="912"/>
      <c r="B55" s="905"/>
      <c r="C55" s="906"/>
      <c r="D55" s="950"/>
      <c r="E55" s="949"/>
      <c r="F55" s="905"/>
      <c r="G55" s="906"/>
      <c r="H55" s="905"/>
      <c r="I55" s="906"/>
      <c r="J55" s="905"/>
      <c r="K55" s="906"/>
      <c r="L55" s="905"/>
      <c r="M55" s="906"/>
      <c r="N55" s="905"/>
      <c r="O55" s="906"/>
      <c r="P55" s="905"/>
      <c r="Q55" s="906"/>
      <c r="R55" s="905"/>
      <c r="S55" s="906"/>
      <c r="T55" s="905"/>
      <c r="U55" s="904"/>
      <c r="V55" s="948"/>
      <c r="W55" s="911"/>
      <c r="X55" s="883"/>
    </row>
    <row r="56" spans="1:24" ht="16.5" customHeight="1">
      <c r="A56" s="912" t="s">
        <v>791</v>
      </c>
      <c r="B56" s="905">
        <v>53131</v>
      </c>
      <c r="C56" s="906">
        <v>10</v>
      </c>
      <c r="D56" s="950">
        <v>3872</v>
      </c>
      <c r="E56" s="949">
        <v>7.3</v>
      </c>
      <c r="F56" s="905">
        <v>39112</v>
      </c>
      <c r="G56" s="906">
        <v>7.3</v>
      </c>
      <c r="H56" s="905">
        <v>14019</v>
      </c>
      <c r="I56" s="906">
        <v>2.6</v>
      </c>
      <c r="J56" s="905">
        <v>210</v>
      </c>
      <c r="K56" s="906">
        <v>4</v>
      </c>
      <c r="L56" s="905">
        <v>114</v>
      </c>
      <c r="M56" s="906">
        <v>2.1</v>
      </c>
      <c r="N56" s="905">
        <v>1563</v>
      </c>
      <c r="O56" s="906">
        <v>28.6</v>
      </c>
      <c r="P56" s="905">
        <v>324</v>
      </c>
      <c r="Q56" s="906">
        <v>6.1</v>
      </c>
      <c r="R56" s="905">
        <v>35427</v>
      </c>
      <c r="S56" s="906">
        <v>6.6</v>
      </c>
      <c r="T56" s="905">
        <v>8533</v>
      </c>
      <c r="U56" s="904">
        <v>1.6</v>
      </c>
      <c r="V56" s="948">
        <v>1.39</v>
      </c>
      <c r="W56" s="911" t="s">
        <v>791</v>
      </c>
      <c r="X56" s="883"/>
    </row>
    <row r="57" spans="1:24" ht="16.5" customHeight="1">
      <c r="A57" s="912" t="s">
        <v>790</v>
      </c>
      <c r="B57" s="905">
        <v>53356</v>
      </c>
      <c r="C57" s="906">
        <v>10</v>
      </c>
      <c r="D57" s="950">
        <v>4107</v>
      </c>
      <c r="E57" s="949">
        <v>7.7</v>
      </c>
      <c r="F57" s="905">
        <v>39797</v>
      </c>
      <c r="G57" s="906">
        <v>7.4</v>
      </c>
      <c r="H57" s="905">
        <v>13559</v>
      </c>
      <c r="I57" s="906">
        <v>2.5</v>
      </c>
      <c r="J57" s="905">
        <v>189</v>
      </c>
      <c r="K57" s="906">
        <v>3.5</v>
      </c>
      <c r="L57" s="905">
        <v>102</v>
      </c>
      <c r="M57" s="906">
        <v>1.9</v>
      </c>
      <c r="N57" s="905">
        <v>1521</v>
      </c>
      <c r="O57" s="906">
        <v>27.7</v>
      </c>
      <c r="P57" s="905">
        <v>327</v>
      </c>
      <c r="Q57" s="906">
        <v>6.1</v>
      </c>
      <c r="R57" s="905">
        <v>34991</v>
      </c>
      <c r="S57" s="906">
        <v>6.5</v>
      </c>
      <c r="T57" s="905">
        <v>9413</v>
      </c>
      <c r="U57" s="904">
        <v>1.76</v>
      </c>
      <c r="V57" s="948">
        <v>1.37</v>
      </c>
      <c r="W57" s="911" t="s">
        <v>790</v>
      </c>
      <c r="X57" s="883"/>
    </row>
    <row r="58" spans="1:24" ht="16.5" customHeight="1">
      <c r="A58" s="912" t="s">
        <v>789</v>
      </c>
      <c r="B58" s="905">
        <v>54421</v>
      </c>
      <c r="C58" s="906">
        <v>10.1</v>
      </c>
      <c r="D58" s="950">
        <v>4380</v>
      </c>
      <c r="E58" s="949">
        <v>8</v>
      </c>
      <c r="F58" s="905">
        <v>40931</v>
      </c>
      <c r="G58" s="906">
        <v>7.6</v>
      </c>
      <c r="H58" s="905">
        <v>13490</v>
      </c>
      <c r="I58" s="906">
        <v>2.5</v>
      </c>
      <c r="J58" s="905">
        <v>195</v>
      </c>
      <c r="K58" s="906">
        <v>3.6</v>
      </c>
      <c r="L58" s="905">
        <v>104</v>
      </c>
      <c r="M58" s="906">
        <v>1.9</v>
      </c>
      <c r="N58" s="905">
        <v>1510</v>
      </c>
      <c r="O58" s="906">
        <v>27</v>
      </c>
      <c r="P58" s="905">
        <v>272</v>
      </c>
      <c r="Q58" s="906">
        <v>5</v>
      </c>
      <c r="R58" s="905">
        <v>35727</v>
      </c>
      <c r="S58" s="906">
        <v>6.6</v>
      </c>
      <c r="T58" s="905">
        <v>10404</v>
      </c>
      <c r="U58" s="904">
        <v>1.93</v>
      </c>
      <c r="V58" s="948">
        <v>1.38</v>
      </c>
      <c r="W58" s="911" t="s">
        <v>789</v>
      </c>
      <c r="X58" s="883"/>
    </row>
    <row r="59" spans="1:24" ht="16.5" customHeight="1">
      <c r="A59" s="912" t="s">
        <v>788</v>
      </c>
      <c r="B59" s="905">
        <v>53765</v>
      </c>
      <c r="C59" s="906">
        <v>9.9</v>
      </c>
      <c r="D59" s="950">
        <v>4437</v>
      </c>
      <c r="E59" s="949">
        <v>8.3000000000000007</v>
      </c>
      <c r="F59" s="905">
        <v>41965</v>
      </c>
      <c r="G59" s="906">
        <v>7.8</v>
      </c>
      <c r="H59" s="905">
        <v>11800</v>
      </c>
      <c r="I59" s="906">
        <v>2.2000000000000002</v>
      </c>
      <c r="J59" s="905">
        <v>173</v>
      </c>
      <c r="K59" s="906">
        <v>3.2</v>
      </c>
      <c r="L59" s="905">
        <v>85</v>
      </c>
      <c r="M59" s="906">
        <v>1.6</v>
      </c>
      <c r="N59" s="905">
        <v>1582</v>
      </c>
      <c r="O59" s="906">
        <v>28.6</v>
      </c>
      <c r="P59" s="905">
        <v>277</v>
      </c>
      <c r="Q59" s="906">
        <v>5.0999999999999996</v>
      </c>
      <c r="R59" s="905">
        <v>34174</v>
      </c>
      <c r="S59" s="906">
        <v>6.3</v>
      </c>
      <c r="T59" s="905">
        <v>11065</v>
      </c>
      <c r="U59" s="904">
        <v>2.0499999999999998</v>
      </c>
      <c r="V59" s="948">
        <v>1.35</v>
      </c>
      <c r="W59" s="911" t="s">
        <v>788</v>
      </c>
      <c r="X59" s="883"/>
    </row>
    <row r="60" spans="1:24" ht="16.5" customHeight="1">
      <c r="A60" s="912" t="s">
        <v>787</v>
      </c>
      <c r="B60" s="905">
        <v>54455</v>
      </c>
      <c r="C60" s="906">
        <v>10</v>
      </c>
      <c r="D60" s="950">
        <v>4616</v>
      </c>
      <c r="E60" s="949">
        <v>8.5</v>
      </c>
      <c r="F60" s="905">
        <v>41724</v>
      </c>
      <c r="G60" s="906">
        <v>7.6</v>
      </c>
      <c r="H60" s="905">
        <v>12731</v>
      </c>
      <c r="I60" s="906">
        <v>2.2999999999999998</v>
      </c>
      <c r="J60" s="905">
        <v>189</v>
      </c>
      <c r="K60" s="906">
        <v>3.5</v>
      </c>
      <c r="L60" s="905">
        <v>112</v>
      </c>
      <c r="M60" s="906">
        <v>2.1</v>
      </c>
      <c r="N60" s="905">
        <v>1578</v>
      </c>
      <c r="O60" s="906">
        <v>28.2</v>
      </c>
      <c r="P60" s="905">
        <v>288</v>
      </c>
      <c r="Q60" s="906">
        <v>5.3</v>
      </c>
      <c r="R60" s="905">
        <v>34587</v>
      </c>
      <c r="S60" s="906">
        <v>6.3</v>
      </c>
      <c r="T60" s="905">
        <v>11905</v>
      </c>
      <c r="U60" s="904">
        <v>2.1800000000000002</v>
      </c>
      <c r="V60" s="948">
        <v>1.38</v>
      </c>
      <c r="W60" s="911" t="s">
        <v>787</v>
      </c>
      <c r="X60" s="883"/>
    </row>
    <row r="61" spans="1:24" ht="13.5" customHeight="1">
      <c r="A61" s="912"/>
      <c r="B61" s="905"/>
      <c r="C61" s="906"/>
      <c r="D61" s="950"/>
      <c r="E61" s="949"/>
      <c r="F61" s="905"/>
      <c r="G61" s="906"/>
      <c r="H61" s="905"/>
      <c r="I61" s="906"/>
      <c r="J61" s="905"/>
      <c r="K61" s="906"/>
      <c r="L61" s="905"/>
      <c r="M61" s="906"/>
      <c r="N61" s="905"/>
      <c r="O61" s="906"/>
      <c r="P61" s="905"/>
      <c r="Q61" s="906"/>
      <c r="R61" s="905"/>
      <c r="S61" s="906"/>
      <c r="T61" s="905"/>
      <c r="U61" s="904"/>
      <c r="V61" s="948"/>
      <c r="W61" s="911"/>
      <c r="X61" s="883"/>
    </row>
    <row r="62" spans="1:24" ht="16.5" customHeight="1">
      <c r="A62" s="912" t="s">
        <v>786</v>
      </c>
      <c r="B62" s="905">
        <v>52585</v>
      </c>
      <c r="C62" s="906">
        <v>9.6</v>
      </c>
      <c r="D62" s="950">
        <v>4720</v>
      </c>
      <c r="E62" s="949">
        <v>9</v>
      </c>
      <c r="F62" s="905">
        <v>42123</v>
      </c>
      <c r="G62" s="906">
        <v>7.7</v>
      </c>
      <c r="H62" s="905">
        <v>10462</v>
      </c>
      <c r="I62" s="906">
        <v>1.9</v>
      </c>
      <c r="J62" s="905">
        <v>172</v>
      </c>
      <c r="K62" s="906">
        <v>3.3</v>
      </c>
      <c r="L62" s="905">
        <v>93</v>
      </c>
      <c r="M62" s="906">
        <v>1.8</v>
      </c>
      <c r="N62" s="905">
        <v>1545</v>
      </c>
      <c r="O62" s="906">
        <v>28.5</v>
      </c>
      <c r="P62" s="905">
        <v>307</v>
      </c>
      <c r="Q62" s="906">
        <v>5.8</v>
      </c>
      <c r="R62" s="905">
        <v>35124</v>
      </c>
      <c r="S62" s="906">
        <v>6.4</v>
      </c>
      <c r="T62" s="905">
        <v>12935</v>
      </c>
      <c r="U62" s="904">
        <v>2.36</v>
      </c>
      <c r="V62" s="948">
        <v>1.29</v>
      </c>
      <c r="W62" s="911" t="s">
        <v>786</v>
      </c>
      <c r="X62" s="883"/>
    </row>
    <row r="63" spans="1:24" ht="16.5" customHeight="1">
      <c r="A63" s="908" t="s">
        <v>785</v>
      </c>
      <c r="B63" s="905">
        <v>52314</v>
      </c>
      <c r="C63" s="906">
        <v>9.5</v>
      </c>
      <c r="D63" s="950">
        <v>4637</v>
      </c>
      <c r="E63" s="949">
        <v>8.9</v>
      </c>
      <c r="F63" s="905">
        <v>42031</v>
      </c>
      <c r="G63" s="906">
        <v>7.6</v>
      </c>
      <c r="H63" s="905">
        <v>10283</v>
      </c>
      <c r="I63" s="906">
        <v>1.9</v>
      </c>
      <c r="J63" s="905">
        <v>134</v>
      </c>
      <c r="K63" s="906">
        <v>2.6</v>
      </c>
      <c r="L63" s="905">
        <v>76</v>
      </c>
      <c r="M63" s="906">
        <v>1.5</v>
      </c>
      <c r="N63" s="905">
        <v>1528</v>
      </c>
      <c r="O63" s="906">
        <v>28.4</v>
      </c>
      <c r="P63" s="905">
        <v>242</v>
      </c>
      <c r="Q63" s="906">
        <v>4.5999999999999996</v>
      </c>
      <c r="R63" s="905">
        <v>32469</v>
      </c>
      <c r="S63" s="906">
        <v>5.9</v>
      </c>
      <c r="T63" s="905">
        <v>12884</v>
      </c>
      <c r="U63" s="904">
        <v>2.34</v>
      </c>
      <c r="V63" s="948">
        <v>1.29</v>
      </c>
      <c r="W63" s="902" t="s">
        <v>785</v>
      </c>
      <c r="X63" s="883"/>
    </row>
    <row r="64" spans="1:24" ht="16.5" customHeight="1">
      <c r="A64" s="908" t="s">
        <v>784</v>
      </c>
      <c r="B64" s="905">
        <v>50520</v>
      </c>
      <c r="C64" s="906">
        <v>9.1999999999999993</v>
      </c>
      <c r="D64" s="950">
        <v>4577</v>
      </c>
      <c r="E64" s="949">
        <v>9.1</v>
      </c>
      <c r="F64" s="905">
        <v>43850</v>
      </c>
      <c r="G64" s="906">
        <v>8</v>
      </c>
      <c r="H64" s="905">
        <v>6670</v>
      </c>
      <c r="I64" s="906">
        <v>1.2</v>
      </c>
      <c r="J64" s="905">
        <v>144</v>
      </c>
      <c r="K64" s="906">
        <v>2.9</v>
      </c>
      <c r="L64" s="905">
        <v>85</v>
      </c>
      <c r="M64" s="906">
        <v>1.7</v>
      </c>
      <c r="N64" s="905">
        <v>1453</v>
      </c>
      <c r="O64" s="906">
        <v>28</v>
      </c>
      <c r="P64" s="905">
        <v>285</v>
      </c>
      <c r="Q64" s="906">
        <v>5.6</v>
      </c>
      <c r="R64" s="905">
        <v>31316</v>
      </c>
      <c r="S64" s="906">
        <v>5.7</v>
      </c>
      <c r="T64" s="905">
        <v>12215</v>
      </c>
      <c r="U64" s="904">
        <v>2.2200000000000002</v>
      </c>
      <c r="V64" s="948">
        <v>1.25</v>
      </c>
      <c r="W64" s="902" t="s">
        <v>784</v>
      </c>
      <c r="X64" s="883"/>
    </row>
    <row r="65" spans="1:24" ht="16.5" customHeight="1">
      <c r="A65" s="908" t="s">
        <v>783</v>
      </c>
      <c r="B65" s="905">
        <v>49789</v>
      </c>
      <c r="C65" s="906">
        <v>9</v>
      </c>
      <c r="D65" s="950">
        <v>4794</v>
      </c>
      <c r="E65" s="949">
        <v>9.6</v>
      </c>
      <c r="F65" s="905">
        <v>44494</v>
      </c>
      <c r="G65" s="906">
        <v>8.1</v>
      </c>
      <c r="H65" s="905">
        <v>5295</v>
      </c>
      <c r="I65" s="906">
        <v>1</v>
      </c>
      <c r="J65" s="905">
        <v>130</v>
      </c>
      <c r="K65" s="906">
        <v>2.6</v>
      </c>
      <c r="L65" s="905">
        <v>72</v>
      </c>
      <c r="M65" s="906">
        <v>1.4</v>
      </c>
      <c r="N65" s="905">
        <v>1358</v>
      </c>
      <c r="O65" s="906">
        <v>26.6</v>
      </c>
      <c r="P65" s="905">
        <v>214</v>
      </c>
      <c r="Q65" s="906">
        <v>4.3</v>
      </c>
      <c r="R65" s="905">
        <v>30241</v>
      </c>
      <c r="S65" s="906">
        <v>5.5</v>
      </c>
      <c r="T65" s="905">
        <v>11669</v>
      </c>
      <c r="U65" s="904">
        <v>2.12</v>
      </c>
      <c r="V65" s="948">
        <v>1.24</v>
      </c>
      <c r="W65" s="902" t="s">
        <v>783</v>
      </c>
      <c r="X65" s="883"/>
    </row>
    <row r="66" spans="1:24" ht="16.5" customHeight="1">
      <c r="A66" s="908" t="s">
        <v>782</v>
      </c>
      <c r="B66" s="905">
        <v>47273</v>
      </c>
      <c r="C66" s="906">
        <v>8.6</v>
      </c>
      <c r="D66" s="950">
        <v>4679</v>
      </c>
      <c r="E66" s="949">
        <v>9.9</v>
      </c>
      <c r="F66" s="905">
        <v>46657</v>
      </c>
      <c r="G66" s="906">
        <v>8.5</v>
      </c>
      <c r="H66" s="905">
        <v>616</v>
      </c>
      <c r="I66" s="906">
        <v>0.1</v>
      </c>
      <c r="J66" s="905">
        <v>132</v>
      </c>
      <c r="K66" s="906">
        <v>2.8</v>
      </c>
      <c r="L66" s="905">
        <v>64</v>
      </c>
      <c r="M66" s="906">
        <v>1.4</v>
      </c>
      <c r="N66" s="905">
        <v>1296</v>
      </c>
      <c r="O66" s="906">
        <v>26.7</v>
      </c>
      <c r="P66" s="905">
        <v>228</v>
      </c>
      <c r="Q66" s="906">
        <v>4.8</v>
      </c>
      <c r="R66" s="905">
        <v>30236</v>
      </c>
      <c r="S66" s="906">
        <v>5.5</v>
      </c>
      <c r="T66" s="905">
        <v>11369</v>
      </c>
      <c r="U66" s="904">
        <v>2.0699999999999998</v>
      </c>
      <c r="V66" s="948">
        <v>1.25</v>
      </c>
      <c r="W66" s="902" t="s">
        <v>782</v>
      </c>
      <c r="X66" s="883"/>
    </row>
    <row r="67" spans="1:24" ht="13.5" customHeight="1">
      <c r="A67" s="908"/>
      <c r="B67" s="905"/>
      <c r="C67" s="906"/>
      <c r="D67" s="950"/>
      <c r="E67" s="949"/>
      <c r="F67" s="905"/>
      <c r="G67" s="906"/>
      <c r="H67" s="905"/>
      <c r="I67" s="906"/>
      <c r="J67" s="905"/>
      <c r="K67" s="906"/>
      <c r="L67" s="905"/>
      <c r="M67" s="906"/>
      <c r="N67" s="905"/>
      <c r="O67" s="906"/>
      <c r="P67" s="905"/>
      <c r="Q67" s="906"/>
      <c r="R67" s="905"/>
      <c r="S67" s="906"/>
      <c r="T67" s="905"/>
      <c r="U67" s="904"/>
      <c r="V67" s="948"/>
      <c r="W67" s="902"/>
      <c r="X67" s="883"/>
    </row>
    <row r="68" spans="1:24" ht="16.5" customHeight="1">
      <c r="A68" s="908" t="s">
        <v>781</v>
      </c>
      <c r="B68" s="905">
        <v>48771</v>
      </c>
      <c r="C68" s="906">
        <v>8.8577915001816194</v>
      </c>
      <c r="D68" s="950">
        <v>4756</v>
      </c>
      <c r="E68" s="949">
        <v>9.7516967050091203</v>
      </c>
      <c r="F68" s="905">
        <v>46476</v>
      </c>
      <c r="G68" s="906">
        <v>8.4409734834725807</v>
      </c>
      <c r="H68" s="905">
        <v>2295</v>
      </c>
      <c r="I68" s="906">
        <v>0.416818016709045</v>
      </c>
      <c r="J68" s="905">
        <v>118</v>
      </c>
      <c r="K68" s="906">
        <v>2.4</v>
      </c>
      <c r="L68" s="905">
        <v>62</v>
      </c>
      <c r="M68" s="906">
        <v>1.2712472575916001</v>
      </c>
      <c r="N68" s="905">
        <v>1247</v>
      </c>
      <c r="O68" s="906">
        <v>24.9310248310608</v>
      </c>
      <c r="P68" s="905">
        <v>192</v>
      </c>
      <c r="Q68" s="906">
        <v>3.9</v>
      </c>
      <c r="R68" s="905">
        <v>31044</v>
      </c>
      <c r="S68" s="906">
        <v>5.6</v>
      </c>
      <c r="T68" s="905">
        <v>10914</v>
      </c>
      <c r="U68" s="904">
        <v>1.98</v>
      </c>
      <c r="V68" s="948">
        <v>1.28</v>
      </c>
      <c r="W68" s="902" t="s">
        <v>781</v>
      </c>
      <c r="X68" s="883"/>
    </row>
    <row r="69" spans="1:24" ht="16.5" customHeight="1">
      <c r="A69" s="901" t="s">
        <v>780</v>
      </c>
      <c r="B69" s="897">
        <v>48685</v>
      </c>
      <c r="C69" s="898">
        <v>8.8437783832879209</v>
      </c>
      <c r="D69" s="947">
        <v>4883</v>
      </c>
      <c r="E69" s="946">
        <v>10.029783300811339</v>
      </c>
      <c r="F69" s="897">
        <v>47877</v>
      </c>
      <c r="G69" s="945">
        <v>8.6970027247956398</v>
      </c>
      <c r="H69" s="897">
        <v>808</v>
      </c>
      <c r="I69" s="898">
        <v>0.14677565849227975</v>
      </c>
      <c r="J69" s="897">
        <v>105</v>
      </c>
      <c r="K69" s="898">
        <v>2.1567217828900072</v>
      </c>
      <c r="L69" s="897">
        <v>54</v>
      </c>
      <c r="M69" s="898">
        <v>1.1091712026291465</v>
      </c>
      <c r="N69" s="897">
        <v>1286</v>
      </c>
      <c r="O69" s="898">
        <v>25.734926257229194</v>
      </c>
      <c r="P69" s="897">
        <v>222</v>
      </c>
      <c r="Q69" s="898">
        <v>4.5</v>
      </c>
      <c r="R69" s="897">
        <v>30433</v>
      </c>
      <c r="S69" s="898">
        <v>5.5</v>
      </c>
      <c r="T69" s="897">
        <v>10821</v>
      </c>
      <c r="U69" s="896">
        <v>1.97</v>
      </c>
      <c r="V69" s="944">
        <v>1.3</v>
      </c>
      <c r="W69" s="894" t="s">
        <v>780</v>
      </c>
      <c r="X69" s="883"/>
    </row>
    <row r="70" spans="1:24" ht="16.5" customHeight="1">
      <c r="A70" s="901" t="s">
        <v>779</v>
      </c>
      <c r="B70" s="897">
        <v>48833</v>
      </c>
      <c r="C70" s="898">
        <v>8.9</v>
      </c>
      <c r="D70" s="947">
        <v>4712</v>
      </c>
      <c r="E70" s="946">
        <v>9.6999999999999993</v>
      </c>
      <c r="F70" s="897">
        <v>49074</v>
      </c>
      <c r="G70" s="945">
        <v>8.9</v>
      </c>
      <c r="H70" s="897">
        <v>-241</v>
      </c>
      <c r="I70" s="898">
        <v>0</v>
      </c>
      <c r="J70" s="897">
        <v>115</v>
      </c>
      <c r="K70" s="898">
        <v>2.4</v>
      </c>
      <c r="L70" s="897">
        <v>51</v>
      </c>
      <c r="M70" s="898">
        <v>1</v>
      </c>
      <c r="N70" s="897">
        <v>1143</v>
      </c>
      <c r="O70" s="898">
        <v>22.9</v>
      </c>
      <c r="P70" s="897">
        <v>176</v>
      </c>
      <c r="Q70" s="898">
        <v>3.6</v>
      </c>
      <c r="R70" s="897">
        <v>30486</v>
      </c>
      <c r="S70" s="898">
        <v>5.5</v>
      </c>
      <c r="T70" s="897">
        <v>10658</v>
      </c>
      <c r="U70" s="896">
        <v>1.94</v>
      </c>
      <c r="V70" s="944">
        <v>1.34</v>
      </c>
      <c r="W70" s="894" t="s">
        <v>779</v>
      </c>
      <c r="X70" s="883"/>
    </row>
    <row r="71" spans="1:24" ht="16.5" customHeight="1">
      <c r="A71" s="901" t="s">
        <v>778</v>
      </c>
      <c r="B71" s="897">
        <v>47592</v>
      </c>
      <c r="C71" s="898">
        <v>8.6</v>
      </c>
      <c r="D71" s="947">
        <v>4569</v>
      </c>
      <c r="E71" s="946">
        <v>9.6</v>
      </c>
      <c r="F71" s="897">
        <v>48864</v>
      </c>
      <c r="G71" s="945">
        <v>8.9</v>
      </c>
      <c r="H71" s="897">
        <v>-1272</v>
      </c>
      <c r="I71" s="898">
        <v>-0.2</v>
      </c>
      <c r="J71" s="897">
        <v>97</v>
      </c>
      <c r="K71" s="898">
        <v>2</v>
      </c>
      <c r="L71" s="897">
        <v>48</v>
      </c>
      <c r="M71" s="898">
        <v>1</v>
      </c>
      <c r="N71" s="897">
        <v>1133</v>
      </c>
      <c r="O71" s="898">
        <v>23.3</v>
      </c>
      <c r="P71" s="897">
        <v>189</v>
      </c>
      <c r="Q71" s="898">
        <v>4</v>
      </c>
      <c r="R71" s="897">
        <v>29980</v>
      </c>
      <c r="S71" s="898">
        <v>5.4</v>
      </c>
      <c r="T71" s="897">
        <v>10808</v>
      </c>
      <c r="U71" s="896">
        <v>1.96</v>
      </c>
      <c r="V71" s="944">
        <v>1.33</v>
      </c>
      <c r="W71" s="894" t="s">
        <v>778</v>
      </c>
      <c r="X71" s="883"/>
    </row>
    <row r="72" spans="1:24" ht="16.5" customHeight="1">
      <c r="A72" s="901" t="s">
        <v>777</v>
      </c>
      <c r="B72" s="897">
        <v>47834</v>
      </c>
      <c r="C72" s="898">
        <v>8.6999999999999993</v>
      </c>
      <c r="D72" s="947">
        <v>4568</v>
      </c>
      <c r="E72" s="946">
        <v>9.6</v>
      </c>
      <c r="F72" s="897">
        <v>51568</v>
      </c>
      <c r="G72" s="945">
        <v>9.4</v>
      </c>
      <c r="H72" s="897">
        <v>-3734</v>
      </c>
      <c r="I72" s="898">
        <v>-0.7</v>
      </c>
      <c r="J72" s="897">
        <v>105</v>
      </c>
      <c r="K72" s="898">
        <v>2.2000000000000002</v>
      </c>
      <c r="L72" s="897">
        <v>39</v>
      </c>
      <c r="M72" s="898">
        <v>0.8</v>
      </c>
      <c r="N72" s="897">
        <v>1070</v>
      </c>
      <c r="O72" s="898">
        <v>21.9</v>
      </c>
      <c r="P72" s="897">
        <v>175</v>
      </c>
      <c r="Q72" s="898">
        <v>3.6</v>
      </c>
      <c r="R72" s="897">
        <v>29752</v>
      </c>
      <c r="S72" s="898">
        <v>5.4</v>
      </c>
      <c r="T72" s="897">
        <v>10738</v>
      </c>
      <c r="U72" s="896">
        <v>1.95</v>
      </c>
      <c r="V72" s="944">
        <v>1.41</v>
      </c>
      <c r="W72" s="894" t="s">
        <v>777</v>
      </c>
      <c r="X72" s="883"/>
    </row>
    <row r="73" spans="1:24" ht="16.5" customHeight="1">
      <c r="A73" s="901"/>
      <c r="B73" s="897"/>
      <c r="C73" s="898"/>
      <c r="D73" s="947"/>
      <c r="E73" s="946"/>
      <c r="F73" s="897"/>
      <c r="G73" s="945"/>
      <c r="H73" s="897"/>
      <c r="I73" s="898"/>
      <c r="J73" s="897"/>
      <c r="K73" s="898"/>
      <c r="L73" s="897"/>
      <c r="M73" s="898"/>
      <c r="N73" s="897"/>
      <c r="O73" s="898"/>
      <c r="P73" s="897"/>
      <c r="Q73" s="898"/>
      <c r="R73" s="897"/>
      <c r="S73" s="898"/>
      <c r="T73" s="897"/>
      <c r="U73" s="896"/>
      <c r="V73" s="944"/>
      <c r="W73" s="894"/>
      <c r="X73" s="883"/>
    </row>
    <row r="74" spans="1:24" ht="16.5" customHeight="1">
      <c r="A74" s="901" t="s">
        <v>776</v>
      </c>
      <c r="B74" s="897">
        <v>47351</v>
      </c>
      <c r="C74" s="898">
        <v>8.6</v>
      </c>
      <c r="D74" s="947">
        <v>4538</v>
      </c>
      <c r="E74" s="946">
        <v>9.6</v>
      </c>
      <c r="F74" s="897">
        <v>52259</v>
      </c>
      <c r="G74" s="945">
        <v>9.5</v>
      </c>
      <c r="H74" s="897">
        <v>-4908</v>
      </c>
      <c r="I74" s="898">
        <v>-0.9</v>
      </c>
      <c r="J74" s="897">
        <v>96</v>
      </c>
      <c r="K74" s="898">
        <v>2</v>
      </c>
      <c r="L74" s="897">
        <v>41</v>
      </c>
      <c r="M74" s="898">
        <v>0.9</v>
      </c>
      <c r="N74" s="897">
        <v>1028</v>
      </c>
      <c r="O74" s="898">
        <v>21.2</v>
      </c>
      <c r="P74" s="897">
        <v>169</v>
      </c>
      <c r="Q74" s="898">
        <v>3.6</v>
      </c>
      <c r="R74" s="897">
        <v>28283</v>
      </c>
      <c r="S74" s="898">
        <v>5.0999999999999996</v>
      </c>
      <c r="T74" s="897">
        <v>10308</v>
      </c>
      <c r="U74" s="896">
        <v>1.87</v>
      </c>
      <c r="V74" s="944">
        <v>1.4</v>
      </c>
      <c r="W74" s="894" t="s">
        <v>776</v>
      </c>
      <c r="X74" s="883"/>
    </row>
    <row r="75" spans="1:24" ht="16.5" customHeight="1">
      <c r="A75" s="901" t="s">
        <v>775</v>
      </c>
      <c r="B75" s="897">
        <v>46436</v>
      </c>
      <c r="C75" s="898">
        <v>8.4</v>
      </c>
      <c r="D75" s="947">
        <v>4392</v>
      </c>
      <c r="E75" s="946">
        <v>9.5</v>
      </c>
      <c r="F75" s="897">
        <v>53657</v>
      </c>
      <c r="G75" s="945">
        <v>9.8000000000000007</v>
      </c>
      <c r="H75" s="897">
        <v>-7221</v>
      </c>
      <c r="I75" s="898">
        <v>-1.3</v>
      </c>
      <c r="J75" s="897">
        <v>79</v>
      </c>
      <c r="K75" s="898">
        <v>1.7</v>
      </c>
      <c r="L75" s="897">
        <v>20</v>
      </c>
      <c r="M75" s="898">
        <v>0.4</v>
      </c>
      <c r="N75" s="897">
        <v>1066</v>
      </c>
      <c r="O75" s="898">
        <v>22.4</v>
      </c>
      <c r="P75" s="897">
        <v>156</v>
      </c>
      <c r="Q75" s="898">
        <v>3.3</v>
      </c>
      <c r="R75" s="897">
        <v>28236</v>
      </c>
      <c r="S75" s="898">
        <v>5.0999999999999996</v>
      </c>
      <c r="T75" s="897">
        <v>10264</v>
      </c>
      <c r="U75" s="896">
        <v>1.87</v>
      </c>
      <c r="V75" s="944">
        <v>1.4</v>
      </c>
      <c r="W75" s="894" t="s">
        <v>775</v>
      </c>
      <c r="X75" s="883"/>
    </row>
    <row r="76" spans="1:24" s="893" customFormat="1" ht="16.5" customHeight="1">
      <c r="A76" s="901" t="s">
        <v>774</v>
      </c>
      <c r="B76" s="897">
        <v>45673</v>
      </c>
      <c r="C76" s="898">
        <v>8.3000000000000007</v>
      </c>
      <c r="D76" s="947">
        <v>4419</v>
      </c>
      <c r="E76" s="946">
        <v>9.6999999999999993</v>
      </c>
      <c r="F76" s="897">
        <v>54366</v>
      </c>
      <c r="G76" s="945">
        <v>9.9</v>
      </c>
      <c r="H76" s="897">
        <v>-8693</v>
      </c>
      <c r="I76" s="898">
        <v>-1.6</v>
      </c>
      <c r="J76" s="897">
        <v>72</v>
      </c>
      <c r="K76" s="898">
        <v>1.6</v>
      </c>
      <c r="L76" s="897">
        <v>30</v>
      </c>
      <c r="M76" s="898">
        <v>0.7</v>
      </c>
      <c r="N76" s="897">
        <v>964</v>
      </c>
      <c r="O76" s="898">
        <v>20.7</v>
      </c>
      <c r="P76" s="897">
        <v>143</v>
      </c>
      <c r="Q76" s="898">
        <v>3.1</v>
      </c>
      <c r="R76" s="897">
        <v>27826</v>
      </c>
      <c r="S76" s="898">
        <v>5.0999999999999996</v>
      </c>
      <c r="T76" s="897">
        <v>10047</v>
      </c>
      <c r="U76" s="896">
        <v>1.83</v>
      </c>
      <c r="V76" s="944">
        <v>1.42</v>
      </c>
      <c r="W76" s="894" t="s">
        <v>774</v>
      </c>
      <c r="X76" s="883"/>
    </row>
    <row r="77" spans="1:24" s="893" customFormat="1" ht="16.5" customHeight="1">
      <c r="A77" s="901" t="s">
        <v>773</v>
      </c>
      <c r="B77" s="897">
        <v>44352</v>
      </c>
      <c r="C77" s="898">
        <v>8.1</v>
      </c>
      <c r="D77" s="947">
        <v>4253</v>
      </c>
      <c r="E77" s="946">
        <v>9.6</v>
      </c>
      <c r="F77" s="897">
        <v>54147</v>
      </c>
      <c r="G77" s="945">
        <v>9.9</v>
      </c>
      <c r="H77" s="897">
        <v>-9795</v>
      </c>
      <c r="I77" s="898">
        <v>-1.8</v>
      </c>
      <c r="J77" s="897">
        <v>91</v>
      </c>
      <c r="K77" s="898">
        <v>2.1</v>
      </c>
      <c r="L77" s="897">
        <v>33</v>
      </c>
      <c r="M77" s="898">
        <v>0.7</v>
      </c>
      <c r="N77" s="897">
        <v>951</v>
      </c>
      <c r="O77" s="898">
        <v>21</v>
      </c>
      <c r="P77" s="897">
        <v>142</v>
      </c>
      <c r="Q77" s="898">
        <v>3.2</v>
      </c>
      <c r="R77" s="897">
        <v>26941</v>
      </c>
      <c r="S77" s="898">
        <v>4.9000000000000004</v>
      </c>
      <c r="T77" s="897">
        <v>9598</v>
      </c>
      <c r="U77" s="896">
        <v>1.76</v>
      </c>
      <c r="V77" s="944">
        <v>1.41</v>
      </c>
      <c r="W77" s="894" t="s">
        <v>773</v>
      </c>
      <c r="X77" s="883"/>
    </row>
    <row r="78" spans="1:24" s="893" customFormat="1" ht="16.5" customHeight="1">
      <c r="A78" s="901" t="s">
        <v>772</v>
      </c>
      <c r="B78" s="897">
        <v>44015</v>
      </c>
      <c r="C78" s="898">
        <v>8.1</v>
      </c>
      <c r="D78" s="947">
        <v>4069</v>
      </c>
      <c r="E78" s="946">
        <v>9.1999999999999993</v>
      </c>
      <c r="F78" s="897">
        <v>55391</v>
      </c>
      <c r="G78" s="945">
        <v>10.199999999999999</v>
      </c>
      <c r="H78" s="897">
        <v>-11376</v>
      </c>
      <c r="I78" s="898">
        <v>-2.1</v>
      </c>
      <c r="J78" s="897">
        <v>74</v>
      </c>
      <c r="K78" s="898">
        <v>1.7</v>
      </c>
      <c r="L78" s="897">
        <v>30</v>
      </c>
      <c r="M78" s="898">
        <v>0.7</v>
      </c>
      <c r="N78" s="897">
        <v>916</v>
      </c>
      <c r="O78" s="898">
        <v>20.399999999999999</v>
      </c>
      <c r="P78" s="897">
        <v>144</v>
      </c>
      <c r="Q78" s="898">
        <v>3.3</v>
      </c>
      <c r="R78" s="897">
        <v>26422</v>
      </c>
      <c r="S78" s="898">
        <v>4.8</v>
      </c>
      <c r="T78" s="897">
        <v>9774</v>
      </c>
      <c r="U78" s="896">
        <v>1.79</v>
      </c>
      <c r="V78" s="944">
        <v>1.48</v>
      </c>
      <c r="W78" s="894" t="s">
        <v>772</v>
      </c>
      <c r="X78" s="883"/>
    </row>
    <row r="79" spans="1:24" ht="16.5" customHeight="1" thickBot="1">
      <c r="A79" s="892" t="s">
        <v>771</v>
      </c>
      <c r="B79" s="888">
        <v>43378</v>
      </c>
      <c r="C79" s="889">
        <v>8</v>
      </c>
      <c r="D79" s="943">
        <v>4155</v>
      </c>
      <c r="E79" s="942">
        <v>9.6</v>
      </c>
      <c r="F79" s="888">
        <v>55422</v>
      </c>
      <c r="G79" s="941">
        <v>10.199999999999999</v>
      </c>
      <c r="H79" s="888">
        <v>-12044</v>
      </c>
      <c r="I79" s="889">
        <v>-2.2000000000000002</v>
      </c>
      <c r="J79" s="888">
        <v>67</v>
      </c>
      <c r="K79" s="889">
        <v>1.5</v>
      </c>
      <c r="L79" s="888">
        <v>18</v>
      </c>
      <c r="M79" s="889">
        <v>0.4</v>
      </c>
      <c r="N79" s="888">
        <v>856</v>
      </c>
      <c r="O79" s="889">
        <v>19.399999999999999</v>
      </c>
      <c r="P79" s="888">
        <v>120</v>
      </c>
      <c r="Q79" s="889">
        <v>2.8</v>
      </c>
      <c r="R79" s="888">
        <v>25808</v>
      </c>
      <c r="S79" s="889">
        <v>4.7</v>
      </c>
      <c r="T79" s="888">
        <v>9302</v>
      </c>
      <c r="U79" s="887">
        <v>1.71</v>
      </c>
      <c r="V79" s="940">
        <v>1.49</v>
      </c>
      <c r="W79" s="885" t="s">
        <v>771</v>
      </c>
      <c r="X79" s="883"/>
    </row>
    <row r="80" spans="1:24" ht="14.25" customHeight="1">
      <c r="A80" s="884" t="s">
        <v>770</v>
      </c>
      <c r="B80" s="883"/>
      <c r="C80" s="883"/>
      <c r="D80" s="883"/>
      <c r="E80" s="883"/>
      <c r="F80" s="883"/>
      <c r="G80" s="883"/>
      <c r="H80" s="883"/>
      <c r="I80" s="883"/>
      <c r="J80" s="883"/>
      <c r="K80" s="883"/>
      <c r="L80" s="883"/>
      <c r="M80" s="883"/>
      <c r="N80" s="883"/>
      <c r="O80" s="883"/>
      <c r="P80" s="883"/>
      <c r="Q80" s="883"/>
      <c r="R80" s="883"/>
      <c r="S80" s="883"/>
      <c r="T80" s="883"/>
      <c r="U80" s="883"/>
      <c r="V80" s="938"/>
      <c r="W80" s="884"/>
      <c r="X80" s="883"/>
    </row>
    <row r="81" spans="1:24">
      <c r="A81" s="884" t="s">
        <v>769</v>
      </c>
      <c r="B81" s="883"/>
      <c r="C81" s="883"/>
      <c r="D81" s="883"/>
      <c r="E81" s="883"/>
      <c r="F81" s="883"/>
      <c r="G81" s="883"/>
      <c r="H81" s="883"/>
      <c r="I81" s="883"/>
      <c r="J81" s="883"/>
      <c r="K81" s="883"/>
      <c r="L81" s="883"/>
      <c r="M81" s="883"/>
      <c r="N81" s="883"/>
      <c r="O81" s="883"/>
      <c r="P81" s="883"/>
      <c r="Q81" s="883"/>
      <c r="R81" s="883"/>
      <c r="S81" s="883"/>
      <c r="T81" s="883"/>
      <c r="U81" s="883"/>
      <c r="V81" s="938"/>
      <c r="W81" s="884"/>
      <c r="X81" s="883"/>
    </row>
    <row r="82" spans="1:24">
      <c r="A82" s="884" t="s">
        <v>768</v>
      </c>
      <c r="B82" s="883"/>
      <c r="C82" s="883"/>
      <c r="D82" s="883"/>
      <c r="E82" s="883"/>
      <c r="F82" s="883"/>
      <c r="G82" s="883"/>
      <c r="H82" s="883"/>
      <c r="I82" s="883"/>
      <c r="J82" s="883"/>
      <c r="K82" s="883"/>
      <c r="L82" s="883"/>
      <c r="M82" s="883"/>
      <c r="N82" s="883"/>
      <c r="O82" s="883"/>
      <c r="P82" s="883"/>
      <c r="Q82" s="883"/>
      <c r="R82" s="883"/>
      <c r="S82" s="883"/>
      <c r="T82" s="883"/>
      <c r="U82" s="883"/>
      <c r="V82" s="938"/>
      <c r="W82" s="884"/>
      <c r="X82" s="883"/>
    </row>
    <row r="83" spans="1:24">
      <c r="A83" s="939"/>
      <c r="B83" s="883"/>
      <c r="C83" s="883"/>
      <c r="D83" s="883"/>
      <c r="E83" s="883"/>
      <c r="F83" s="883"/>
      <c r="G83" s="883"/>
      <c r="H83" s="883"/>
      <c r="I83" s="883"/>
      <c r="J83" s="883"/>
      <c r="K83" s="883"/>
      <c r="L83" s="883"/>
      <c r="M83" s="883"/>
      <c r="N83" s="883"/>
      <c r="O83" s="883"/>
      <c r="P83" s="883"/>
      <c r="Q83" s="883"/>
      <c r="R83" s="883"/>
      <c r="S83" s="883"/>
      <c r="T83" s="883"/>
      <c r="U83" s="883"/>
      <c r="V83" s="938"/>
      <c r="W83" s="884"/>
      <c r="X83" s="883"/>
    </row>
    <row r="84" spans="1:24">
      <c r="A84" s="884"/>
      <c r="B84" s="883"/>
      <c r="C84" s="883"/>
      <c r="D84" s="883"/>
      <c r="E84" s="883"/>
      <c r="F84" s="883"/>
      <c r="G84" s="883"/>
      <c r="H84" s="883"/>
      <c r="I84" s="883"/>
      <c r="J84" s="883"/>
      <c r="K84" s="883"/>
      <c r="L84" s="883"/>
      <c r="M84" s="883"/>
      <c r="N84" s="883"/>
      <c r="O84" s="883"/>
      <c r="P84" s="883"/>
      <c r="Q84" s="883"/>
      <c r="R84" s="883"/>
      <c r="S84" s="883"/>
      <c r="T84" s="883"/>
      <c r="U84" s="883"/>
      <c r="V84" s="936"/>
      <c r="W84" s="884"/>
      <c r="X84" s="883"/>
    </row>
    <row r="85" spans="1:24">
      <c r="A85" s="884"/>
      <c r="B85" s="883"/>
      <c r="C85" s="883"/>
      <c r="D85" s="883"/>
      <c r="E85" s="883"/>
      <c r="F85" s="937"/>
      <c r="G85" s="937"/>
      <c r="H85" s="883"/>
      <c r="I85" s="883"/>
      <c r="J85" s="883"/>
      <c r="K85" s="883"/>
      <c r="L85" s="883"/>
      <c r="M85" s="883"/>
      <c r="N85" s="883"/>
      <c r="O85" s="883"/>
      <c r="P85" s="883"/>
      <c r="Q85" s="883"/>
      <c r="R85" s="883"/>
      <c r="S85" s="883"/>
      <c r="T85" s="883"/>
      <c r="U85" s="883"/>
      <c r="V85" s="936"/>
      <c r="W85" s="884"/>
      <c r="X85" s="883"/>
    </row>
    <row r="86" spans="1:24">
      <c r="A86" s="884"/>
      <c r="B86" s="883"/>
      <c r="C86" s="883"/>
      <c r="D86" s="883"/>
      <c r="E86" s="883"/>
      <c r="F86" s="883"/>
      <c r="G86" s="883"/>
      <c r="H86" s="883"/>
      <c r="I86" s="883"/>
      <c r="J86" s="883"/>
      <c r="K86" s="883"/>
      <c r="L86" s="883"/>
      <c r="M86" s="883"/>
      <c r="N86" s="883"/>
      <c r="O86" s="883"/>
      <c r="P86" s="883"/>
      <c r="Q86" s="883"/>
      <c r="R86" s="883"/>
      <c r="S86" s="883"/>
      <c r="T86" s="883"/>
      <c r="U86" s="883"/>
      <c r="V86" s="936"/>
      <c r="W86" s="884"/>
      <c r="X86" s="883"/>
    </row>
    <row r="87" spans="1:24">
      <c r="A87" s="884"/>
      <c r="B87" s="883"/>
      <c r="C87" s="883"/>
      <c r="D87" s="883"/>
      <c r="E87" s="883"/>
      <c r="F87" s="883"/>
      <c r="G87" s="883"/>
      <c r="H87" s="883"/>
      <c r="I87" s="883"/>
      <c r="J87" s="883"/>
      <c r="K87" s="883"/>
      <c r="L87" s="883"/>
      <c r="M87" s="883"/>
      <c r="N87" s="883"/>
      <c r="O87" s="883"/>
      <c r="P87" s="883"/>
      <c r="Q87" s="883"/>
      <c r="R87" s="883"/>
      <c r="S87" s="883"/>
      <c r="T87" s="883"/>
      <c r="U87" s="883"/>
      <c r="V87" s="883"/>
      <c r="W87" s="884"/>
      <c r="X87" s="883"/>
    </row>
    <row r="88" spans="1:24">
      <c r="A88" s="884"/>
      <c r="B88" s="883"/>
      <c r="C88" s="883"/>
      <c r="D88" s="883"/>
      <c r="E88" s="883"/>
      <c r="F88" s="883"/>
      <c r="G88" s="883"/>
      <c r="H88" s="883"/>
      <c r="I88" s="883"/>
      <c r="J88" s="883"/>
      <c r="K88" s="883"/>
      <c r="L88" s="883"/>
      <c r="M88" s="883"/>
      <c r="N88" s="883"/>
      <c r="O88" s="883"/>
      <c r="P88" s="883"/>
      <c r="Q88" s="883"/>
      <c r="R88" s="883"/>
      <c r="S88" s="883"/>
      <c r="T88" s="883"/>
      <c r="U88" s="883"/>
      <c r="V88" s="883"/>
      <c r="W88" s="884"/>
      <c r="X88" s="883"/>
    </row>
    <row r="89" spans="1:24">
      <c r="A89" s="884"/>
      <c r="B89" s="883"/>
      <c r="C89" s="883"/>
      <c r="D89" s="883"/>
      <c r="E89" s="883"/>
      <c r="F89" s="883"/>
      <c r="G89" s="883"/>
      <c r="H89" s="883"/>
      <c r="I89" s="883"/>
      <c r="J89" s="883"/>
      <c r="K89" s="883"/>
      <c r="L89" s="883"/>
      <c r="M89" s="883"/>
      <c r="N89" s="883"/>
      <c r="O89" s="883"/>
      <c r="P89" s="883"/>
      <c r="Q89" s="883"/>
      <c r="R89" s="883"/>
      <c r="S89" s="883"/>
      <c r="T89" s="883"/>
      <c r="U89" s="883"/>
      <c r="V89" s="883"/>
      <c r="W89" s="884"/>
      <c r="X89" s="883"/>
    </row>
    <row r="90" spans="1:24">
      <c r="A90" s="884"/>
      <c r="B90" s="883"/>
      <c r="C90" s="883"/>
      <c r="D90" s="883"/>
      <c r="E90" s="883"/>
      <c r="F90" s="883"/>
      <c r="G90" s="883"/>
      <c r="H90" s="883"/>
      <c r="I90" s="883"/>
      <c r="J90" s="883"/>
      <c r="K90" s="883"/>
      <c r="L90" s="883"/>
      <c r="M90" s="883"/>
      <c r="N90" s="883"/>
      <c r="O90" s="883"/>
      <c r="P90" s="883"/>
      <c r="Q90" s="883"/>
      <c r="R90" s="883"/>
      <c r="S90" s="883"/>
      <c r="T90" s="883"/>
      <c r="U90" s="883"/>
      <c r="V90" s="883"/>
      <c r="W90" s="884"/>
      <c r="X90" s="883"/>
    </row>
    <row r="91" spans="1:24">
      <c r="A91" s="884"/>
      <c r="B91" s="883"/>
      <c r="C91" s="883"/>
      <c r="D91" s="883"/>
      <c r="E91" s="883"/>
      <c r="F91" s="883"/>
      <c r="G91" s="883"/>
      <c r="H91" s="883"/>
      <c r="I91" s="883"/>
      <c r="J91" s="883"/>
      <c r="K91" s="883"/>
      <c r="L91" s="883"/>
      <c r="M91" s="883"/>
      <c r="N91" s="883"/>
      <c r="O91" s="883"/>
      <c r="P91" s="883"/>
      <c r="Q91" s="883"/>
      <c r="R91" s="883"/>
      <c r="S91" s="883"/>
      <c r="T91" s="883"/>
      <c r="U91" s="883"/>
      <c r="V91" s="883"/>
      <c r="W91" s="884"/>
      <c r="X91" s="883"/>
    </row>
    <row r="92" spans="1:24">
      <c r="A92" s="884"/>
      <c r="B92" s="883"/>
      <c r="C92" s="883"/>
      <c r="D92" s="883"/>
      <c r="E92" s="883"/>
      <c r="F92" s="883"/>
      <c r="G92" s="883"/>
      <c r="H92" s="883"/>
      <c r="I92" s="883"/>
      <c r="J92" s="883"/>
      <c r="K92" s="883"/>
      <c r="L92" s="883"/>
      <c r="M92" s="883"/>
      <c r="N92" s="883"/>
      <c r="O92" s="883"/>
      <c r="P92" s="883"/>
      <c r="Q92" s="883"/>
      <c r="R92" s="883"/>
      <c r="S92" s="883"/>
      <c r="T92" s="883"/>
      <c r="U92" s="883"/>
      <c r="V92" s="883"/>
      <c r="W92" s="884"/>
      <c r="X92" s="883"/>
    </row>
    <row r="93" spans="1:24">
      <c r="A93" s="884"/>
      <c r="B93" s="883"/>
      <c r="C93" s="883"/>
      <c r="D93" s="883"/>
      <c r="E93" s="883"/>
      <c r="F93" s="883"/>
      <c r="G93" s="883"/>
      <c r="H93" s="883"/>
      <c r="I93" s="883"/>
      <c r="J93" s="883"/>
      <c r="K93" s="883"/>
      <c r="L93" s="883"/>
      <c r="M93" s="883"/>
      <c r="N93" s="883"/>
      <c r="O93" s="883"/>
      <c r="P93" s="883"/>
      <c r="Q93" s="883"/>
      <c r="R93" s="883"/>
      <c r="S93" s="883"/>
      <c r="T93" s="883"/>
      <c r="U93" s="883"/>
      <c r="V93" s="883"/>
      <c r="W93" s="884"/>
      <c r="X93" s="883"/>
    </row>
    <row r="94" spans="1:24">
      <c r="A94" s="884"/>
      <c r="B94" s="883"/>
      <c r="C94" s="883"/>
      <c r="D94" s="883"/>
      <c r="E94" s="883"/>
      <c r="F94" s="883"/>
      <c r="G94" s="883"/>
      <c r="H94" s="883"/>
      <c r="I94" s="883"/>
      <c r="J94" s="883"/>
      <c r="K94" s="883"/>
      <c r="L94" s="883"/>
      <c r="M94" s="883"/>
      <c r="N94" s="883"/>
      <c r="O94" s="883"/>
      <c r="P94" s="883"/>
      <c r="Q94" s="883"/>
      <c r="R94" s="883"/>
      <c r="S94" s="883"/>
      <c r="T94" s="883"/>
      <c r="U94" s="883"/>
      <c r="V94" s="883"/>
      <c r="W94" s="884"/>
      <c r="X94" s="883"/>
    </row>
    <row r="95" spans="1:24">
      <c r="A95" s="884"/>
      <c r="B95" s="883"/>
      <c r="C95" s="883"/>
      <c r="D95" s="883"/>
      <c r="E95" s="883"/>
      <c r="F95" s="883"/>
      <c r="G95" s="883"/>
      <c r="H95" s="883"/>
      <c r="I95" s="883"/>
      <c r="J95" s="883"/>
      <c r="K95" s="883"/>
      <c r="L95" s="883"/>
      <c r="M95" s="883"/>
      <c r="N95" s="883"/>
      <c r="O95" s="883"/>
      <c r="P95" s="883"/>
      <c r="Q95" s="883"/>
      <c r="R95" s="883"/>
      <c r="S95" s="883"/>
      <c r="T95" s="883"/>
      <c r="U95" s="883"/>
      <c r="V95" s="883"/>
      <c r="W95" s="884"/>
      <c r="X95" s="883"/>
    </row>
    <row r="96" spans="1:24">
      <c r="A96" s="884"/>
      <c r="B96" s="883"/>
      <c r="C96" s="883"/>
      <c r="D96" s="883"/>
      <c r="E96" s="883"/>
      <c r="F96" s="883"/>
      <c r="G96" s="883"/>
      <c r="H96" s="883"/>
      <c r="I96" s="883"/>
      <c r="J96" s="883"/>
      <c r="K96" s="883"/>
      <c r="L96" s="883"/>
      <c r="M96" s="883"/>
      <c r="N96" s="883"/>
      <c r="O96" s="883"/>
      <c r="P96" s="883"/>
      <c r="Q96" s="883"/>
      <c r="R96" s="883"/>
      <c r="S96" s="883"/>
      <c r="T96" s="883"/>
      <c r="U96" s="883"/>
      <c r="V96" s="883"/>
      <c r="W96" s="884"/>
      <c r="X96" s="883"/>
    </row>
    <row r="97" spans="1:24">
      <c r="A97" s="884"/>
      <c r="B97" s="883"/>
      <c r="C97" s="883"/>
      <c r="D97" s="883"/>
      <c r="E97" s="883"/>
      <c r="F97" s="883"/>
      <c r="G97" s="883"/>
      <c r="H97" s="883"/>
      <c r="I97" s="883"/>
      <c r="J97" s="883"/>
      <c r="K97" s="883"/>
      <c r="L97" s="883"/>
      <c r="M97" s="883"/>
      <c r="N97" s="883"/>
      <c r="O97" s="883"/>
      <c r="P97" s="883"/>
      <c r="Q97" s="883"/>
      <c r="R97" s="883"/>
      <c r="S97" s="883"/>
      <c r="T97" s="883"/>
      <c r="U97" s="883"/>
      <c r="V97" s="883"/>
      <c r="W97" s="884"/>
      <c r="X97" s="883"/>
    </row>
    <row r="98" spans="1:24">
      <c r="A98" s="884"/>
      <c r="B98" s="883"/>
      <c r="C98" s="883"/>
      <c r="D98" s="883"/>
      <c r="E98" s="883"/>
      <c r="F98" s="883"/>
      <c r="G98" s="883"/>
      <c r="H98" s="883"/>
      <c r="I98" s="883"/>
      <c r="J98" s="883"/>
      <c r="K98" s="883"/>
      <c r="L98" s="883"/>
      <c r="M98" s="883"/>
      <c r="N98" s="883"/>
      <c r="O98" s="883"/>
      <c r="P98" s="883"/>
      <c r="Q98" s="883"/>
      <c r="R98" s="883"/>
      <c r="S98" s="883"/>
      <c r="T98" s="883"/>
      <c r="U98" s="883"/>
      <c r="V98" s="883"/>
      <c r="W98" s="884"/>
      <c r="X98" s="883"/>
    </row>
    <row r="99" spans="1:24">
      <c r="A99" s="884"/>
      <c r="B99" s="883"/>
      <c r="C99" s="883"/>
      <c r="D99" s="883"/>
      <c r="E99" s="883"/>
      <c r="F99" s="883"/>
      <c r="G99" s="883"/>
      <c r="H99" s="883"/>
      <c r="I99" s="883"/>
      <c r="J99" s="883"/>
      <c r="K99" s="883"/>
      <c r="L99" s="883"/>
      <c r="M99" s="883"/>
      <c r="N99" s="883"/>
      <c r="O99" s="883"/>
      <c r="P99" s="883"/>
      <c r="Q99" s="883"/>
      <c r="R99" s="883"/>
      <c r="S99" s="883"/>
      <c r="T99" s="883"/>
      <c r="U99" s="883"/>
      <c r="V99" s="883"/>
      <c r="W99" s="884"/>
      <c r="X99" s="883"/>
    </row>
    <row r="100" spans="1:24">
      <c r="A100" s="884"/>
      <c r="B100" s="883"/>
      <c r="C100" s="883"/>
      <c r="D100" s="883"/>
      <c r="E100" s="883"/>
      <c r="F100" s="883"/>
      <c r="G100" s="883"/>
      <c r="H100" s="883"/>
      <c r="I100" s="883"/>
      <c r="J100" s="883"/>
      <c r="K100" s="883"/>
      <c r="L100" s="883"/>
      <c r="M100" s="883"/>
      <c r="N100" s="883"/>
      <c r="O100" s="883"/>
      <c r="P100" s="883"/>
      <c r="Q100" s="883"/>
      <c r="R100" s="883"/>
      <c r="S100" s="883"/>
      <c r="T100" s="883"/>
      <c r="U100" s="883"/>
      <c r="V100" s="883"/>
      <c r="W100" s="884"/>
      <c r="X100" s="883"/>
    </row>
    <row r="101" spans="1:24">
      <c r="A101" s="884"/>
      <c r="B101" s="883"/>
      <c r="C101" s="883"/>
      <c r="D101" s="883"/>
      <c r="E101" s="883"/>
      <c r="F101" s="883"/>
      <c r="G101" s="883"/>
      <c r="H101" s="883"/>
      <c r="I101" s="883"/>
      <c r="J101" s="883"/>
      <c r="K101" s="883"/>
      <c r="L101" s="883"/>
      <c r="M101" s="883"/>
      <c r="N101" s="883"/>
      <c r="O101" s="883"/>
      <c r="P101" s="883"/>
      <c r="Q101" s="883"/>
      <c r="R101" s="883"/>
      <c r="S101" s="883"/>
      <c r="T101" s="883"/>
      <c r="U101" s="883"/>
      <c r="V101" s="883"/>
      <c r="W101" s="884"/>
      <c r="X101" s="883"/>
    </row>
    <row r="102" spans="1:24">
      <c r="A102" s="884"/>
      <c r="B102" s="883"/>
      <c r="C102" s="883"/>
      <c r="D102" s="883"/>
      <c r="E102" s="883"/>
      <c r="F102" s="883"/>
      <c r="G102" s="883"/>
      <c r="H102" s="883"/>
      <c r="I102" s="883"/>
      <c r="J102" s="883"/>
      <c r="K102" s="883"/>
      <c r="L102" s="883"/>
      <c r="M102" s="883"/>
      <c r="N102" s="883"/>
      <c r="O102" s="883"/>
      <c r="P102" s="883"/>
      <c r="Q102" s="883"/>
      <c r="R102" s="883"/>
      <c r="S102" s="883"/>
      <c r="T102" s="883"/>
      <c r="U102" s="883"/>
      <c r="V102" s="883"/>
      <c r="W102" s="884"/>
      <c r="X102" s="883"/>
    </row>
    <row r="103" spans="1:24">
      <c r="A103" s="884"/>
      <c r="B103" s="883"/>
      <c r="C103" s="883"/>
      <c r="D103" s="883"/>
      <c r="E103" s="883"/>
      <c r="F103" s="883"/>
      <c r="G103" s="883"/>
      <c r="H103" s="883"/>
      <c r="I103" s="883"/>
      <c r="J103" s="883"/>
      <c r="K103" s="883"/>
      <c r="L103" s="883"/>
      <c r="M103" s="883"/>
      <c r="N103" s="883"/>
      <c r="O103" s="883"/>
      <c r="P103" s="883"/>
      <c r="Q103" s="883"/>
      <c r="R103" s="883"/>
      <c r="S103" s="883"/>
      <c r="T103" s="883"/>
      <c r="U103" s="883"/>
      <c r="V103" s="883"/>
      <c r="W103" s="884"/>
      <c r="X103" s="883"/>
    </row>
    <row r="104" spans="1:24">
      <c r="A104" s="884"/>
      <c r="B104" s="883"/>
      <c r="C104" s="883"/>
      <c r="D104" s="883"/>
      <c r="E104" s="883"/>
      <c r="F104" s="883"/>
      <c r="G104" s="883"/>
      <c r="H104" s="883"/>
      <c r="I104" s="883"/>
      <c r="J104" s="883"/>
      <c r="K104" s="883"/>
      <c r="L104" s="883"/>
      <c r="M104" s="883"/>
      <c r="N104" s="883"/>
      <c r="O104" s="883"/>
      <c r="P104" s="883"/>
      <c r="Q104" s="883"/>
      <c r="R104" s="883"/>
      <c r="S104" s="883"/>
      <c r="T104" s="883"/>
      <c r="U104" s="883"/>
      <c r="V104" s="883"/>
      <c r="W104" s="884"/>
      <c r="X104" s="883"/>
    </row>
    <row r="105" spans="1:24">
      <c r="A105" s="884"/>
      <c r="B105" s="883"/>
      <c r="C105" s="883"/>
      <c r="D105" s="883"/>
      <c r="E105" s="883"/>
      <c r="F105" s="883"/>
      <c r="G105" s="883"/>
      <c r="H105" s="883"/>
      <c r="I105" s="883"/>
      <c r="J105" s="883"/>
      <c r="K105" s="883"/>
      <c r="L105" s="883"/>
      <c r="M105" s="883"/>
      <c r="N105" s="883"/>
      <c r="O105" s="883"/>
      <c r="P105" s="883"/>
      <c r="Q105" s="883"/>
      <c r="R105" s="883"/>
      <c r="S105" s="883"/>
      <c r="T105" s="883"/>
      <c r="U105" s="883"/>
      <c r="V105" s="883"/>
      <c r="W105" s="884"/>
      <c r="X105" s="883"/>
    </row>
    <row r="106" spans="1:24">
      <c r="A106" s="884"/>
      <c r="B106" s="883"/>
      <c r="C106" s="883"/>
      <c r="D106" s="883"/>
      <c r="E106" s="883"/>
      <c r="F106" s="883"/>
      <c r="G106" s="883"/>
      <c r="H106" s="883"/>
      <c r="I106" s="883"/>
      <c r="J106" s="883"/>
      <c r="K106" s="883"/>
      <c r="L106" s="883"/>
      <c r="M106" s="883"/>
      <c r="N106" s="883"/>
      <c r="O106" s="883"/>
      <c r="P106" s="883"/>
      <c r="Q106" s="883"/>
      <c r="R106" s="883"/>
      <c r="S106" s="883"/>
      <c r="T106" s="883"/>
      <c r="U106" s="883"/>
      <c r="V106" s="883"/>
      <c r="W106" s="884"/>
      <c r="X106" s="883"/>
    </row>
    <row r="107" spans="1:24">
      <c r="A107" s="884"/>
      <c r="B107" s="883"/>
      <c r="C107" s="883"/>
      <c r="D107" s="883"/>
      <c r="E107" s="883"/>
      <c r="F107" s="883"/>
      <c r="G107" s="883"/>
      <c r="H107" s="883"/>
      <c r="I107" s="883"/>
      <c r="J107" s="883"/>
      <c r="K107" s="883"/>
      <c r="L107" s="883"/>
      <c r="M107" s="883"/>
      <c r="N107" s="883"/>
      <c r="O107" s="883"/>
      <c r="P107" s="883"/>
      <c r="Q107" s="883"/>
      <c r="R107" s="883"/>
      <c r="S107" s="883"/>
      <c r="T107" s="883"/>
      <c r="U107" s="883"/>
      <c r="V107" s="883"/>
      <c r="W107" s="884"/>
      <c r="X107" s="883"/>
    </row>
    <row r="108" spans="1:24">
      <c r="A108" s="884"/>
      <c r="B108" s="883"/>
      <c r="C108" s="883"/>
      <c r="D108" s="883"/>
      <c r="E108" s="883"/>
      <c r="F108" s="883"/>
      <c r="G108" s="883"/>
      <c r="H108" s="883"/>
      <c r="I108" s="883"/>
      <c r="J108" s="883"/>
      <c r="K108" s="883"/>
      <c r="L108" s="883"/>
      <c r="M108" s="883"/>
      <c r="N108" s="883"/>
      <c r="O108" s="883"/>
      <c r="P108" s="883"/>
      <c r="Q108" s="883"/>
      <c r="R108" s="883"/>
      <c r="S108" s="883"/>
      <c r="T108" s="883"/>
      <c r="U108" s="883"/>
      <c r="V108" s="883"/>
      <c r="W108" s="884"/>
      <c r="X108" s="883"/>
    </row>
    <row r="109" spans="1:24">
      <c r="A109" s="884"/>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4"/>
      <c r="X109" s="883"/>
    </row>
    <row r="110" spans="1:24">
      <c r="A110" s="884"/>
      <c r="B110" s="883"/>
      <c r="C110" s="883"/>
      <c r="D110" s="883"/>
      <c r="E110" s="883"/>
      <c r="F110" s="883"/>
      <c r="G110" s="883"/>
      <c r="H110" s="883"/>
      <c r="I110" s="883"/>
      <c r="J110" s="883"/>
      <c r="K110" s="883"/>
      <c r="L110" s="883"/>
      <c r="M110" s="883"/>
      <c r="N110" s="883"/>
      <c r="O110" s="883"/>
      <c r="P110" s="883"/>
      <c r="Q110" s="883"/>
      <c r="R110" s="883"/>
      <c r="S110" s="883"/>
      <c r="T110" s="883"/>
      <c r="U110" s="883"/>
      <c r="V110" s="883"/>
      <c r="W110" s="884"/>
      <c r="X110" s="883"/>
    </row>
    <row r="111" spans="1:24">
      <c r="A111" s="884"/>
      <c r="B111" s="883"/>
      <c r="C111" s="883"/>
      <c r="D111" s="883"/>
      <c r="E111" s="883"/>
      <c r="F111" s="883"/>
      <c r="G111" s="883"/>
      <c r="H111" s="883"/>
      <c r="I111" s="883"/>
      <c r="J111" s="883"/>
      <c r="K111" s="883"/>
      <c r="L111" s="883"/>
      <c r="M111" s="883"/>
      <c r="N111" s="883"/>
      <c r="O111" s="883"/>
      <c r="P111" s="883"/>
      <c r="Q111" s="883"/>
      <c r="R111" s="883"/>
      <c r="S111" s="883"/>
      <c r="T111" s="883"/>
      <c r="U111" s="883"/>
      <c r="V111" s="883"/>
      <c r="W111" s="884"/>
      <c r="X111" s="883"/>
    </row>
    <row r="112" spans="1:24">
      <c r="A112" s="884"/>
      <c r="B112" s="883"/>
      <c r="C112" s="883"/>
      <c r="D112" s="883"/>
      <c r="E112" s="883"/>
      <c r="F112" s="883"/>
      <c r="G112" s="883"/>
      <c r="H112" s="883"/>
      <c r="I112" s="883"/>
      <c r="J112" s="883"/>
      <c r="K112" s="883"/>
      <c r="L112" s="883"/>
      <c r="M112" s="883"/>
      <c r="N112" s="883"/>
      <c r="O112" s="883"/>
      <c r="P112" s="883"/>
      <c r="Q112" s="883"/>
      <c r="R112" s="883"/>
      <c r="S112" s="883"/>
      <c r="T112" s="883"/>
      <c r="U112" s="883"/>
      <c r="V112" s="883"/>
      <c r="W112" s="884"/>
      <c r="X112" s="883"/>
    </row>
    <row r="113" spans="1:24">
      <c r="A113" s="884"/>
      <c r="B113" s="883"/>
      <c r="C113" s="883"/>
      <c r="D113" s="883"/>
      <c r="E113" s="883"/>
      <c r="F113" s="883"/>
      <c r="G113" s="883"/>
      <c r="H113" s="883"/>
      <c r="I113" s="883"/>
      <c r="J113" s="883"/>
      <c r="K113" s="883"/>
      <c r="L113" s="883"/>
      <c r="M113" s="883"/>
      <c r="N113" s="883"/>
      <c r="O113" s="883"/>
      <c r="P113" s="883"/>
      <c r="Q113" s="883"/>
      <c r="R113" s="883"/>
      <c r="S113" s="883"/>
      <c r="T113" s="883"/>
      <c r="U113" s="883"/>
      <c r="V113" s="883"/>
      <c r="W113" s="884"/>
      <c r="X113" s="883"/>
    </row>
    <row r="114" spans="1:24">
      <c r="A114" s="884"/>
      <c r="B114" s="883"/>
      <c r="C114" s="883"/>
      <c r="D114" s="883"/>
      <c r="E114" s="883"/>
      <c r="F114" s="883"/>
      <c r="G114" s="883"/>
      <c r="H114" s="883"/>
      <c r="I114" s="883"/>
      <c r="J114" s="883"/>
      <c r="K114" s="883"/>
      <c r="L114" s="883"/>
      <c r="M114" s="883"/>
      <c r="N114" s="883"/>
      <c r="O114" s="883"/>
      <c r="P114" s="883"/>
      <c r="Q114" s="883"/>
      <c r="R114" s="883"/>
      <c r="S114" s="883"/>
      <c r="T114" s="883"/>
      <c r="U114" s="883"/>
      <c r="V114" s="883"/>
      <c r="W114" s="884"/>
      <c r="X114" s="883"/>
    </row>
    <row r="115" spans="1:24">
      <c r="A115" s="884"/>
      <c r="B115" s="883"/>
      <c r="C115" s="883"/>
      <c r="D115" s="883"/>
      <c r="E115" s="883"/>
      <c r="F115" s="883"/>
      <c r="G115" s="883"/>
      <c r="H115" s="883"/>
      <c r="I115" s="883"/>
      <c r="J115" s="883"/>
      <c r="K115" s="883"/>
      <c r="L115" s="883"/>
      <c r="M115" s="883"/>
      <c r="N115" s="883"/>
      <c r="O115" s="883"/>
      <c r="P115" s="883"/>
      <c r="Q115" s="883"/>
      <c r="R115" s="883"/>
      <c r="S115" s="883"/>
      <c r="T115" s="883"/>
      <c r="U115" s="883"/>
      <c r="V115" s="883"/>
      <c r="W115" s="884"/>
      <c r="X115" s="883"/>
    </row>
    <row r="116" spans="1:24">
      <c r="A116" s="884"/>
      <c r="B116" s="883"/>
      <c r="C116" s="883"/>
      <c r="D116" s="883"/>
      <c r="E116" s="883"/>
      <c r="F116" s="883"/>
      <c r="G116" s="883"/>
      <c r="H116" s="883"/>
      <c r="I116" s="883"/>
      <c r="J116" s="883"/>
      <c r="K116" s="883"/>
      <c r="L116" s="883"/>
      <c r="M116" s="883"/>
      <c r="N116" s="883"/>
      <c r="O116" s="883"/>
      <c r="P116" s="883"/>
      <c r="Q116" s="883"/>
      <c r="R116" s="883"/>
      <c r="S116" s="883"/>
      <c r="T116" s="883"/>
      <c r="U116" s="883"/>
      <c r="V116" s="883"/>
      <c r="W116" s="884"/>
      <c r="X116" s="883"/>
    </row>
    <row r="117" spans="1:24">
      <c r="A117" s="884"/>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4"/>
      <c r="X117" s="883"/>
    </row>
    <row r="118" spans="1:24">
      <c r="A118" s="884"/>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4"/>
      <c r="X118" s="883"/>
    </row>
    <row r="119" spans="1:24">
      <c r="A119" s="884"/>
      <c r="B119" s="883"/>
      <c r="C119" s="883"/>
      <c r="D119" s="883"/>
      <c r="E119" s="883"/>
      <c r="F119" s="883"/>
      <c r="G119" s="883"/>
      <c r="H119" s="883"/>
      <c r="I119" s="883"/>
      <c r="J119" s="883"/>
      <c r="K119" s="883"/>
      <c r="L119" s="883"/>
      <c r="M119" s="883"/>
      <c r="N119" s="883"/>
      <c r="O119" s="883"/>
      <c r="P119" s="883"/>
      <c r="Q119" s="883"/>
      <c r="R119" s="883"/>
      <c r="S119" s="883"/>
      <c r="T119" s="883"/>
      <c r="U119" s="883"/>
      <c r="V119" s="883"/>
      <c r="W119" s="884"/>
      <c r="X119" s="883"/>
    </row>
    <row r="120" spans="1:24">
      <c r="A120" s="884"/>
      <c r="B120" s="883"/>
      <c r="C120" s="883"/>
      <c r="D120" s="883"/>
      <c r="E120" s="883"/>
      <c r="F120" s="883"/>
      <c r="G120" s="883"/>
      <c r="H120" s="883"/>
      <c r="I120" s="883"/>
      <c r="J120" s="883"/>
      <c r="K120" s="883"/>
      <c r="L120" s="883"/>
      <c r="M120" s="883"/>
      <c r="N120" s="883"/>
      <c r="O120" s="883"/>
      <c r="P120" s="883"/>
      <c r="Q120" s="883"/>
      <c r="R120" s="883"/>
      <c r="S120" s="883"/>
      <c r="T120" s="883"/>
      <c r="U120" s="883"/>
      <c r="V120" s="883"/>
      <c r="W120" s="884"/>
      <c r="X120" s="883"/>
    </row>
    <row r="121" spans="1:24">
      <c r="A121" s="884"/>
      <c r="B121" s="883"/>
      <c r="C121" s="883"/>
      <c r="D121" s="883"/>
      <c r="E121" s="883"/>
      <c r="F121" s="883"/>
      <c r="G121" s="883"/>
      <c r="H121" s="883"/>
      <c r="I121" s="883"/>
      <c r="J121" s="883"/>
      <c r="K121" s="883"/>
      <c r="L121" s="883"/>
      <c r="M121" s="883"/>
      <c r="N121" s="883"/>
      <c r="O121" s="883"/>
      <c r="P121" s="883"/>
      <c r="Q121" s="883"/>
      <c r="R121" s="883"/>
      <c r="S121" s="883"/>
      <c r="T121" s="883"/>
      <c r="U121" s="883"/>
      <c r="V121" s="883"/>
      <c r="W121" s="884"/>
      <c r="X121" s="883"/>
    </row>
    <row r="122" spans="1:24">
      <c r="A122" s="884"/>
      <c r="B122" s="883"/>
      <c r="C122" s="883"/>
      <c r="D122" s="883"/>
      <c r="E122" s="883"/>
      <c r="F122" s="883"/>
      <c r="G122" s="883"/>
      <c r="H122" s="883"/>
      <c r="I122" s="883"/>
      <c r="J122" s="883"/>
      <c r="K122" s="883"/>
      <c r="L122" s="883"/>
      <c r="M122" s="883"/>
      <c r="N122" s="883"/>
      <c r="O122" s="883"/>
      <c r="P122" s="883"/>
      <c r="Q122" s="883"/>
      <c r="R122" s="883"/>
      <c r="S122" s="883"/>
      <c r="T122" s="883"/>
      <c r="U122" s="883"/>
      <c r="V122" s="883"/>
      <c r="W122" s="884"/>
      <c r="X122" s="883"/>
    </row>
    <row r="123" spans="1:24">
      <c r="A123" s="884"/>
      <c r="B123" s="883"/>
      <c r="C123" s="883"/>
      <c r="D123" s="883"/>
      <c r="E123" s="883"/>
      <c r="F123" s="883"/>
      <c r="G123" s="883"/>
      <c r="H123" s="883"/>
      <c r="I123" s="883"/>
      <c r="J123" s="883"/>
      <c r="K123" s="883"/>
      <c r="L123" s="883"/>
      <c r="M123" s="883"/>
      <c r="N123" s="883"/>
      <c r="O123" s="883"/>
      <c r="P123" s="883"/>
      <c r="Q123" s="883"/>
      <c r="R123" s="883"/>
      <c r="S123" s="883"/>
      <c r="T123" s="883"/>
      <c r="U123" s="883"/>
      <c r="V123" s="883"/>
      <c r="W123" s="884"/>
      <c r="X123" s="883"/>
    </row>
    <row r="124" spans="1:24">
      <c r="A124" s="884"/>
      <c r="B124" s="883"/>
      <c r="C124" s="883"/>
      <c r="D124" s="883"/>
      <c r="E124" s="883"/>
      <c r="F124" s="883"/>
      <c r="G124" s="883"/>
      <c r="H124" s="883"/>
      <c r="I124" s="883"/>
      <c r="J124" s="883"/>
      <c r="K124" s="883"/>
      <c r="L124" s="883"/>
      <c r="M124" s="883"/>
      <c r="N124" s="883"/>
      <c r="O124" s="883"/>
      <c r="P124" s="883"/>
      <c r="Q124" s="883"/>
      <c r="R124" s="883"/>
      <c r="S124" s="883"/>
      <c r="T124" s="883"/>
      <c r="U124" s="883"/>
      <c r="V124" s="883"/>
      <c r="W124" s="884"/>
      <c r="X124" s="883"/>
    </row>
    <row r="125" spans="1:24">
      <c r="A125" s="884"/>
      <c r="B125" s="883"/>
      <c r="C125" s="883"/>
      <c r="D125" s="883"/>
      <c r="E125" s="883"/>
      <c r="F125" s="883"/>
      <c r="G125" s="883"/>
      <c r="H125" s="883"/>
      <c r="I125" s="883"/>
      <c r="J125" s="883"/>
      <c r="K125" s="883"/>
      <c r="L125" s="883"/>
      <c r="M125" s="883"/>
      <c r="N125" s="883"/>
      <c r="O125" s="883"/>
      <c r="P125" s="883"/>
      <c r="Q125" s="883"/>
      <c r="R125" s="883"/>
      <c r="S125" s="883"/>
      <c r="T125" s="883"/>
      <c r="U125" s="883"/>
      <c r="V125" s="883"/>
      <c r="W125" s="884"/>
      <c r="X125" s="883"/>
    </row>
    <row r="126" spans="1:24">
      <c r="A126" s="884"/>
      <c r="B126" s="883"/>
      <c r="C126" s="883"/>
      <c r="D126" s="883"/>
      <c r="E126" s="883"/>
      <c r="F126" s="883"/>
      <c r="G126" s="883"/>
      <c r="H126" s="883"/>
      <c r="I126" s="883"/>
      <c r="J126" s="883"/>
      <c r="K126" s="883"/>
      <c r="L126" s="883"/>
      <c r="M126" s="883"/>
      <c r="N126" s="883"/>
      <c r="O126" s="883"/>
      <c r="P126" s="883"/>
      <c r="Q126" s="883"/>
      <c r="R126" s="883"/>
      <c r="S126" s="883"/>
      <c r="T126" s="883"/>
      <c r="U126" s="883"/>
      <c r="V126" s="883"/>
      <c r="W126" s="884"/>
      <c r="X126" s="883"/>
    </row>
    <row r="127" spans="1:24">
      <c r="A127" s="884"/>
      <c r="B127" s="883"/>
      <c r="C127" s="883"/>
      <c r="D127" s="883"/>
      <c r="E127" s="883"/>
      <c r="F127" s="883"/>
      <c r="G127" s="883"/>
      <c r="H127" s="883"/>
      <c r="I127" s="883"/>
      <c r="J127" s="883"/>
      <c r="K127" s="883"/>
      <c r="L127" s="883"/>
      <c r="M127" s="883"/>
      <c r="N127" s="883"/>
      <c r="O127" s="883"/>
      <c r="P127" s="883"/>
      <c r="Q127" s="883"/>
      <c r="R127" s="883"/>
      <c r="S127" s="883"/>
      <c r="T127" s="883"/>
      <c r="U127" s="883"/>
      <c r="V127" s="883"/>
      <c r="W127" s="884"/>
      <c r="X127" s="883"/>
    </row>
    <row r="128" spans="1:24">
      <c r="A128" s="884"/>
      <c r="B128" s="883"/>
      <c r="C128" s="883"/>
      <c r="D128" s="883"/>
      <c r="E128" s="883"/>
      <c r="F128" s="883"/>
      <c r="G128" s="883"/>
      <c r="H128" s="883"/>
      <c r="I128" s="883"/>
      <c r="J128" s="883"/>
      <c r="K128" s="883"/>
      <c r="L128" s="883"/>
      <c r="M128" s="883"/>
      <c r="N128" s="883"/>
      <c r="O128" s="883"/>
      <c r="P128" s="883"/>
      <c r="Q128" s="883"/>
      <c r="R128" s="883"/>
      <c r="S128" s="883"/>
      <c r="T128" s="883"/>
      <c r="U128" s="883"/>
      <c r="V128" s="883"/>
      <c r="W128" s="884"/>
      <c r="X128" s="883"/>
    </row>
    <row r="129" spans="1:24">
      <c r="A129" s="884"/>
      <c r="B129" s="883"/>
      <c r="C129" s="883"/>
      <c r="D129" s="883"/>
      <c r="E129" s="883"/>
      <c r="F129" s="883"/>
      <c r="G129" s="883"/>
      <c r="H129" s="883"/>
      <c r="I129" s="883"/>
      <c r="J129" s="883"/>
      <c r="K129" s="883"/>
      <c r="L129" s="883"/>
      <c r="M129" s="883"/>
      <c r="N129" s="883"/>
      <c r="O129" s="883"/>
      <c r="P129" s="883"/>
      <c r="Q129" s="883"/>
      <c r="R129" s="883"/>
      <c r="S129" s="883"/>
      <c r="T129" s="883"/>
      <c r="U129" s="883"/>
      <c r="V129" s="883"/>
      <c r="W129" s="884"/>
      <c r="X129" s="883"/>
    </row>
    <row r="130" spans="1:24">
      <c r="A130" s="884"/>
      <c r="B130" s="883"/>
      <c r="C130" s="883"/>
      <c r="D130" s="883"/>
      <c r="E130" s="883"/>
      <c r="F130" s="883"/>
      <c r="G130" s="883"/>
      <c r="H130" s="883"/>
      <c r="I130" s="883"/>
      <c r="J130" s="883"/>
      <c r="K130" s="883"/>
      <c r="L130" s="883"/>
      <c r="M130" s="883"/>
      <c r="N130" s="883"/>
      <c r="O130" s="883"/>
      <c r="P130" s="883"/>
      <c r="Q130" s="883"/>
      <c r="R130" s="883"/>
      <c r="S130" s="883"/>
      <c r="T130" s="883"/>
      <c r="U130" s="883"/>
      <c r="V130" s="883"/>
      <c r="W130" s="884"/>
      <c r="X130" s="883"/>
    </row>
    <row r="131" spans="1:24">
      <c r="A131" s="884"/>
      <c r="B131" s="883"/>
      <c r="C131" s="883"/>
      <c r="D131" s="883"/>
      <c r="E131" s="883"/>
      <c r="F131" s="883"/>
      <c r="G131" s="883"/>
      <c r="H131" s="883"/>
      <c r="I131" s="883"/>
      <c r="J131" s="883"/>
      <c r="K131" s="883"/>
      <c r="L131" s="883"/>
      <c r="M131" s="883"/>
      <c r="N131" s="883"/>
      <c r="O131" s="883"/>
      <c r="P131" s="883"/>
      <c r="Q131" s="883"/>
      <c r="R131" s="883"/>
      <c r="S131" s="883"/>
      <c r="T131" s="883"/>
      <c r="U131" s="883"/>
      <c r="V131" s="883"/>
      <c r="W131" s="884"/>
      <c r="X131" s="883"/>
    </row>
    <row r="132" spans="1:24">
      <c r="A132" s="884"/>
      <c r="B132" s="883"/>
      <c r="C132" s="883"/>
      <c r="D132" s="883"/>
      <c r="E132" s="883"/>
      <c r="F132" s="883"/>
      <c r="G132" s="883"/>
      <c r="H132" s="883"/>
      <c r="I132" s="883"/>
      <c r="J132" s="883"/>
      <c r="K132" s="883"/>
      <c r="L132" s="883"/>
      <c r="M132" s="883"/>
      <c r="N132" s="883"/>
      <c r="O132" s="883"/>
      <c r="P132" s="883"/>
      <c r="Q132" s="883"/>
      <c r="R132" s="883"/>
      <c r="S132" s="883"/>
      <c r="T132" s="883"/>
      <c r="U132" s="883"/>
      <c r="V132" s="883"/>
      <c r="W132" s="884"/>
      <c r="X132" s="883"/>
    </row>
    <row r="133" spans="1:24">
      <c r="A133" s="884"/>
      <c r="B133" s="883"/>
      <c r="C133" s="883"/>
      <c r="D133" s="883"/>
      <c r="E133" s="883"/>
      <c r="F133" s="883"/>
      <c r="G133" s="883"/>
      <c r="H133" s="883"/>
      <c r="I133" s="883"/>
      <c r="J133" s="883"/>
      <c r="K133" s="883"/>
      <c r="L133" s="883"/>
      <c r="M133" s="883"/>
      <c r="N133" s="883"/>
      <c r="O133" s="883"/>
      <c r="P133" s="883"/>
      <c r="Q133" s="883"/>
      <c r="R133" s="883"/>
      <c r="S133" s="883"/>
      <c r="T133" s="883"/>
      <c r="U133" s="883"/>
      <c r="V133" s="883"/>
      <c r="W133" s="884"/>
      <c r="X133" s="883"/>
    </row>
    <row r="134" spans="1:24">
      <c r="A134" s="884"/>
      <c r="B134" s="883"/>
      <c r="C134" s="883"/>
      <c r="D134" s="883"/>
      <c r="E134" s="883"/>
      <c r="F134" s="883"/>
      <c r="G134" s="883"/>
      <c r="H134" s="883"/>
      <c r="I134" s="883"/>
      <c r="J134" s="883"/>
      <c r="K134" s="883"/>
      <c r="L134" s="883"/>
      <c r="M134" s="883"/>
      <c r="N134" s="883"/>
      <c r="O134" s="883"/>
      <c r="P134" s="883"/>
      <c r="Q134" s="883"/>
      <c r="R134" s="883"/>
      <c r="S134" s="883"/>
      <c r="T134" s="883"/>
      <c r="U134" s="883"/>
      <c r="V134" s="883"/>
      <c r="W134" s="884"/>
      <c r="X134" s="883"/>
    </row>
    <row r="135" spans="1:24">
      <c r="A135" s="884"/>
      <c r="B135" s="883"/>
      <c r="C135" s="883"/>
      <c r="D135" s="883"/>
      <c r="E135" s="883"/>
      <c r="F135" s="883"/>
      <c r="G135" s="883"/>
      <c r="H135" s="883"/>
      <c r="I135" s="883"/>
      <c r="J135" s="883"/>
      <c r="K135" s="883"/>
      <c r="L135" s="883"/>
      <c r="M135" s="883"/>
      <c r="N135" s="883"/>
      <c r="O135" s="883"/>
      <c r="P135" s="883"/>
      <c r="Q135" s="883"/>
      <c r="R135" s="883"/>
      <c r="S135" s="883"/>
      <c r="T135" s="883"/>
      <c r="U135" s="883"/>
      <c r="V135" s="883"/>
      <c r="W135" s="884"/>
      <c r="X135" s="883"/>
    </row>
    <row r="136" spans="1:24">
      <c r="A136" s="884"/>
      <c r="B136" s="883"/>
      <c r="C136" s="883"/>
      <c r="D136" s="883"/>
      <c r="E136" s="883"/>
      <c r="F136" s="883"/>
      <c r="G136" s="883"/>
      <c r="H136" s="883"/>
      <c r="I136" s="883"/>
      <c r="J136" s="883"/>
      <c r="K136" s="883"/>
      <c r="L136" s="883"/>
      <c r="M136" s="883"/>
      <c r="N136" s="883"/>
      <c r="O136" s="883"/>
      <c r="P136" s="883"/>
      <c r="Q136" s="883"/>
      <c r="R136" s="883"/>
      <c r="S136" s="883"/>
      <c r="T136" s="883"/>
      <c r="U136" s="883"/>
      <c r="V136" s="883"/>
      <c r="W136" s="884"/>
      <c r="X136" s="883"/>
    </row>
    <row r="137" spans="1:24">
      <c r="A137" s="884"/>
      <c r="B137" s="883"/>
      <c r="C137" s="883"/>
      <c r="D137" s="883"/>
      <c r="E137" s="883"/>
      <c r="F137" s="883"/>
      <c r="G137" s="883"/>
      <c r="H137" s="883"/>
      <c r="I137" s="883"/>
      <c r="J137" s="883"/>
      <c r="K137" s="883"/>
      <c r="L137" s="883"/>
      <c r="M137" s="883"/>
      <c r="N137" s="883"/>
      <c r="O137" s="883"/>
      <c r="P137" s="883"/>
      <c r="Q137" s="883"/>
      <c r="R137" s="883"/>
      <c r="S137" s="883"/>
      <c r="T137" s="883"/>
      <c r="U137" s="883"/>
      <c r="V137" s="883"/>
      <c r="W137" s="884"/>
      <c r="X137" s="883"/>
    </row>
    <row r="138" spans="1:24">
      <c r="A138" s="884"/>
      <c r="B138" s="883"/>
      <c r="C138" s="883"/>
      <c r="D138" s="883"/>
      <c r="E138" s="883"/>
      <c r="F138" s="883"/>
      <c r="G138" s="883"/>
      <c r="H138" s="883"/>
      <c r="I138" s="883"/>
      <c r="J138" s="883"/>
      <c r="K138" s="883"/>
      <c r="L138" s="883"/>
      <c r="M138" s="883"/>
      <c r="N138" s="883"/>
      <c r="O138" s="883"/>
      <c r="P138" s="883"/>
      <c r="Q138" s="883"/>
      <c r="R138" s="883"/>
      <c r="S138" s="883"/>
      <c r="T138" s="883"/>
      <c r="U138" s="883"/>
      <c r="V138" s="883"/>
      <c r="W138" s="884"/>
      <c r="X138" s="883"/>
    </row>
    <row r="139" spans="1:24">
      <c r="A139" s="884"/>
      <c r="B139" s="883"/>
      <c r="C139" s="883"/>
      <c r="D139" s="883"/>
      <c r="E139" s="883"/>
      <c r="F139" s="883"/>
      <c r="G139" s="883"/>
      <c r="H139" s="883"/>
      <c r="I139" s="883"/>
      <c r="J139" s="883"/>
      <c r="K139" s="883"/>
      <c r="L139" s="883"/>
      <c r="M139" s="883"/>
      <c r="N139" s="883"/>
      <c r="O139" s="883"/>
      <c r="P139" s="883"/>
      <c r="Q139" s="883"/>
      <c r="R139" s="883"/>
      <c r="S139" s="883"/>
      <c r="T139" s="883"/>
      <c r="U139" s="883"/>
      <c r="V139" s="883"/>
      <c r="W139" s="884"/>
      <c r="X139" s="883"/>
    </row>
    <row r="140" spans="1:24">
      <c r="A140" s="884"/>
      <c r="B140" s="883"/>
      <c r="C140" s="883"/>
      <c r="D140" s="883"/>
      <c r="E140" s="883"/>
      <c r="F140" s="883"/>
      <c r="G140" s="883"/>
      <c r="H140" s="883"/>
      <c r="I140" s="883"/>
      <c r="J140" s="883"/>
      <c r="K140" s="883"/>
      <c r="L140" s="883"/>
      <c r="M140" s="883"/>
      <c r="N140" s="883"/>
      <c r="O140" s="883"/>
      <c r="P140" s="883"/>
      <c r="Q140" s="883"/>
      <c r="R140" s="883"/>
      <c r="S140" s="883"/>
      <c r="T140" s="883"/>
      <c r="U140" s="883"/>
      <c r="V140" s="883"/>
      <c r="W140" s="884"/>
      <c r="X140" s="883"/>
    </row>
    <row r="141" spans="1:24">
      <c r="A141" s="884"/>
      <c r="B141" s="883"/>
      <c r="C141" s="883"/>
      <c r="D141" s="883"/>
      <c r="E141" s="883"/>
      <c r="F141" s="883"/>
      <c r="G141" s="883"/>
      <c r="H141" s="883"/>
      <c r="I141" s="883"/>
      <c r="J141" s="883"/>
      <c r="K141" s="883"/>
      <c r="L141" s="883"/>
      <c r="M141" s="883"/>
      <c r="N141" s="883"/>
      <c r="O141" s="883"/>
      <c r="P141" s="883"/>
      <c r="Q141" s="883"/>
      <c r="R141" s="883"/>
      <c r="S141" s="883"/>
      <c r="T141" s="883"/>
      <c r="U141" s="883"/>
      <c r="V141" s="883"/>
      <c r="W141" s="884"/>
      <c r="X141" s="883"/>
    </row>
    <row r="142" spans="1:24">
      <c r="A142" s="884"/>
      <c r="B142" s="883"/>
      <c r="C142" s="883"/>
      <c r="D142" s="883"/>
      <c r="E142" s="883"/>
      <c r="F142" s="883"/>
      <c r="G142" s="883"/>
      <c r="H142" s="883"/>
      <c r="I142" s="883"/>
      <c r="J142" s="883"/>
      <c r="K142" s="883"/>
      <c r="L142" s="883"/>
      <c r="M142" s="883"/>
      <c r="N142" s="883"/>
      <c r="O142" s="883"/>
      <c r="P142" s="883"/>
      <c r="Q142" s="883"/>
      <c r="R142" s="883"/>
      <c r="S142" s="883"/>
      <c r="T142" s="883"/>
      <c r="U142" s="883"/>
      <c r="V142" s="883"/>
      <c r="W142" s="884"/>
      <c r="X142" s="883"/>
    </row>
    <row r="143" spans="1:24">
      <c r="A143" s="884"/>
      <c r="B143" s="883"/>
      <c r="C143" s="883"/>
      <c r="D143" s="883"/>
      <c r="E143" s="883"/>
      <c r="F143" s="883"/>
      <c r="G143" s="883"/>
      <c r="H143" s="883"/>
      <c r="I143" s="883"/>
      <c r="J143" s="883"/>
      <c r="K143" s="883"/>
      <c r="L143" s="883"/>
      <c r="M143" s="883"/>
      <c r="N143" s="883"/>
      <c r="O143" s="883"/>
      <c r="P143" s="883"/>
      <c r="Q143" s="883"/>
      <c r="R143" s="883"/>
      <c r="S143" s="883"/>
      <c r="T143" s="883"/>
      <c r="U143" s="883"/>
      <c r="V143" s="883"/>
      <c r="W143" s="884"/>
      <c r="X143" s="883"/>
    </row>
    <row r="144" spans="1:24">
      <c r="A144" s="884"/>
      <c r="B144" s="883"/>
      <c r="C144" s="883"/>
      <c r="D144" s="883"/>
      <c r="E144" s="883"/>
      <c r="F144" s="883"/>
      <c r="G144" s="883"/>
      <c r="H144" s="883"/>
      <c r="I144" s="883"/>
      <c r="J144" s="883"/>
      <c r="K144" s="883"/>
      <c r="L144" s="883"/>
      <c r="M144" s="883"/>
      <c r="N144" s="883"/>
      <c r="O144" s="883"/>
      <c r="P144" s="883"/>
      <c r="Q144" s="883"/>
      <c r="R144" s="883"/>
      <c r="S144" s="883"/>
      <c r="T144" s="883"/>
      <c r="U144" s="883"/>
      <c r="V144" s="883"/>
      <c r="W144" s="884"/>
      <c r="X144" s="883"/>
    </row>
    <row r="145" spans="1:24">
      <c r="A145" s="884"/>
      <c r="B145" s="883"/>
      <c r="C145" s="883"/>
      <c r="D145" s="883"/>
      <c r="E145" s="883"/>
      <c r="F145" s="883"/>
      <c r="G145" s="883"/>
      <c r="H145" s="883"/>
      <c r="I145" s="883"/>
      <c r="J145" s="883"/>
      <c r="K145" s="883"/>
      <c r="L145" s="883"/>
      <c r="M145" s="883"/>
      <c r="N145" s="883"/>
      <c r="O145" s="883"/>
      <c r="P145" s="883"/>
      <c r="Q145" s="883"/>
      <c r="R145" s="883"/>
      <c r="S145" s="883"/>
      <c r="T145" s="883"/>
      <c r="U145" s="883"/>
      <c r="V145" s="883"/>
      <c r="W145" s="884"/>
      <c r="X145" s="883"/>
    </row>
    <row r="146" spans="1:24">
      <c r="A146" s="884"/>
      <c r="B146" s="883"/>
      <c r="C146" s="883"/>
      <c r="D146" s="883"/>
      <c r="E146" s="883"/>
      <c r="F146" s="883"/>
      <c r="G146" s="883"/>
      <c r="H146" s="883"/>
      <c r="I146" s="883"/>
      <c r="J146" s="883"/>
      <c r="K146" s="883"/>
      <c r="L146" s="883"/>
      <c r="M146" s="883"/>
      <c r="N146" s="883"/>
      <c r="O146" s="883"/>
      <c r="P146" s="883"/>
      <c r="Q146" s="883"/>
      <c r="R146" s="883"/>
      <c r="S146" s="883"/>
      <c r="T146" s="883"/>
      <c r="U146" s="883"/>
      <c r="V146" s="883"/>
      <c r="W146" s="884"/>
      <c r="X146" s="883"/>
    </row>
    <row r="147" spans="1:24">
      <c r="A147" s="884"/>
      <c r="B147" s="883"/>
      <c r="C147" s="883"/>
      <c r="D147" s="883"/>
      <c r="E147" s="883"/>
      <c r="F147" s="883"/>
      <c r="G147" s="883"/>
      <c r="H147" s="883"/>
      <c r="I147" s="883"/>
      <c r="J147" s="883"/>
      <c r="K147" s="883"/>
      <c r="L147" s="883"/>
      <c r="M147" s="883"/>
      <c r="N147" s="883"/>
      <c r="O147" s="883"/>
      <c r="P147" s="883"/>
      <c r="Q147" s="883"/>
      <c r="R147" s="883"/>
      <c r="S147" s="883"/>
      <c r="T147" s="883"/>
      <c r="U147" s="883"/>
      <c r="V147" s="883"/>
      <c r="W147" s="884"/>
      <c r="X147" s="883"/>
    </row>
    <row r="148" spans="1:24">
      <c r="A148" s="884"/>
      <c r="B148" s="883"/>
      <c r="C148" s="883"/>
      <c r="D148" s="883"/>
      <c r="E148" s="883"/>
      <c r="F148" s="883"/>
      <c r="G148" s="883"/>
      <c r="H148" s="883"/>
      <c r="I148" s="883"/>
      <c r="J148" s="883"/>
      <c r="K148" s="883"/>
      <c r="L148" s="883"/>
      <c r="M148" s="883"/>
      <c r="N148" s="883"/>
      <c r="O148" s="883"/>
      <c r="P148" s="883"/>
      <c r="Q148" s="883"/>
      <c r="R148" s="883"/>
      <c r="S148" s="883"/>
      <c r="T148" s="883"/>
      <c r="U148" s="883"/>
      <c r="V148" s="883"/>
      <c r="W148" s="884"/>
      <c r="X148" s="883"/>
    </row>
    <row r="149" spans="1:24">
      <c r="A149" s="884"/>
      <c r="B149" s="883"/>
      <c r="C149" s="883"/>
      <c r="D149" s="883"/>
      <c r="E149" s="883"/>
      <c r="F149" s="883"/>
      <c r="G149" s="883"/>
      <c r="H149" s="883"/>
      <c r="I149" s="883"/>
      <c r="J149" s="883"/>
      <c r="K149" s="883"/>
      <c r="L149" s="883"/>
      <c r="M149" s="883"/>
      <c r="N149" s="883"/>
      <c r="O149" s="883"/>
      <c r="P149" s="883"/>
      <c r="Q149" s="883"/>
      <c r="R149" s="883"/>
      <c r="S149" s="883"/>
      <c r="T149" s="883"/>
      <c r="U149" s="883"/>
      <c r="V149" s="883"/>
      <c r="W149" s="884"/>
      <c r="X149" s="883"/>
    </row>
    <row r="150" spans="1:24">
      <c r="A150" s="884"/>
      <c r="B150" s="883"/>
      <c r="C150" s="883"/>
      <c r="D150" s="883"/>
      <c r="E150" s="883"/>
      <c r="F150" s="883"/>
      <c r="G150" s="883"/>
      <c r="H150" s="883"/>
      <c r="I150" s="883"/>
      <c r="J150" s="883"/>
      <c r="K150" s="883"/>
      <c r="L150" s="883"/>
      <c r="M150" s="883"/>
      <c r="N150" s="883"/>
      <c r="O150" s="883"/>
      <c r="P150" s="883"/>
      <c r="Q150" s="883"/>
      <c r="R150" s="883"/>
      <c r="S150" s="883"/>
      <c r="T150" s="883"/>
      <c r="U150" s="883"/>
      <c r="V150" s="883"/>
      <c r="W150" s="884"/>
      <c r="X150" s="883"/>
    </row>
    <row r="151" spans="1:24">
      <c r="A151" s="884"/>
      <c r="B151" s="883"/>
      <c r="C151" s="883"/>
      <c r="D151" s="883"/>
      <c r="E151" s="883"/>
      <c r="F151" s="883"/>
      <c r="G151" s="883"/>
      <c r="H151" s="883"/>
      <c r="I151" s="883"/>
      <c r="J151" s="883"/>
      <c r="K151" s="883"/>
      <c r="L151" s="883"/>
      <c r="M151" s="883"/>
      <c r="N151" s="883"/>
      <c r="O151" s="883"/>
      <c r="P151" s="883"/>
      <c r="Q151" s="883"/>
      <c r="R151" s="883"/>
      <c r="S151" s="883"/>
      <c r="T151" s="883"/>
      <c r="U151" s="883"/>
      <c r="V151" s="883"/>
      <c r="W151" s="884"/>
      <c r="X151" s="883"/>
    </row>
    <row r="152" spans="1:24">
      <c r="A152" s="884"/>
      <c r="B152" s="883"/>
      <c r="C152" s="883"/>
      <c r="D152" s="883"/>
      <c r="E152" s="883"/>
      <c r="F152" s="883"/>
      <c r="G152" s="883"/>
      <c r="H152" s="883"/>
      <c r="I152" s="883"/>
      <c r="J152" s="883"/>
      <c r="K152" s="883"/>
      <c r="L152" s="883"/>
      <c r="M152" s="883"/>
      <c r="N152" s="883"/>
      <c r="O152" s="883"/>
      <c r="P152" s="883"/>
      <c r="Q152" s="883"/>
      <c r="R152" s="883"/>
      <c r="S152" s="883"/>
      <c r="T152" s="883"/>
      <c r="U152" s="883"/>
      <c r="V152" s="883"/>
      <c r="W152" s="884"/>
      <c r="X152" s="883"/>
    </row>
    <row r="153" spans="1:24">
      <c r="A153" s="884"/>
      <c r="B153" s="883"/>
      <c r="C153" s="883"/>
      <c r="D153" s="883"/>
      <c r="E153" s="883"/>
      <c r="F153" s="883"/>
      <c r="G153" s="883"/>
      <c r="H153" s="883"/>
      <c r="I153" s="883"/>
      <c r="J153" s="883"/>
      <c r="K153" s="883"/>
      <c r="L153" s="883"/>
      <c r="M153" s="883"/>
      <c r="N153" s="883"/>
      <c r="O153" s="883"/>
      <c r="P153" s="883"/>
      <c r="Q153" s="883"/>
      <c r="R153" s="883"/>
      <c r="S153" s="883"/>
      <c r="T153" s="883"/>
      <c r="U153" s="883"/>
      <c r="V153" s="883"/>
      <c r="W153" s="884"/>
      <c r="X153" s="883"/>
    </row>
    <row r="154" spans="1:24">
      <c r="A154" s="884"/>
      <c r="B154" s="883"/>
      <c r="C154" s="883"/>
      <c r="D154" s="883"/>
      <c r="E154" s="883"/>
      <c r="F154" s="883"/>
      <c r="G154" s="883"/>
      <c r="H154" s="883"/>
      <c r="I154" s="883"/>
      <c r="J154" s="883"/>
      <c r="K154" s="883"/>
      <c r="L154" s="883"/>
      <c r="M154" s="883"/>
      <c r="N154" s="883"/>
      <c r="O154" s="883"/>
      <c r="P154" s="883"/>
      <c r="Q154" s="883"/>
      <c r="R154" s="883"/>
      <c r="S154" s="883"/>
      <c r="T154" s="883"/>
      <c r="U154" s="883"/>
      <c r="V154" s="883"/>
      <c r="W154" s="884"/>
      <c r="X154" s="883"/>
    </row>
    <row r="155" spans="1:24">
      <c r="A155" s="884"/>
      <c r="B155" s="883"/>
      <c r="C155" s="883"/>
      <c r="D155" s="883"/>
      <c r="E155" s="883"/>
      <c r="F155" s="883"/>
      <c r="G155" s="883"/>
      <c r="H155" s="883"/>
      <c r="I155" s="883"/>
      <c r="J155" s="883"/>
      <c r="K155" s="883"/>
      <c r="L155" s="883"/>
      <c r="M155" s="883"/>
      <c r="N155" s="883"/>
      <c r="O155" s="883"/>
      <c r="P155" s="883"/>
      <c r="Q155" s="883"/>
      <c r="R155" s="883"/>
      <c r="S155" s="883"/>
      <c r="T155" s="883"/>
      <c r="U155" s="883"/>
      <c r="V155" s="883"/>
      <c r="W155" s="884"/>
      <c r="X155" s="883"/>
    </row>
    <row r="156" spans="1:24">
      <c r="A156" s="884"/>
      <c r="B156" s="883"/>
      <c r="C156" s="883"/>
      <c r="D156" s="883"/>
      <c r="E156" s="883"/>
      <c r="F156" s="883"/>
      <c r="G156" s="883"/>
      <c r="H156" s="883"/>
      <c r="I156" s="883"/>
      <c r="J156" s="883"/>
      <c r="K156" s="883"/>
      <c r="L156" s="883"/>
      <c r="M156" s="883"/>
      <c r="N156" s="883"/>
      <c r="O156" s="883"/>
      <c r="P156" s="883"/>
      <c r="Q156" s="883"/>
      <c r="R156" s="883"/>
      <c r="S156" s="883"/>
      <c r="T156" s="883"/>
      <c r="U156" s="883"/>
      <c r="V156" s="883"/>
      <c r="W156" s="884"/>
      <c r="X156" s="883"/>
    </row>
    <row r="157" spans="1:24">
      <c r="A157" s="884"/>
      <c r="B157" s="883"/>
      <c r="C157" s="883"/>
      <c r="D157" s="883"/>
      <c r="E157" s="883"/>
      <c r="F157" s="883"/>
      <c r="G157" s="883"/>
      <c r="H157" s="883"/>
      <c r="I157" s="883"/>
      <c r="J157" s="883"/>
      <c r="K157" s="883"/>
      <c r="L157" s="883"/>
      <c r="M157" s="883"/>
      <c r="N157" s="883"/>
      <c r="O157" s="883"/>
      <c r="P157" s="883"/>
      <c r="Q157" s="883"/>
      <c r="R157" s="883"/>
      <c r="S157" s="883"/>
      <c r="T157" s="883"/>
      <c r="U157" s="883"/>
      <c r="V157" s="883"/>
      <c r="W157" s="884"/>
      <c r="X157" s="883"/>
    </row>
    <row r="158" spans="1:24">
      <c r="A158" s="884"/>
      <c r="B158" s="883"/>
      <c r="C158" s="883"/>
      <c r="D158" s="883"/>
      <c r="E158" s="883"/>
      <c r="F158" s="883"/>
      <c r="G158" s="883"/>
      <c r="H158" s="883"/>
      <c r="I158" s="883"/>
      <c r="J158" s="883"/>
      <c r="K158" s="883"/>
      <c r="L158" s="883"/>
      <c r="M158" s="883"/>
      <c r="N158" s="883"/>
      <c r="O158" s="883"/>
      <c r="P158" s="883"/>
      <c r="Q158" s="883"/>
      <c r="R158" s="883"/>
      <c r="S158" s="883"/>
      <c r="T158" s="883"/>
      <c r="U158" s="883"/>
      <c r="V158" s="883"/>
      <c r="W158" s="884"/>
      <c r="X158" s="883"/>
    </row>
    <row r="159" spans="1:24">
      <c r="A159" s="884"/>
      <c r="B159" s="883"/>
      <c r="C159" s="883"/>
      <c r="D159" s="883"/>
      <c r="E159" s="883"/>
      <c r="F159" s="883"/>
      <c r="G159" s="883"/>
      <c r="H159" s="883"/>
      <c r="I159" s="883"/>
      <c r="J159" s="883"/>
      <c r="K159" s="883"/>
      <c r="L159" s="883"/>
      <c r="M159" s="883"/>
      <c r="N159" s="883"/>
      <c r="O159" s="883"/>
      <c r="P159" s="883"/>
      <c r="Q159" s="883"/>
      <c r="R159" s="883"/>
      <c r="S159" s="883"/>
      <c r="T159" s="883"/>
      <c r="U159" s="883"/>
      <c r="V159" s="883"/>
      <c r="W159" s="884"/>
      <c r="X159" s="883"/>
    </row>
    <row r="160" spans="1:24">
      <c r="A160" s="884"/>
      <c r="B160" s="883"/>
      <c r="C160" s="883"/>
      <c r="D160" s="883"/>
      <c r="E160" s="883"/>
      <c r="F160" s="883"/>
      <c r="G160" s="883"/>
      <c r="H160" s="883"/>
      <c r="I160" s="883"/>
      <c r="J160" s="883"/>
      <c r="K160" s="883"/>
      <c r="L160" s="883"/>
      <c r="M160" s="883"/>
      <c r="N160" s="883"/>
      <c r="O160" s="883"/>
      <c r="P160" s="883"/>
      <c r="Q160" s="883"/>
      <c r="R160" s="883"/>
      <c r="S160" s="883"/>
      <c r="T160" s="883"/>
      <c r="U160" s="883"/>
      <c r="V160" s="883"/>
      <c r="W160" s="884"/>
      <c r="X160" s="883"/>
    </row>
    <row r="161" spans="1:24">
      <c r="A161" s="884"/>
      <c r="B161" s="883"/>
      <c r="C161" s="883"/>
      <c r="D161" s="883"/>
      <c r="E161" s="883"/>
      <c r="F161" s="883"/>
      <c r="G161" s="883"/>
      <c r="H161" s="883"/>
      <c r="I161" s="883"/>
      <c r="J161" s="883"/>
      <c r="K161" s="883"/>
      <c r="L161" s="883"/>
      <c r="M161" s="883"/>
      <c r="N161" s="883"/>
      <c r="O161" s="883"/>
      <c r="P161" s="883"/>
      <c r="Q161" s="883"/>
      <c r="R161" s="883"/>
      <c r="S161" s="883"/>
      <c r="T161" s="883"/>
      <c r="U161" s="883"/>
      <c r="V161" s="883"/>
      <c r="W161" s="884"/>
      <c r="X161" s="883"/>
    </row>
    <row r="162" spans="1:24">
      <c r="A162" s="884"/>
      <c r="B162" s="883"/>
      <c r="C162" s="883"/>
      <c r="D162" s="883"/>
      <c r="E162" s="883"/>
      <c r="F162" s="883"/>
      <c r="G162" s="883"/>
      <c r="H162" s="883"/>
      <c r="I162" s="883"/>
      <c r="J162" s="883"/>
      <c r="K162" s="883"/>
      <c r="L162" s="883"/>
      <c r="M162" s="883"/>
      <c r="N162" s="883"/>
      <c r="O162" s="883"/>
      <c r="P162" s="883"/>
      <c r="Q162" s="883"/>
      <c r="R162" s="883"/>
      <c r="S162" s="883"/>
      <c r="T162" s="883"/>
      <c r="U162" s="883"/>
      <c r="V162" s="883"/>
      <c r="W162" s="884"/>
      <c r="X162" s="883"/>
    </row>
    <row r="163" spans="1:24">
      <c r="A163" s="884"/>
      <c r="B163" s="883"/>
      <c r="C163" s="883"/>
      <c r="D163" s="883"/>
      <c r="E163" s="883"/>
      <c r="F163" s="883"/>
      <c r="G163" s="883"/>
      <c r="H163" s="883"/>
      <c r="I163" s="883"/>
      <c r="J163" s="883"/>
      <c r="K163" s="883"/>
      <c r="L163" s="883"/>
      <c r="M163" s="883"/>
      <c r="N163" s="883"/>
      <c r="O163" s="883"/>
      <c r="P163" s="883"/>
      <c r="Q163" s="883"/>
      <c r="R163" s="883"/>
      <c r="S163" s="883"/>
      <c r="T163" s="883"/>
      <c r="U163" s="883"/>
      <c r="V163" s="883"/>
      <c r="W163" s="884"/>
      <c r="X163" s="883"/>
    </row>
    <row r="164" spans="1:24">
      <c r="A164" s="884"/>
      <c r="B164" s="883"/>
      <c r="C164" s="883"/>
      <c r="D164" s="883"/>
      <c r="E164" s="883"/>
      <c r="F164" s="883"/>
      <c r="G164" s="883"/>
      <c r="H164" s="883"/>
      <c r="I164" s="883"/>
      <c r="J164" s="883"/>
      <c r="K164" s="883"/>
      <c r="L164" s="883"/>
      <c r="M164" s="883"/>
      <c r="N164" s="883"/>
      <c r="O164" s="883"/>
      <c r="P164" s="883"/>
      <c r="Q164" s="883"/>
      <c r="R164" s="883"/>
      <c r="S164" s="883"/>
      <c r="T164" s="883"/>
      <c r="U164" s="883"/>
      <c r="V164" s="883"/>
      <c r="W164" s="884"/>
      <c r="X164" s="883"/>
    </row>
    <row r="165" spans="1:24">
      <c r="A165" s="884"/>
      <c r="B165" s="883"/>
      <c r="C165" s="883"/>
      <c r="D165" s="883"/>
      <c r="E165" s="883"/>
      <c r="F165" s="883"/>
      <c r="G165" s="883"/>
      <c r="H165" s="883"/>
      <c r="I165" s="883"/>
      <c r="J165" s="883"/>
      <c r="K165" s="883"/>
      <c r="L165" s="883"/>
      <c r="M165" s="883"/>
      <c r="N165" s="883"/>
      <c r="O165" s="883"/>
      <c r="P165" s="883"/>
      <c r="Q165" s="883"/>
      <c r="R165" s="883"/>
      <c r="S165" s="883"/>
      <c r="T165" s="883"/>
      <c r="U165" s="883"/>
      <c r="V165" s="883"/>
      <c r="W165" s="884"/>
      <c r="X165" s="883"/>
    </row>
    <row r="166" spans="1:24">
      <c r="A166" s="884"/>
      <c r="B166" s="883"/>
      <c r="C166" s="883"/>
      <c r="D166" s="883"/>
      <c r="E166" s="883"/>
      <c r="F166" s="883"/>
      <c r="G166" s="883"/>
      <c r="H166" s="883"/>
      <c r="I166" s="883"/>
      <c r="J166" s="883"/>
      <c r="K166" s="883"/>
      <c r="L166" s="883"/>
      <c r="M166" s="883"/>
      <c r="N166" s="883"/>
      <c r="O166" s="883"/>
      <c r="P166" s="883"/>
      <c r="Q166" s="883"/>
      <c r="R166" s="883"/>
      <c r="S166" s="883"/>
      <c r="T166" s="883"/>
      <c r="U166" s="883"/>
      <c r="V166" s="883"/>
      <c r="W166" s="884"/>
      <c r="X166" s="883"/>
    </row>
    <row r="167" spans="1:24">
      <c r="A167" s="884"/>
      <c r="B167" s="883"/>
      <c r="C167" s="883"/>
      <c r="D167" s="883"/>
      <c r="E167" s="883"/>
      <c r="F167" s="883"/>
      <c r="G167" s="883"/>
      <c r="H167" s="883"/>
      <c r="I167" s="883"/>
      <c r="J167" s="883"/>
      <c r="K167" s="883"/>
      <c r="L167" s="883"/>
      <c r="M167" s="883"/>
      <c r="N167" s="883"/>
      <c r="O167" s="883"/>
      <c r="P167" s="883"/>
      <c r="Q167" s="883"/>
      <c r="R167" s="883"/>
      <c r="S167" s="883"/>
      <c r="T167" s="883"/>
      <c r="U167" s="883"/>
      <c r="V167" s="883"/>
      <c r="W167" s="884"/>
      <c r="X167" s="883"/>
    </row>
    <row r="168" spans="1:24">
      <c r="A168" s="884"/>
      <c r="B168" s="883"/>
      <c r="C168" s="883"/>
      <c r="D168" s="883"/>
      <c r="E168" s="883"/>
      <c r="F168" s="883"/>
      <c r="G168" s="883"/>
      <c r="H168" s="883"/>
      <c r="I168" s="883"/>
      <c r="J168" s="883"/>
      <c r="K168" s="883"/>
      <c r="L168" s="883"/>
      <c r="M168" s="883"/>
      <c r="N168" s="883"/>
      <c r="O168" s="883"/>
      <c r="P168" s="883"/>
      <c r="Q168" s="883"/>
      <c r="R168" s="883"/>
      <c r="S168" s="883"/>
      <c r="T168" s="883"/>
      <c r="U168" s="883"/>
      <c r="V168" s="883"/>
      <c r="W168" s="884"/>
      <c r="X168" s="883"/>
    </row>
    <row r="169" spans="1:24">
      <c r="A169" s="884"/>
      <c r="B169" s="883"/>
      <c r="C169" s="883"/>
      <c r="D169" s="883"/>
      <c r="E169" s="883"/>
      <c r="F169" s="883"/>
      <c r="G169" s="883"/>
      <c r="H169" s="883"/>
      <c r="I169" s="883"/>
      <c r="J169" s="883"/>
      <c r="K169" s="883"/>
      <c r="L169" s="883"/>
      <c r="M169" s="883"/>
      <c r="N169" s="883"/>
      <c r="O169" s="883"/>
      <c r="P169" s="883"/>
      <c r="Q169" s="883"/>
      <c r="R169" s="883"/>
      <c r="S169" s="883"/>
      <c r="T169" s="883"/>
      <c r="U169" s="883"/>
      <c r="V169" s="883"/>
      <c r="W169" s="884"/>
      <c r="X169" s="883"/>
    </row>
    <row r="170" spans="1:24">
      <c r="A170" s="884"/>
      <c r="B170" s="883"/>
      <c r="C170" s="883"/>
      <c r="D170" s="883"/>
      <c r="E170" s="883"/>
      <c r="F170" s="883"/>
      <c r="G170" s="883"/>
      <c r="H170" s="883"/>
      <c r="I170" s="883"/>
      <c r="J170" s="883"/>
      <c r="K170" s="883"/>
      <c r="L170" s="883"/>
      <c r="M170" s="883"/>
      <c r="N170" s="883"/>
      <c r="O170" s="883"/>
      <c r="P170" s="883"/>
      <c r="Q170" s="883"/>
      <c r="R170" s="883"/>
      <c r="S170" s="883"/>
      <c r="T170" s="883"/>
      <c r="U170" s="883"/>
      <c r="V170" s="883"/>
      <c r="W170" s="884"/>
      <c r="X170" s="883"/>
    </row>
    <row r="171" spans="1:24">
      <c r="A171" s="884"/>
      <c r="B171" s="883"/>
      <c r="C171" s="883"/>
      <c r="D171" s="883"/>
      <c r="E171" s="883"/>
      <c r="F171" s="883"/>
      <c r="G171" s="883"/>
      <c r="H171" s="883"/>
      <c r="I171" s="883"/>
      <c r="J171" s="883"/>
      <c r="K171" s="883"/>
      <c r="L171" s="883"/>
      <c r="M171" s="883"/>
      <c r="N171" s="883"/>
      <c r="O171" s="883"/>
      <c r="P171" s="883"/>
      <c r="Q171" s="883"/>
      <c r="R171" s="883"/>
      <c r="S171" s="883"/>
      <c r="T171" s="883"/>
      <c r="U171" s="883"/>
      <c r="V171" s="883"/>
      <c r="W171" s="884"/>
      <c r="X171" s="883"/>
    </row>
    <row r="172" spans="1:24">
      <c r="A172" s="884"/>
      <c r="B172" s="883"/>
      <c r="C172" s="883"/>
      <c r="D172" s="883"/>
      <c r="E172" s="883"/>
      <c r="F172" s="883"/>
      <c r="G172" s="883"/>
      <c r="H172" s="883"/>
      <c r="I172" s="883"/>
      <c r="J172" s="883"/>
      <c r="K172" s="883"/>
      <c r="L172" s="883"/>
      <c r="M172" s="883"/>
      <c r="N172" s="883"/>
      <c r="O172" s="883"/>
      <c r="P172" s="883"/>
      <c r="Q172" s="883"/>
      <c r="R172" s="883"/>
      <c r="S172" s="883"/>
      <c r="T172" s="883"/>
      <c r="U172" s="883"/>
      <c r="V172" s="883"/>
      <c r="W172" s="884"/>
      <c r="X172" s="883"/>
    </row>
    <row r="173" spans="1:24">
      <c r="A173" s="884"/>
      <c r="B173" s="883"/>
      <c r="C173" s="883"/>
      <c r="D173" s="883"/>
      <c r="E173" s="883"/>
      <c r="F173" s="883"/>
      <c r="G173" s="883"/>
      <c r="H173" s="883"/>
      <c r="I173" s="883"/>
      <c r="J173" s="883"/>
      <c r="K173" s="883"/>
      <c r="L173" s="883"/>
      <c r="M173" s="883"/>
      <c r="N173" s="883"/>
      <c r="O173" s="883"/>
      <c r="P173" s="883"/>
      <c r="Q173" s="883"/>
      <c r="R173" s="883"/>
      <c r="S173" s="883"/>
      <c r="T173" s="883"/>
      <c r="U173" s="883"/>
      <c r="V173" s="883"/>
      <c r="W173" s="884"/>
      <c r="X173" s="883"/>
    </row>
    <row r="174" spans="1:24">
      <c r="A174" s="884"/>
      <c r="B174" s="883"/>
      <c r="C174" s="883"/>
      <c r="D174" s="883"/>
      <c r="E174" s="883"/>
      <c r="F174" s="883"/>
      <c r="G174" s="883"/>
      <c r="H174" s="883"/>
      <c r="I174" s="883"/>
      <c r="J174" s="883"/>
      <c r="K174" s="883"/>
      <c r="L174" s="883"/>
      <c r="M174" s="883"/>
      <c r="N174" s="883"/>
      <c r="O174" s="883"/>
      <c r="P174" s="883"/>
      <c r="Q174" s="883"/>
      <c r="R174" s="883"/>
      <c r="S174" s="883"/>
      <c r="T174" s="883"/>
      <c r="U174" s="883"/>
      <c r="V174" s="883"/>
      <c r="W174" s="884"/>
      <c r="X174" s="883"/>
    </row>
    <row r="175" spans="1:24">
      <c r="A175" s="884"/>
      <c r="B175" s="883"/>
      <c r="C175" s="883"/>
      <c r="D175" s="883"/>
      <c r="E175" s="883"/>
      <c r="F175" s="883"/>
      <c r="G175" s="883"/>
      <c r="H175" s="883"/>
      <c r="I175" s="883"/>
      <c r="J175" s="883"/>
      <c r="K175" s="883"/>
      <c r="L175" s="883"/>
      <c r="M175" s="883"/>
      <c r="N175" s="883"/>
      <c r="O175" s="883"/>
      <c r="P175" s="883"/>
      <c r="Q175" s="883"/>
      <c r="R175" s="883"/>
      <c r="S175" s="883"/>
      <c r="T175" s="883"/>
      <c r="U175" s="883"/>
      <c r="V175" s="883"/>
      <c r="W175" s="884"/>
      <c r="X175" s="883"/>
    </row>
    <row r="176" spans="1:24">
      <c r="A176" s="884"/>
      <c r="B176" s="883"/>
      <c r="C176" s="883"/>
      <c r="D176" s="883"/>
      <c r="E176" s="883"/>
      <c r="F176" s="883"/>
      <c r="G176" s="883"/>
      <c r="H176" s="883"/>
      <c r="I176" s="883"/>
      <c r="J176" s="883"/>
      <c r="K176" s="883"/>
      <c r="L176" s="883"/>
      <c r="M176" s="883"/>
      <c r="N176" s="883"/>
      <c r="O176" s="883"/>
      <c r="P176" s="883"/>
      <c r="Q176" s="883"/>
      <c r="R176" s="883"/>
      <c r="S176" s="883"/>
      <c r="T176" s="883"/>
      <c r="U176" s="883"/>
      <c r="V176" s="883"/>
      <c r="W176" s="884"/>
      <c r="X176" s="883"/>
    </row>
    <row r="177" spans="1:24">
      <c r="A177" s="884"/>
      <c r="B177" s="883"/>
      <c r="C177" s="883"/>
      <c r="D177" s="883"/>
      <c r="E177" s="883"/>
      <c r="F177" s="883"/>
      <c r="G177" s="883"/>
      <c r="H177" s="883"/>
      <c r="I177" s="883"/>
      <c r="J177" s="883"/>
      <c r="K177" s="883"/>
      <c r="L177" s="883"/>
      <c r="M177" s="883"/>
      <c r="N177" s="883"/>
      <c r="O177" s="883"/>
      <c r="P177" s="883"/>
      <c r="Q177" s="883"/>
      <c r="R177" s="883"/>
      <c r="S177" s="883"/>
      <c r="T177" s="883"/>
      <c r="U177" s="883"/>
      <c r="V177" s="883"/>
      <c r="W177" s="884"/>
      <c r="X177" s="883"/>
    </row>
    <row r="178" spans="1:24">
      <c r="A178" s="884"/>
      <c r="B178" s="883"/>
      <c r="C178" s="883"/>
      <c r="D178" s="883"/>
      <c r="E178" s="883"/>
      <c r="F178" s="883"/>
      <c r="G178" s="883"/>
      <c r="H178" s="883"/>
      <c r="I178" s="883"/>
      <c r="J178" s="883"/>
      <c r="K178" s="883"/>
      <c r="L178" s="883"/>
      <c r="M178" s="883"/>
      <c r="N178" s="883"/>
      <c r="O178" s="883"/>
      <c r="P178" s="883"/>
      <c r="Q178" s="883"/>
      <c r="R178" s="883"/>
      <c r="S178" s="883"/>
      <c r="T178" s="883"/>
      <c r="U178" s="883"/>
      <c r="V178" s="883"/>
      <c r="W178" s="884"/>
      <c r="X178" s="883"/>
    </row>
    <row r="179" spans="1:24">
      <c r="A179" s="884"/>
      <c r="B179" s="883"/>
      <c r="C179" s="883"/>
      <c r="D179" s="883"/>
      <c r="E179" s="883"/>
      <c r="F179" s="883"/>
      <c r="G179" s="883"/>
      <c r="H179" s="883"/>
      <c r="I179" s="883"/>
      <c r="J179" s="883"/>
      <c r="K179" s="883"/>
      <c r="L179" s="883"/>
      <c r="M179" s="883"/>
      <c r="N179" s="883"/>
      <c r="O179" s="883"/>
      <c r="P179" s="883"/>
      <c r="Q179" s="883"/>
      <c r="R179" s="883"/>
      <c r="S179" s="883"/>
      <c r="T179" s="883"/>
      <c r="U179" s="883"/>
      <c r="V179" s="883"/>
      <c r="W179" s="884"/>
      <c r="X179" s="883"/>
    </row>
    <row r="180" spans="1:24">
      <c r="A180" s="884"/>
      <c r="B180" s="883"/>
      <c r="C180" s="883"/>
      <c r="D180" s="883"/>
      <c r="E180" s="883"/>
      <c r="F180" s="883"/>
      <c r="G180" s="883"/>
      <c r="H180" s="883"/>
      <c r="I180" s="883"/>
      <c r="J180" s="883"/>
      <c r="K180" s="883"/>
      <c r="L180" s="883"/>
      <c r="M180" s="883"/>
      <c r="N180" s="883"/>
      <c r="O180" s="883"/>
      <c r="P180" s="883"/>
      <c r="Q180" s="883"/>
      <c r="R180" s="883"/>
      <c r="S180" s="883"/>
      <c r="T180" s="883"/>
      <c r="U180" s="883"/>
      <c r="V180" s="883"/>
      <c r="W180" s="884"/>
      <c r="X180" s="883"/>
    </row>
    <row r="181" spans="1:24">
      <c r="A181" s="884"/>
      <c r="B181" s="883"/>
      <c r="C181" s="883"/>
      <c r="D181" s="883"/>
      <c r="E181" s="883"/>
      <c r="F181" s="883"/>
      <c r="G181" s="883"/>
      <c r="H181" s="883"/>
      <c r="I181" s="883"/>
      <c r="J181" s="883"/>
      <c r="K181" s="883"/>
      <c r="L181" s="883"/>
      <c r="M181" s="883"/>
      <c r="N181" s="883"/>
      <c r="O181" s="883"/>
      <c r="P181" s="883"/>
      <c r="Q181" s="883"/>
      <c r="R181" s="883"/>
      <c r="S181" s="883"/>
      <c r="T181" s="883"/>
      <c r="U181" s="883"/>
      <c r="V181" s="883"/>
      <c r="W181" s="884"/>
      <c r="X181" s="883"/>
    </row>
    <row r="182" spans="1:24">
      <c r="A182" s="884"/>
      <c r="B182" s="883"/>
      <c r="C182" s="883"/>
      <c r="D182" s="883"/>
      <c r="E182" s="883"/>
      <c r="F182" s="883"/>
      <c r="G182" s="883"/>
      <c r="H182" s="883"/>
      <c r="I182" s="883"/>
      <c r="J182" s="883"/>
      <c r="K182" s="883"/>
      <c r="L182" s="883"/>
      <c r="M182" s="883"/>
      <c r="N182" s="883"/>
      <c r="O182" s="883"/>
      <c r="P182" s="883"/>
      <c r="Q182" s="883"/>
      <c r="R182" s="883"/>
      <c r="S182" s="883"/>
      <c r="T182" s="883"/>
      <c r="U182" s="883"/>
      <c r="V182" s="883"/>
      <c r="W182" s="884"/>
      <c r="X182" s="883"/>
    </row>
    <row r="183" spans="1:24">
      <c r="A183" s="884"/>
      <c r="B183" s="883"/>
      <c r="C183" s="883"/>
      <c r="D183" s="883"/>
      <c r="E183" s="883"/>
      <c r="F183" s="883"/>
      <c r="G183" s="883"/>
      <c r="H183" s="883"/>
      <c r="I183" s="883"/>
      <c r="J183" s="883"/>
      <c r="K183" s="883"/>
      <c r="L183" s="883"/>
      <c r="M183" s="883"/>
      <c r="N183" s="883"/>
      <c r="O183" s="883"/>
      <c r="P183" s="883"/>
      <c r="Q183" s="883"/>
      <c r="R183" s="883"/>
      <c r="S183" s="883"/>
      <c r="T183" s="883"/>
      <c r="U183" s="883"/>
      <c r="V183" s="883"/>
      <c r="W183" s="884"/>
      <c r="X183" s="883"/>
    </row>
    <row r="184" spans="1:24">
      <c r="A184" s="884"/>
      <c r="B184" s="883"/>
      <c r="C184" s="883"/>
      <c r="D184" s="883"/>
      <c r="E184" s="883"/>
      <c r="F184" s="883"/>
      <c r="G184" s="883"/>
      <c r="H184" s="883"/>
      <c r="I184" s="883"/>
      <c r="J184" s="883"/>
      <c r="K184" s="883"/>
      <c r="L184" s="883"/>
      <c r="M184" s="883"/>
      <c r="N184" s="883"/>
      <c r="O184" s="883"/>
      <c r="P184" s="883"/>
      <c r="Q184" s="883"/>
      <c r="R184" s="883"/>
      <c r="S184" s="883"/>
      <c r="T184" s="883"/>
      <c r="U184" s="883"/>
      <c r="V184" s="883"/>
      <c r="W184" s="884"/>
      <c r="X184" s="883"/>
    </row>
    <row r="185" spans="1:24">
      <c r="A185" s="884"/>
      <c r="B185" s="883"/>
      <c r="C185" s="883"/>
      <c r="D185" s="883"/>
      <c r="E185" s="883"/>
      <c r="F185" s="883"/>
      <c r="G185" s="883"/>
      <c r="H185" s="883"/>
      <c r="I185" s="883"/>
      <c r="J185" s="883"/>
      <c r="K185" s="883"/>
      <c r="L185" s="883"/>
      <c r="M185" s="883"/>
      <c r="N185" s="883"/>
      <c r="O185" s="883"/>
      <c r="P185" s="883"/>
      <c r="Q185" s="883"/>
      <c r="R185" s="883"/>
      <c r="S185" s="883"/>
      <c r="T185" s="883"/>
      <c r="U185" s="883"/>
      <c r="V185" s="883"/>
      <c r="W185" s="884"/>
      <c r="X185" s="883"/>
    </row>
    <row r="186" spans="1:24">
      <c r="A186" s="884"/>
      <c r="B186" s="883"/>
      <c r="C186" s="883"/>
      <c r="D186" s="883"/>
      <c r="E186" s="883"/>
      <c r="F186" s="883"/>
      <c r="G186" s="883"/>
      <c r="H186" s="883"/>
      <c r="I186" s="883"/>
      <c r="J186" s="883"/>
      <c r="K186" s="883"/>
      <c r="L186" s="883"/>
      <c r="M186" s="883"/>
      <c r="N186" s="883"/>
      <c r="O186" s="883"/>
      <c r="P186" s="883"/>
      <c r="Q186" s="883"/>
      <c r="R186" s="883"/>
      <c r="S186" s="883"/>
      <c r="T186" s="883"/>
      <c r="U186" s="883"/>
      <c r="V186" s="883"/>
      <c r="W186" s="884"/>
      <c r="X186" s="883"/>
    </row>
    <row r="187" spans="1:24">
      <c r="A187" s="884"/>
      <c r="B187" s="883"/>
      <c r="C187" s="883"/>
      <c r="D187" s="883"/>
      <c r="E187" s="883"/>
      <c r="F187" s="883"/>
      <c r="G187" s="883"/>
      <c r="H187" s="883"/>
      <c r="I187" s="883"/>
      <c r="J187" s="883"/>
      <c r="K187" s="883"/>
      <c r="L187" s="883"/>
      <c r="M187" s="883"/>
      <c r="N187" s="883"/>
      <c r="O187" s="883"/>
      <c r="P187" s="883"/>
      <c r="Q187" s="883"/>
      <c r="R187" s="883"/>
      <c r="S187" s="883"/>
      <c r="T187" s="883"/>
      <c r="U187" s="883"/>
      <c r="V187" s="883"/>
      <c r="W187" s="884"/>
      <c r="X187" s="883"/>
    </row>
    <row r="188" spans="1:24">
      <c r="A188" s="884"/>
      <c r="B188" s="883"/>
      <c r="C188" s="883"/>
      <c r="D188" s="883"/>
      <c r="E188" s="883"/>
      <c r="F188" s="883"/>
      <c r="G188" s="883"/>
      <c r="H188" s="883"/>
      <c r="I188" s="883"/>
      <c r="J188" s="883"/>
      <c r="K188" s="883"/>
      <c r="L188" s="883"/>
      <c r="M188" s="883"/>
      <c r="N188" s="883"/>
      <c r="O188" s="883"/>
      <c r="P188" s="883"/>
      <c r="Q188" s="883"/>
      <c r="R188" s="883"/>
      <c r="S188" s="883"/>
      <c r="T188" s="883"/>
      <c r="U188" s="883"/>
      <c r="V188" s="883"/>
      <c r="W188" s="884"/>
      <c r="X188" s="883"/>
    </row>
    <row r="189" spans="1:24">
      <c r="A189" s="884"/>
      <c r="B189" s="883"/>
      <c r="C189" s="883"/>
      <c r="D189" s="883"/>
      <c r="E189" s="883"/>
      <c r="F189" s="883"/>
      <c r="G189" s="883"/>
      <c r="H189" s="883"/>
      <c r="I189" s="883"/>
      <c r="J189" s="883"/>
      <c r="K189" s="883"/>
      <c r="L189" s="883"/>
      <c r="M189" s="883"/>
      <c r="N189" s="883"/>
      <c r="O189" s="883"/>
      <c r="P189" s="883"/>
      <c r="Q189" s="883"/>
      <c r="R189" s="883"/>
      <c r="S189" s="883"/>
      <c r="T189" s="883"/>
      <c r="U189" s="883"/>
      <c r="V189" s="883"/>
      <c r="W189" s="884"/>
      <c r="X189" s="883"/>
    </row>
    <row r="190" spans="1:24">
      <c r="A190" s="884"/>
      <c r="B190" s="883"/>
      <c r="C190" s="883"/>
      <c r="D190" s="883"/>
      <c r="E190" s="883"/>
      <c r="F190" s="883"/>
      <c r="G190" s="883"/>
      <c r="H190" s="883"/>
      <c r="I190" s="883"/>
      <c r="J190" s="883"/>
      <c r="K190" s="883"/>
      <c r="L190" s="883"/>
      <c r="M190" s="883"/>
      <c r="N190" s="883"/>
      <c r="O190" s="883"/>
      <c r="P190" s="883"/>
      <c r="Q190" s="883"/>
      <c r="R190" s="883"/>
      <c r="S190" s="883"/>
      <c r="T190" s="883"/>
      <c r="U190" s="883"/>
      <c r="V190" s="883"/>
      <c r="W190" s="884"/>
      <c r="X190" s="883"/>
    </row>
    <row r="191" spans="1:24">
      <c r="A191" s="884"/>
      <c r="B191" s="883"/>
      <c r="C191" s="883"/>
      <c r="D191" s="883"/>
      <c r="E191" s="883"/>
      <c r="F191" s="883"/>
      <c r="G191" s="883"/>
      <c r="H191" s="883"/>
      <c r="I191" s="883"/>
      <c r="J191" s="883"/>
      <c r="K191" s="883"/>
      <c r="L191" s="883"/>
      <c r="M191" s="883"/>
      <c r="N191" s="883"/>
      <c r="O191" s="883"/>
      <c r="P191" s="883"/>
      <c r="Q191" s="883"/>
      <c r="R191" s="883"/>
      <c r="S191" s="883"/>
      <c r="T191" s="883"/>
      <c r="U191" s="883"/>
      <c r="V191" s="883"/>
      <c r="W191" s="884"/>
      <c r="X191" s="883"/>
    </row>
    <row r="192" spans="1:24">
      <c r="A192" s="884"/>
      <c r="B192" s="883"/>
      <c r="C192" s="883"/>
      <c r="D192" s="883"/>
      <c r="E192" s="883"/>
      <c r="F192" s="883"/>
      <c r="G192" s="883"/>
      <c r="H192" s="883"/>
      <c r="I192" s="883"/>
      <c r="J192" s="883"/>
      <c r="K192" s="883"/>
      <c r="L192" s="883"/>
      <c r="M192" s="883"/>
      <c r="N192" s="883"/>
      <c r="O192" s="883"/>
      <c r="P192" s="883"/>
      <c r="Q192" s="883"/>
      <c r="R192" s="883"/>
      <c r="S192" s="883"/>
      <c r="T192" s="883"/>
      <c r="U192" s="883"/>
      <c r="V192" s="883"/>
      <c r="W192" s="884"/>
      <c r="X192" s="883"/>
    </row>
    <row r="193" spans="1:24">
      <c r="A193" s="884"/>
      <c r="B193" s="883"/>
      <c r="C193" s="883"/>
      <c r="D193" s="883"/>
      <c r="E193" s="883"/>
      <c r="F193" s="883"/>
      <c r="G193" s="883"/>
      <c r="H193" s="883"/>
      <c r="I193" s="883"/>
      <c r="J193" s="883"/>
      <c r="K193" s="883"/>
      <c r="L193" s="883"/>
      <c r="M193" s="883"/>
      <c r="N193" s="883"/>
      <c r="O193" s="883"/>
      <c r="P193" s="883"/>
      <c r="Q193" s="883"/>
      <c r="R193" s="883"/>
      <c r="S193" s="883"/>
      <c r="T193" s="883"/>
      <c r="U193" s="883"/>
      <c r="V193" s="883"/>
      <c r="W193" s="884"/>
      <c r="X193" s="883"/>
    </row>
    <row r="194" spans="1:24">
      <c r="A194" s="884"/>
      <c r="B194" s="883"/>
      <c r="C194" s="883"/>
      <c r="D194" s="883"/>
      <c r="E194" s="883"/>
      <c r="F194" s="883"/>
      <c r="G194" s="883"/>
      <c r="H194" s="883"/>
      <c r="I194" s="883"/>
      <c r="J194" s="883"/>
      <c r="K194" s="883"/>
      <c r="L194" s="883"/>
      <c r="M194" s="883"/>
      <c r="N194" s="883"/>
      <c r="O194" s="883"/>
      <c r="P194" s="883"/>
      <c r="Q194" s="883"/>
      <c r="R194" s="883"/>
      <c r="S194" s="883"/>
      <c r="T194" s="883"/>
      <c r="U194" s="883"/>
      <c r="V194" s="883"/>
      <c r="W194" s="884"/>
      <c r="X194" s="883"/>
    </row>
    <row r="195" spans="1:24">
      <c r="A195" s="884"/>
      <c r="B195" s="883"/>
      <c r="C195" s="883"/>
      <c r="D195" s="883"/>
      <c r="E195" s="883"/>
      <c r="F195" s="883"/>
      <c r="G195" s="883"/>
      <c r="H195" s="883"/>
      <c r="I195" s="883"/>
      <c r="J195" s="883"/>
      <c r="K195" s="883"/>
      <c r="L195" s="883"/>
      <c r="M195" s="883"/>
      <c r="N195" s="883"/>
      <c r="O195" s="883"/>
      <c r="P195" s="883"/>
      <c r="Q195" s="883"/>
      <c r="R195" s="883"/>
      <c r="S195" s="883"/>
      <c r="T195" s="883"/>
      <c r="U195" s="883"/>
      <c r="V195" s="883"/>
      <c r="W195" s="884"/>
      <c r="X195" s="883"/>
    </row>
    <row r="196" spans="1:24">
      <c r="A196" s="884"/>
      <c r="B196" s="883"/>
      <c r="C196" s="883"/>
      <c r="D196" s="883"/>
      <c r="E196" s="883"/>
      <c r="F196" s="883"/>
      <c r="G196" s="883"/>
      <c r="H196" s="883"/>
      <c r="I196" s="883"/>
      <c r="J196" s="883"/>
      <c r="K196" s="883"/>
      <c r="L196" s="883"/>
      <c r="M196" s="883"/>
      <c r="N196" s="883"/>
      <c r="O196" s="883"/>
      <c r="P196" s="883"/>
      <c r="Q196" s="883"/>
      <c r="R196" s="883"/>
      <c r="S196" s="883"/>
      <c r="T196" s="883"/>
      <c r="U196" s="883"/>
      <c r="V196" s="883"/>
      <c r="W196" s="884"/>
      <c r="X196" s="883"/>
    </row>
    <row r="197" spans="1:24">
      <c r="A197" s="884"/>
      <c r="B197" s="883"/>
      <c r="C197" s="883"/>
      <c r="D197" s="883"/>
      <c r="E197" s="883"/>
      <c r="F197" s="883"/>
      <c r="G197" s="883"/>
      <c r="H197" s="883"/>
      <c r="I197" s="883"/>
      <c r="J197" s="883"/>
      <c r="K197" s="883"/>
      <c r="L197" s="883"/>
      <c r="M197" s="883"/>
      <c r="N197" s="883"/>
      <c r="O197" s="883"/>
      <c r="P197" s="883"/>
      <c r="Q197" s="883"/>
      <c r="R197" s="883"/>
      <c r="S197" s="883"/>
      <c r="T197" s="883"/>
      <c r="U197" s="883"/>
      <c r="V197" s="883"/>
      <c r="W197" s="884"/>
      <c r="X197" s="883"/>
    </row>
    <row r="198" spans="1:24">
      <c r="A198" s="884"/>
      <c r="B198" s="883"/>
      <c r="C198" s="883"/>
      <c r="D198" s="883"/>
      <c r="E198" s="883"/>
      <c r="F198" s="883"/>
      <c r="G198" s="883"/>
      <c r="H198" s="883"/>
      <c r="I198" s="883"/>
      <c r="J198" s="883"/>
      <c r="K198" s="883"/>
      <c r="L198" s="883"/>
      <c r="M198" s="883"/>
      <c r="N198" s="883"/>
      <c r="O198" s="883"/>
      <c r="P198" s="883"/>
      <c r="Q198" s="883"/>
      <c r="R198" s="883"/>
      <c r="S198" s="883"/>
      <c r="T198" s="883"/>
      <c r="U198" s="883"/>
      <c r="V198" s="883"/>
      <c r="W198" s="884"/>
      <c r="X198" s="883"/>
    </row>
    <row r="199" spans="1:24">
      <c r="A199" s="884"/>
      <c r="B199" s="883"/>
      <c r="C199" s="883"/>
      <c r="D199" s="883"/>
      <c r="E199" s="883"/>
      <c r="F199" s="883"/>
      <c r="G199" s="883"/>
      <c r="H199" s="883"/>
      <c r="I199" s="883"/>
      <c r="J199" s="883"/>
      <c r="K199" s="883"/>
      <c r="L199" s="883"/>
      <c r="M199" s="883"/>
      <c r="N199" s="883"/>
      <c r="O199" s="883"/>
      <c r="P199" s="883"/>
      <c r="Q199" s="883"/>
      <c r="R199" s="883"/>
      <c r="S199" s="883"/>
      <c r="T199" s="883"/>
      <c r="U199" s="883"/>
      <c r="V199" s="883"/>
      <c r="W199" s="884"/>
      <c r="X199" s="883"/>
    </row>
    <row r="200" spans="1:24">
      <c r="A200" s="884"/>
      <c r="B200" s="883"/>
      <c r="C200" s="883"/>
      <c r="D200" s="883"/>
      <c r="E200" s="883"/>
      <c r="F200" s="883"/>
      <c r="G200" s="883"/>
      <c r="H200" s="883"/>
      <c r="I200" s="883"/>
      <c r="J200" s="883"/>
      <c r="K200" s="883"/>
      <c r="L200" s="883"/>
      <c r="M200" s="883"/>
      <c r="N200" s="883"/>
      <c r="O200" s="883"/>
      <c r="P200" s="883"/>
      <c r="Q200" s="883"/>
      <c r="R200" s="883"/>
      <c r="S200" s="883"/>
      <c r="T200" s="883"/>
      <c r="U200" s="883"/>
      <c r="V200" s="883"/>
      <c r="W200" s="884"/>
      <c r="X200" s="883"/>
    </row>
    <row r="201" spans="1:24">
      <c r="A201" s="884"/>
      <c r="B201" s="883"/>
      <c r="C201" s="883"/>
      <c r="D201" s="883"/>
      <c r="E201" s="883"/>
      <c r="F201" s="883"/>
      <c r="G201" s="883"/>
      <c r="H201" s="883"/>
      <c r="I201" s="883"/>
      <c r="J201" s="883"/>
      <c r="K201" s="883"/>
      <c r="L201" s="883"/>
      <c r="M201" s="883"/>
      <c r="N201" s="883"/>
      <c r="O201" s="883"/>
      <c r="P201" s="883"/>
      <c r="Q201" s="883"/>
      <c r="R201" s="883"/>
      <c r="S201" s="883"/>
      <c r="T201" s="883"/>
      <c r="U201" s="883"/>
      <c r="V201" s="883"/>
      <c r="W201" s="884"/>
      <c r="X201" s="883"/>
    </row>
    <row r="202" spans="1:24">
      <c r="A202" s="884"/>
      <c r="B202" s="883"/>
      <c r="C202" s="883"/>
      <c r="D202" s="883"/>
      <c r="E202" s="883"/>
      <c r="F202" s="883"/>
      <c r="G202" s="883"/>
      <c r="H202" s="883"/>
      <c r="I202" s="883"/>
      <c r="J202" s="883"/>
      <c r="K202" s="883"/>
      <c r="L202" s="883"/>
      <c r="M202" s="883"/>
      <c r="N202" s="883"/>
      <c r="O202" s="883"/>
      <c r="P202" s="883"/>
      <c r="Q202" s="883"/>
      <c r="R202" s="883"/>
      <c r="S202" s="883"/>
      <c r="T202" s="883"/>
      <c r="U202" s="883"/>
      <c r="V202" s="883"/>
      <c r="W202" s="884"/>
      <c r="X202" s="883"/>
    </row>
    <row r="203" spans="1:24">
      <c r="A203" s="884"/>
      <c r="B203" s="883"/>
      <c r="C203" s="883"/>
      <c r="D203" s="883"/>
      <c r="E203" s="883"/>
      <c r="F203" s="883"/>
      <c r="G203" s="883"/>
      <c r="H203" s="883"/>
      <c r="I203" s="883"/>
      <c r="J203" s="883"/>
      <c r="K203" s="883"/>
      <c r="L203" s="883"/>
      <c r="M203" s="883"/>
      <c r="N203" s="883"/>
      <c r="O203" s="883"/>
      <c r="P203" s="883"/>
      <c r="Q203" s="883"/>
      <c r="R203" s="883"/>
      <c r="S203" s="883"/>
      <c r="T203" s="883"/>
      <c r="U203" s="883"/>
      <c r="V203" s="883"/>
      <c r="W203" s="884"/>
      <c r="X203" s="883"/>
    </row>
    <row r="204" spans="1:24">
      <c r="A204" s="884"/>
      <c r="B204" s="883"/>
      <c r="C204" s="883"/>
      <c r="D204" s="883"/>
      <c r="E204" s="883"/>
      <c r="F204" s="883"/>
      <c r="G204" s="883"/>
      <c r="H204" s="883"/>
      <c r="I204" s="883"/>
      <c r="J204" s="883"/>
      <c r="K204" s="883"/>
      <c r="L204" s="883"/>
      <c r="M204" s="883"/>
      <c r="N204" s="883"/>
      <c r="O204" s="883"/>
      <c r="P204" s="883"/>
      <c r="Q204" s="883"/>
      <c r="R204" s="883"/>
      <c r="S204" s="883"/>
      <c r="T204" s="883"/>
      <c r="U204" s="883"/>
      <c r="V204" s="883"/>
      <c r="W204" s="884"/>
      <c r="X204" s="883"/>
    </row>
    <row r="205" spans="1:24">
      <c r="A205" s="884"/>
      <c r="B205" s="883"/>
      <c r="C205" s="883"/>
      <c r="D205" s="883"/>
      <c r="E205" s="883"/>
      <c r="F205" s="883"/>
      <c r="G205" s="883"/>
      <c r="H205" s="883"/>
      <c r="I205" s="883"/>
      <c r="J205" s="883"/>
      <c r="K205" s="883"/>
      <c r="L205" s="883"/>
      <c r="M205" s="883"/>
      <c r="N205" s="883"/>
      <c r="O205" s="883"/>
      <c r="P205" s="883"/>
      <c r="Q205" s="883"/>
      <c r="R205" s="883"/>
      <c r="S205" s="883"/>
      <c r="T205" s="883"/>
      <c r="U205" s="883"/>
      <c r="V205" s="883"/>
      <c r="W205" s="884"/>
      <c r="X205" s="883"/>
    </row>
    <row r="206" spans="1:24">
      <c r="A206" s="884"/>
      <c r="B206" s="883"/>
      <c r="C206" s="883"/>
      <c r="D206" s="883"/>
      <c r="E206" s="883"/>
      <c r="F206" s="883"/>
      <c r="G206" s="883"/>
      <c r="H206" s="883"/>
      <c r="I206" s="883"/>
      <c r="J206" s="883"/>
      <c r="K206" s="883"/>
      <c r="L206" s="883"/>
      <c r="M206" s="883"/>
      <c r="N206" s="883"/>
      <c r="O206" s="883"/>
      <c r="P206" s="883"/>
      <c r="Q206" s="883"/>
      <c r="R206" s="883"/>
      <c r="S206" s="883"/>
      <c r="T206" s="883"/>
      <c r="U206" s="883"/>
      <c r="V206" s="883"/>
      <c r="W206" s="884"/>
      <c r="X206" s="883"/>
    </row>
    <row r="207" spans="1:24">
      <c r="A207" s="884"/>
      <c r="B207" s="883"/>
      <c r="C207" s="883"/>
      <c r="D207" s="883"/>
      <c r="E207" s="883"/>
      <c r="F207" s="883"/>
      <c r="G207" s="883"/>
      <c r="H207" s="883"/>
      <c r="I207" s="883"/>
      <c r="J207" s="883"/>
      <c r="K207" s="883"/>
      <c r="L207" s="883"/>
      <c r="M207" s="883"/>
      <c r="N207" s="883"/>
      <c r="O207" s="883"/>
      <c r="P207" s="883"/>
      <c r="Q207" s="883"/>
      <c r="R207" s="883"/>
      <c r="S207" s="883"/>
      <c r="T207" s="883"/>
      <c r="U207" s="883"/>
      <c r="V207" s="883"/>
      <c r="W207" s="884"/>
      <c r="X207" s="883"/>
    </row>
    <row r="208" spans="1:24">
      <c r="A208" s="884"/>
      <c r="B208" s="883"/>
      <c r="C208" s="883"/>
      <c r="D208" s="883"/>
      <c r="E208" s="883"/>
      <c r="F208" s="883"/>
      <c r="G208" s="883"/>
      <c r="H208" s="883"/>
      <c r="I208" s="883"/>
      <c r="J208" s="883"/>
      <c r="K208" s="883"/>
      <c r="L208" s="883"/>
      <c r="M208" s="883"/>
      <c r="N208" s="883"/>
      <c r="O208" s="883"/>
      <c r="P208" s="883"/>
      <c r="Q208" s="883"/>
      <c r="R208" s="883"/>
      <c r="S208" s="883"/>
      <c r="T208" s="883"/>
      <c r="U208" s="883"/>
      <c r="V208" s="883"/>
      <c r="W208" s="884"/>
      <c r="X208" s="883"/>
    </row>
    <row r="209" spans="1:24">
      <c r="A209" s="884"/>
      <c r="B209" s="883"/>
      <c r="C209" s="883"/>
      <c r="D209" s="883"/>
      <c r="E209" s="883"/>
      <c r="F209" s="883"/>
      <c r="G209" s="883"/>
      <c r="H209" s="883"/>
      <c r="I209" s="883"/>
      <c r="J209" s="883"/>
      <c r="K209" s="883"/>
      <c r="L209" s="883"/>
      <c r="M209" s="883"/>
      <c r="N209" s="883"/>
      <c r="O209" s="883"/>
      <c r="P209" s="883"/>
      <c r="Q209" s="883"/>
      <c r="R209" s="883"/>
      <c r="S209" s="883"/>
      <c r="T209" s="883"/>
      <c r="U209" s="883"/>
      <c r="V209" s="883"/>
      <c r="W209" s="884"/>
      <c r="X209" s="883"/>
    </row>
    <row r="210" spans="1:24">
      <c r="A210" s="884"/>
      <c r="B210" s="883"/>
      <c r="C210" s="883"/>
      <c r="D210" s="883"/>
      <c r="E210" s="883"/>
      <c r="F210" s="883"/>
      <c r="G210" s="883"/>
      <c r="H210" s="883"/>
      <c r="I210" s="883"/>
      <c r="J210" s="883"/>
      <c r="K210" s="883"/>
      <c r="L210" s="883"/>
      <c r="M210" s="883"/>
      <c r="N210" s="883"/>
      <c r="O210" s="883"/>
      <c r="P210" s="883"/>
      <c r="Q210" s="883"/>
      <c r="R210" s="883"/>
      <c r="S210" s="883"/>
      <c r="T210" s="883"/>
      <c r="U210" s="883"/>
      <c r="V210" s="883"/>
      <c r="W210" s="884"/>
      <c r="X210" s="883"/>
    </row>
    <row r="211" spans="1:24">
      <c r="A211" s="884"/>
      <c r="B211" s="883"/>
      <c r="C211" s="883"/>
      <c r="D211" s="883"/>
      <c r="E211" s="883"/>
      <c r="F211" s="883"/>
      <c r="G211" s="883"/>
      <c r="H211" s="883"/>
      <c r="I211" s="883"/>
      <c r="J211" s="883"/>
      <c r="K211" s="883"/>
      <c r="L211" s="883"/>
      <c r="M211" s="883"/>
      <c r="N211" s="883"/>
      <c r="O211" s="883"/>
      <c r="P211" s="883"/>
      <c r="Q211" s="883"/>
      <c r="R211" s="883"/>
      <c r="S211" s="883"/>
      <c r="T211" s="883"/>
      <c r="U211" s="883"/>
      <c r="V211" s="883"/>
      <c r="W211" s="884"/>
      <c r="X211" s="883"/>
    </row>
    <row r="212" spans="1:24">
      <c r="A212" s="884"/>
      <c r="B212" s="883"/>
      <c r="C212" s="883"/>
      <c r="D212" s="883"/>
      <c r="E212" s="883"/>
      <c r="F212" s="883"/>
      <c r="G212" s="883"/>
      <c r="H212" s="883"/>
      <c r="I212" s="883"/>
      <c r="J212" s="883"/>
      <c r="K212" s="883"/>
      <c r="L212" s="883"/>
      <c r="M212" s="883"/>
      <c r="N212" s="883"/>
      <c r="O212" s="883"/>
      <c r="P212" s="883"/>
      <c r="Q212" s="883"/>
      <c r="R212" s="883"/>
      <c r="S212" s="883"/>
      <c r="T212" s="883"/>
      <c r="U212" s="883"/>
      <c r="V212" s="883"/>
      <c r="W212" s="884"/>
      <c r="X212" s="883"/>
    </row>
    <row r="213" spans="1:24">
      <c r="A213" s="884"/>
      <c r="B213" s="883"/>
      <c r="C213" s="883"/>
      <c r="D213" s="883"/>
      <c r="E213" s="883"/>
      <c r="F213" s="883"/>
      <c r="G213" s="883"/>
      <c r="H213" s="883"/>
      <c r="I213" s="883"/>
      <c r="J213" s="883"/>
      <c r="K213" s="883"/>
      <c r="L213" s="883"/>
      <c r="M213" s="883"/>
      <c r="N213" s="883"/>
      <c r="O213" s="883"/>
      <c r="P213" s="883"/>
      <c r="Q213" s="883"/>
      <c r="R213" s="883"/>
      <c r="S213" s="883"/>
      <c r="T213" s="883"/>
      <c r="U213" s="883"/>
      <c r="V213" s="883"/>
      <c r="W213" s="884"/>
      <c r="X213" s="883"/>
    </row>
    <row r="214" spans="1:24">
      <c r="A214" s="884"/>
      <c r="B214" s="883"/>
      <c r="C214" s="883"/>
      <c r="D214" s="883"/>
      <c r="E214" s="883"/>
      <c r="F214" s="883"/>
      <c r="G214" s="883"/>
      <c r="H214" s="883"/>
      <c r="I214" s="883"/>
      <c r="J214" s="883"/>
      <c r="K214" s="883"/>
      <c r="L214" s="883"/>
      <c r="M214" s="883"/>
      <c r="N214" s="883"/>
      <c r="O214" s="883"/>
      <c r="P214" s="883"/>
      <c r="Q214" s="883"/>
      <c r="R214" s="883"/>
      <c r="S214" s="883"/>
      <c r="T214" s="883"/>
      <c r="U214" s="883"/>
      <c r="V214" s="883"/>
      <c r="W214" s="884"/>
      <c r="X214" s="883"/>
    </row>
    <row r="215" spans="1:24">
      <c r="A215" s="884"/>
      <c r="B215" s="883"/>
      <c r="C215" s="883"/>
      <c r="D215" s="883"/>
      <c r="E215" s="883"/>
      <c r="F215" s="883"/>
      <c r="G215" s="883"/>
      <c r="H215" s="883"/>
      <c r="I215" s="883"/>
      <c r="J215" s="883"/>
      <c r="K215" s="883"/>
      <c r="L215" s="883"/>
      <c r="M215" s="883"/>
      <c r="N215" s="883"/>
      <c r="O215" s="883"/>
      <c r="P215" s="883"/>
      <c r="Q215" s="883"/>
      <c r="R215" s="883"/>
      <c r="S215" s="883"/>
      <c r="T215" s="883"/>
      <c r="U215" s="883"/>
      <c r="V215" s="883"/>
      <c r="W215" s="884"/>
      <c r="X215" s="883"/>
    </row>
    <row r="216" spans="1:24">
      <c r="A216" s="884"/>
      <c r="B216" s="883"/>
      <c r="C216" s="883"/>
      <c r="D216" s="883"/>
      <c r="E216" s="883"/>
      <c r="F216" s="883"/>
      <c r="G216" s="883"/>
      <c r="H216" s="883"/>
      <c r="I216" s="883"/>
      <c r="J216" s="883"/>
      <c r="K216" s="883"/>
      <c r="L216" s="883"/>
      <c r="M216" s="883"/>
      <c r="N216" s="883"/>
      <c r="O216" s="883"/>
      <c r="P216" s="883"/>
      <c r="Q216" s="883"/>
      <c r="R216" s="883"/>
      <c r="S216" s="883"/>
      <c r="T216" s="883"/>
      <c r="U216" s="883"/>
      <c r="V216" s="883"/>
      <c r="W216" s="884"/>
      <c r="X216" s="883"/>
    </row>
    <row r="217" spans="1:24">
      <c r="A217" s="884"/>
      <c r="B217" s="883"/>
      <c r="C217" s="883"/>
      <c r="D217" s="883"/>
      <c r="E217" s="883"/>
      <c r="F217" s="883"/>
      <c r="G217" s="883"/>
      <c r="H217" s="883"/>
      <c r="I217" s="883"/>
      <c r="J217" s="883"/>
      <c r="K217" s="883"/>
      <c r="L217" s="883"/>
      <c r="M217" s="883"/>
      <c r="N217" s="883"/>
      <c r="O217" s="883"/>
      <c r="P217" s="883"/>
      <c r="Q217" s="883"/>
      <c r="R217" s="883"/>
      <c r="S217" s="883"/>
      <c r="T217" s="883"/>
      <c r="U217" s="883"/>
      <c r="V217" s="883"/>
      <c r="W217" s="884"/>
      <c r="X217" s="883"/>
    </row>
    <row r="218" spans="1:24">
      <c r="A218" s="884"/>
      <c r="B218" s="883"/>
      <c r="C218" s="883"/>
      <c r="D218" s="883"/>
      <c r="E218" s="883"/>
      <c r="F218" s="883"/>
      <c r="G218" s="883"/>
      <c r="H218" s="883"/>
      <c r="I218" s="883"/>
      <c r="J218" s="883"/>
      <c r="K218" s="883"/>
      <c r="L218" s="883"/>
      <c r="M218" s="883"/>
      <c r="N218" s="883"/>
      <c r="O218" s="883"/>
      <c r="P218" s="883"/>
      <c r="Q218" s="883"/>
      <c r="R218" s="883"/>
      <c r="S218" s="883"/>
      <c r="T218" s="883"/>
      <c r="U218" s="883"/>
      <c r="V218" s="883"/>
      <c r="W218" s="884"/>
      <c r="X218" s="883"/>
    </row>
    <row r="219" spans="1:24">
      <c r="A219" s="884"/>
      <c r="B219" s="883"/>
      <c r="C219" s="883"/>
      <c r="D219" s="883"/>
      <c r="E219" s="883"/>
      <c r="F219" s="883"/>
      <c r="G219" s="883"/>
      <c r="H219" s="883"/>
      <c r="I219" s="883"/>
      <c r="J219" s="883"/>
      <c r="K219" s="883"/>
      <c r="L219" s="883"/>
      <c r="M219" s="883"/>
      <c r="N219" s="883"/>
      <c r="O219" s="883"/>
      <c r="P219" s="883"/>
      <c r="Q219" s="883"/>
      <c r="R219" s="883"/>
      <c r="S219" s="883"/>
      <c r="T219" s="883"/>
      <c r="U219" s="883"/>
      <c r="V219" s="883"/>
      <c r="W219" s="884"/>
      <c r="X219" s="883"/>
    </row>
    <row r="220" spans="1:24">
      <c r="A220" s="884"/>
      <c r="B220" s="883"/>
      <c r="C220" s="883"/>
      <c r="D220" s="883"/>
      <c r="E220" s="883"/>
      <c r="F220" s="883"/>
      <c r="G220" s="883"/>
      <c r="H220" s="883"/>
      <c r="I220" s="883"/>
      <c r="J220" s="883"/>
      <c r="K220" s="883"/>
      <c r="L220" s="883"/>
      <c r="M220" s="883"/>
      <c r="N220" s="883"/>
      <c r="O220" s="883"/>
      <c r="P220" s="883"/>
      <c r="Q220" s="883"/>
      <c r="R220" s="883"/>
      <c r="S220" s="883"/>
      <c r="T220" s="883"/>
      <c r="U220" s="883"/>
      <c r="V220" s="883"/>
      <c r="W220" s="884"/>
      <c r="X220" s="883"/>
    </row>
    <row r="221" spans="1:24">
      <c r="A221" s="884"/>
      <c r="B221" s="883"/>
      <c r="C221" s="883"/>
      <c r="D221" s="883"/>
      <c r="E221" s="883"/>
      <c r="F221" s="883"/>
      <c r="G221" s="883"/>
      <c r="H221" s="883"/>
      <c r="I221" s="883"/>
      <c r="J221" s="883"/>
      <c r="K221" s="883"/>
      <c r="L221" s="883"/>
      <c r="M221" s="883"/>
      <c r="N221" s="883"/>
      <c r="O221" s="883"/>
      <c r="P221" s="883"/>
      <c r="Q221" s="883"/>
      <c r="R221" s="883"/>
      <c r="S221" s="883"/>
      <c r="T221" s="883"/>
      <c r="U221" s="883"/>
      <c r="V221" s="883"/>
      <c r="W221" s="884"/>
      <c r="X221" s="883"/>
    </row>
    <row r="222" spans="1:24">
      <c r="A222" s="884"/>
      <c r="B222" s="883"/>
      <c r="C222" s="883"/>
      <c r="D222" s="883"/>
      <c r="E222" s="883"/>
      <c r="F222" s="883"/>
      <c r="G222" s="883"/>
      <c r="H222" s="883"/>
      <c r="I222" s="883"/>
      <c r="J222" s="883"/>
      <c r="K222" s="883"/>
      <c r="L222" s="883"/>
      <c r="M222" s="883"/>
      <c r="N222" s="883"/>
      <c r="O222" s="883"/>
      <c r="P222" s="883"/>
      <c r="Q222" s="883"/>
      <c r="R222" s="883"/>
      <c r="S222" s="883"/>
      <c r="T222" s="883"/>
      <c r="U222" s="883"/>
      <c r="V222" s="883"/>
      <c r="W222" s="884"/>
      <c r="X222" s="883"/>
    </row>
    <row r="223" spans="1:24">
      <c r="A223" s="884"/>
      <c r="B223" s="883"/>
      <c r="C223" s="883"/>
      <c r="D223" s="883"/>
      <c r="E223" s="883"/>
      <c r="F223" s="883"/>
      <c r="G223" s="883"/>
      <c r="H223" s="883"/>
      <c r="I223" s="883"/>
      <c r="J223" s="883"/>
      <c r="K223" s="883"/>
      <c r="L223" s="883"/>
      <c r="M223" s="883"/>
      <c r="N223" s="883"/>
      <c r="O223" s="883"/>
      <c r="P223" s="883"/>
      <c r="Q223" s="883"/>
      <c r="R223" s="883"/>
      <c r="S223" s="883"/>
      <c r="T223" s="883"/>
      <c r="U223" s="883"/>
      <c r="V223" s="883"/>
      <c r="W223" s="884"/>
      <c r="X223" s="883"/>
    </row>
    <row r="224" spans="1:24">
      <c r="A224" s="884"/>
      <c r="B224" s="883"/>
      <c r="C224" s="883"/>
      <c r="D224" s="883"/>
      <c r="E224" s="883"/>
      <c r="F224" s="883"/>
      <c r="G224" s="883"/>
      <c r="H224" s="883"/>
      <c r="I224" s="883"/>
      <c r="J224" s="883"/>
      <c r="K224" s="883"/>
      <c r="L224" s="883"/>
      <c r="M224" s="883"/>
      <c r="N224" s="883"/>
      <c r="O224" s="883"/>
      <c r="P224" s="883"/>
      <c r="Q224" s="883"/>
      <c r="R224" s="883"/>
      <c r="S224" s="883"/>
      <c r="T224" s="883"/>
      <c r="U224" s="883"/>
      <c r="V224" s="883"/>
      <c r="W224" s="884"/>
      <c r="X224" s="883"/>
    </row>
    <row r="225" spans="1:24">
      <c r="A225" s="884"/>
      <c r="B225" s="883"/>
      <c r="C225" s="883"/>
      <c r="D225" s="883"/>
      <c r="E225" s="883"/>
      <c r="F225" s="883"/>
      <c r="G225" s="883"/>
      <c r="H225" s="883"/>
      <c r="I225" s="883"/>
      <c r="J225" s="883"/>
      <c r="K225" s="883"/>
      <c r="L225" s="883"/>
      <c r="M225" s="883"/>
      <c r="N225" s="883"/>
      <c r="O225" s="883"/>
      <c r="P225" s="883"/>
      <c r="Q225" s="883"/>
      <c r="R225" s="883"/>
      <c r="S225" s="883"/>
      <c r="T225" s="883"/>
      <c r="U225" s="883"/>
      <c r="V225" s="883"/>
      <c r="W225" s="884"/>
      <c r="X225" s="883"/>
    </row>
    <row r="226" spans="1:24">
      <c r="A226" s="884"/>
      <c r="B226" s="883"/>
      <c r="C226" s="883"/>
      <c r="D226" s="883"/>
      <c r="E226" s="883"/>
      <c r="F226" s="883"/>
      <c r="G226" s="883"/>
      <c r="H226" s="883"/>
      <c r="I226" s="883"/>
      <c r="J226" s="883"/>
      <c r="K226" s="883"/>
      <c r="L226" s="883"/>
      <c r="M226" s="883"/>
      <c r="N226" s="883"/>
      <c r="O226" s="883"/>
      <c r="P226" s="883"/>
      <c r="Q226" s="883"/>
      <c r="R226" s="883"/>
      <c r="S226" s="883"/>
      <c r="T226" s="883"/>
      <c r="U226" s="883"/>
      <c r="V226" s="883"/>
      <c r="W226" s="884"/>
      <c r="X226" s="883"/>
    </row>
    <row r="227" spans="1:24">
      <c r="A227" s="884"/>
      <c r="B227" s="883"/>
      <c r="C227" s="883"/>
      <c r="D227" s="883"/>
      <c r="E227" s="883"/>
      <c r="F227" s="883"/>
      <c r="G227" s="883"/>
      <c r="H227" s="883"/>
      <c r="I227" s="883"/>
      <c r="J227" s="883"/>
      <c r="K227" s="883"/>
      <c r="L227" s="883"/>
      <c r="M227" s="883"/>
      <c r="N227" s="883"/>
      <c r="O227" s="883"/>
      <c r="P227" s="883"/>
      <c r="Q227" s="883"/>
      <c r="R227" s="883"/>
      <c r="S227" s="883"/>
      <c r="T227" s="883"/>
      <c r="U227" s="883"/>
      <c r="V227" s="883"/>
      <c r="W227" s="884"/>
      <c r="X227" s="883"/>
    </row>
    <row r="228" spans="1:24">
      <c r="A228" s="884"/>
      <c r="B228" s="883"/>
      <c r="C228" s="883"/>
      <c r="D228" s="883"/>
      <c r="E228" s="883"/>
      <c r="F228" s="883"/>
      <c r="G228" s="883"/>
      <c r="H228" s="883"/>
      <c r="I228" s="883"/>
      <c r="J228" s="883"/>
      <c r="K228" s="883"/>
      <c r="L228" s="883"/>
      <c r="M228" s="883"/>
      <c r="N228" s="883"/>
      <c r="O228" s="883"/>
      <c r="P228" s="883"/>
      <c r="Q228" s="883"/>
      <c r="R228" s="883"/>
      <c r="S228" s="883"/>
      <c r="T228" s="883"/>
      <c r="U228" s="883"/>
      <c r="V228" s="883"/>
      <c r="W228" s="884"/>
      <c r="X228" s="883"/>
    </row>
    <row r="229" spans="1:24">
      <c r="A229" s="884"/>
      <c r="B229" s="883"/>
      <c r="C229" s="883"/>
      <c r="D229" s="883"/>
      <c r="E229" s="883"/>
      <c r="F229" s="883"/>
      <c r="G229" s="883"/>
      <c r="H229" s="883"/>
      <c r="I229" s="883"/>
      <c r="J229" s="883"/>
      <c r="K229" s="883"/>
      <c r="L229" s="883"/>
      <c r="M229" s="883"/>
      <c r="N229" s="883"/>
      <c r="O229" s="883"/>
      <c r="P229" s="883"/>
      <c r="Q229" s="883"/>
      <c r="R229" s="883"/>
      <c r="S229" s="883"/>
      <c r="T229" s="883"/>
      <c r="U229" s="883"/>
      <c r="V229" s="883"/>
      <c r="W229" s="884"/>
      <c r="X229" s="883"/>
    </row>
    <row r="230" spans="1:24">
      <c r="A230" s="884"/>
      <c r="B230" s="883"/>
      <c r="C230" s="883"/>
      <c r="D230" s="883"/>
      <c r="E230" s="883"/>
      <c r="F230" s="883"/>
      <c r="G230" s="883"/>
      <c r="H230" s="883"/>
      <c r="I230" s="883"/>
      <c r="J230" s="883"/>
      <c r="K230" s="883"/>
      <c r="L230" s="883"/>
      <c r="M230" s="883"/>
      <c r="N230" s="883"/>
      <c r="O230" s="883"/>
      <c r="P230" s="883"/>
      <c r="Q230" s="883"/>
      <c r="R230" s="883"/>
      <c r="S230" s="883"/>
      <c r="T230" s="883"/>
      <c r="U230" s="883"/>
      <c r="V230" s="883"/>
      <c r="W230" s="884"/>
      <c r="X230" s="883"/>
    </row>
    <row r="231" spans="1:24">
      <c r="A231" s="884"/>
      <c r="B231" s="883"/>
      <c r="C231" s="883"/>
      <c r="D231" s="883"/>
      <c r="E231" s="883"/>
      <c r="F231" s="883"/>
      <c r="G231" s="883"/>
      <c r="H231" s="883"/>
      <c r="I231" s="883"/>
      <c r="J231" s="883"/>
      <c r="K231" s="883"/>
      <c r="L231" s="883"/>
      <c r="M231" s="883"/>
      <c r="N231" s="883"/>
      <c r="O231" s="883"/>
      <c r="P231" s="883"/>
      <c r="Q231" s="883"/>
      <c r="R231" s="883"/>
      <c r="S231" s="883"/>
      <c r="T231" s="883"/>
      <c r="U231" s="883"/>
      <c r="V231" s="883"/>
      <c r="W231" s="884"/>
      <c r="X231" s="883"/>
    </row>
    <row r="232" spans="1:24">
      <c r="A232" s="884"/>
      <c r="B232" s="883"/>
      <c r="C232" s="883"/>
      <c r="D232" s="883"/>
      <c r="E232" s="883"/>
      <c r="F232" s="883"/>
      <c r="G232" s="883"/>
      <c r="H232" s="883"/>
      <c r="I232" s="883"/>
      <c r="J232" s="883"/>
      <c r="K232" s="883"/>
      <c r="L232" s="883"/>
      <c r="M232" s="883"/>
      <c r="N232" s="883"/>
      <c r="O232" s="883"/>
      <c r="P232" s="883"/>
      <c r="Q232" s="883"/>
      <c r="R232" s="883"/>
      <c r="S232" s="883"/>
      <c r="T232" s="883"/>
      <c r="U232" s="883"/>
      <c r="V232" s="883"/>
      <c r="W232" s="884"/>
      <c r="X232" s="883"/>
    </row>
    <row r="233" spans="1:24">
      <c r="A233" s="884"/>
      <c r="B233" s="883"/>
      <c r="C233" s="883"/>
      <c r="D233" s="883"/>
      <c r="E233" s="883"/>
      <c r="F233" s="883"/>
      <c r="G233" s="883"/>
      <c r="H233" s="883"/>
      <c r="I233" s="883"/>
      <c r="J233" s="883"/>
      <c r="K233" s="883"/>
      <c r="L233" s="883"/>
      <c r="M233" s="883"/>
      <c r="N233" s="883"/>
      <c r="O233" s="883"/>
      <c r="P233" s="883"/>
      <c r="Q233" s="883"/>
      <c r="R233" s="883"/>
      <c r="S233" s="883"/>
      <c r="T233" s="883"/>
      <c r="U233" s="883"/>
      <c r="V233" s="883"/>
      <c r="W233" s="884"/>
      <c r="X233" s="883"/>
    </row>
    <row r="234" spans="1:24">
      <c r="A234" s="884"/>
      <c r="B234" s="883"/>
      <c r="C234" s="883"/>
      <c r="D234" s="883"/>
      <c r="E234" s="883"/>
      <c r="F234" s="883"/>
      <c r="G234" s="883"/>
      <c r="H234" s="883"/>
      <c r="I234" s="883"/>
      <c r="J234" s="883"/>
      <c r="K234" s="883"/>
      <c r="L234" s="883"/>
      <c r="M234" s="883"/>
      <c r="N234" s="883"/>
      <c r="O234" s="883"/>
      <c r="P234" s="883"/>
      <c r="Q234" s="883"/>
      <c r="R234" s="883"/>
      <c r="S234" s="883"/>
      <c r="T234" s="883"/>
      <c r="U234" s="883"/>
      <c r="V234" s="883"/>
      <c r="W234" s="884"/>
      <c r="X234" s="883"/>
    </row>
    <row r="235" spans="1:24">
      <c r="A235" s="883"/>
      <c r="B235" s="883"/>
      <c r="C235" s="883"/>
      <c r="D235" s="883"/>
      <c r="E235" s="883"/>
      <c r="F235" s="883"/>
      <c r="G235" s="883"/>
      <c r="H235" s="883"/>
      <c r="I235" s="883"/>
      <c r="J235" s="883"/>
      <c r="K235" s="883"/>
      <c r="L235" s="883"/>
      <c r="M235" s="883"/>
      <c r="N235" s="883"/>
      <c r="O235" s="883"/>
      <c r="P235" s="883"/>
      <c r="Q235" s="883"/>
      <c r="R235" s="883"/>
      <c r="S235" s="883"/>
      <c r="T235" s="883"/>
      <c r="U235" s="883"/>
      <c r="V235" s="883"/>
      <c r="W235" s="883"/>
      <c r="X235" s="883"/>
    </row>
    <row r="236" spans="1:24">
      <c r="A236" s="883"/>
      <c r="B236" s="883"/>
      <c r="C236" s="883"/>
      <c r="D236" s="883"/>
      <c r="E236" s="883"/>
      <c r="F236" s="883"/>
      <c r="G236" s="883"/>
      <c r="H236" s="883"/>
      <c r="I236" s="883"/>
      <c r="J236" s="883"/>
      <c r="K236" s="883"/>
      <c r="L236" s="883"/>
      <c r="M236" s="883"/>
      <c r="N236" s="883"/>
      <c r="O236" s="883"/>
      <c r="P236" s="883"/>
      <c r="Q236" s="883"/>
      <c r="R236" s="883"/>
      <c r="S236" s="883"/>
      <c r="T236" s="883"/>
      <c r="U236" s="883"/>
      <c r="V236" s="883"/>
      <c r="W236" s="883"/>
      <c r="X236" s="883"/>
    </row>
    <row r="237" spans="1:24">
      <c r="A237" s="883"/>
      <c r="B237" s="883"/>
      <c r="C237" s="883"/>
      <c r="D237" s="883"/>
      <c r="E237" s="883"/>
      <c r="F237" s="883"/>
      <c r="G237" s="883"/>
      <c r="H237" s="883"/>
      <c r="I237" s="883"/>
      <c r="J237" s="883"/>
      <c r="K237" s="883"/>
      <c r="L237" s="883"/>
      <c r="M237" s="883"/>
      <c r="N237" s="883"/>
      <c r="O237" s="883"/>
      <c r="P237" s="883"/>
      <c r="Q237" s="883"/>
      <c r="R237" s="883"/>
      <c r="S237" s="883"/>
      <c r="T237" s="883"/>
      <c r="U237" s="883"/>
      <c r="V237" s="883"/>
      <c r="W237" s="883"/>
      <c r="X237" s="883"/>
    </row>
    <row r="238" spans="1:24">
      <c r="A238" s="883"/>
      <c r="B238" s="883"/>
      <c r="C238" s="883"/>
      <c r="D238" s="883"/>
      <c r="E238" s="883"/>
      <c r="F238" s="883"/>
      <c r="G238" s="883"/>
      <c r="H238" s="883"/>
      <c r="I238" s="883"/>
      <c r="J238" s="883"/>
      <c r="K238" s="883"/>
      <c r="L238" s="883"/>
      <c r="M238" s="883"/>
      <c r="N238" s="883"/>
      <c r="O238" s="883"/>
      <c r="P238" s="883"/>
      <c r="Q238" s="883"/>
      <c r="R238" s="883"/>
      <c r="S238" s="883"/>
      <c r="T238" s="883"/>
      <c r="U238" s="883"/>
      <c r="V238" s="883"/>
      <c r="W238" s="883"/>
      <c r="X238" s="883"/>
    </row>
    <row r="239" spans="1:24">
      <c r="A239" s="883"/>
      <c r="B239" s="883"/>
      <c r="C239" s="883"/>
      <c r="D239" s="883"/>
      <c r="E239" s="883"/>
      <c r="F239" s="883"/>
      <c r="G239" s="883"/>
      <c r="H239" s="883"/>
      <c r="I239" s="883"/>
      <c r="J239" s="883"/>
      <c r="K239" s="883"/>
      <c r="L239" s="883"/>
      <c r="M239" s="883"/>
      <c r="N239" s="883"/>
      <c r="O239" s="883"/>
      <c r="P239" s="883"/>
      <c r="Q239" s="883"/>
      <c r="R239" s="883"/>
      <c r="S239" s="883"/>
      <c r="T239" s="883"/>
      <c r="U239" s="883"/>
      <c r="V239" s="883"/>
      <c r="W239" s="883"/>
      <c r="X239" s="883"/>
    </row>
    <row r="240" spans="1:24">
      <c r="A240" s="883"/>
      <c r="B240" s="883"/>
      <c r="C240" s="883"/>
      <c r="D240" s="883"/>
      <c r="E240" s="883"/>
      <c r="F240" s="883"/>
      <c r="G240" s="883"/>
      <c r="H240" s="883"/>
      <c r="I240" s="883"/>
      <c r="J240" s="883"/>
      <c r="K240" s="883"/>
      <c r="L240" s="883"/>
      <c r="M240" s="883"/>
      <c r="N240" s="883"/>
      <c r="O240" s="883"/>
      <c r="P240" s="883"/>
      <c r="Q240" s="883"/>
      <c r="R240" s="883"/>
      <c r="S240" s="883"/>
      <c r="T240" s="883"/>
      <c r="U240" s="883"/>
      <c r="V240" s="883"/>
      <c r="W240" s="883"/>
      <c r="X240" s="883"/>
    </row>
    <row r="241" spans="1:24">
      <c r="A241" s="883"/>
      <c r="B241" s="883"/>
      <c r="C241" s="883"/>
      <c r="D241" s="883"/>
      <c r="E241" s="883"/>
      <c r="F241" s="883"/>
      <c r="G241" s="883"/>
      <c r="H241" s="883"/>
      <c r="I241" s="883"/>
      <c r="J241" s="883"/>
      <c r="K241" s="883"/>
      <c r="L241" s="883"/>
      <c r="M241" s="883"/>
      <c r="N241" s="883"/>
      <c r="O241" s="883"/>
      <c r="P241" s="883"/>
      <c r="Q241" s="883"/>
      <c r="R241" s="883"/>
      <c r="S241" s="883"/>
      <c r="T241" s="883"/>
      <c r="U241" s="883"/>
      <c r="V241" s="883"/>
      <c r="W241" s="883"/>
      <c r="X241" s="883"/>
    </row>
    <row r="242" spans="1:24">
      <c r="A242" s="883"/>
      <c r="B242" s="883"/>
      <c r="C242" s="883"/>
      <c r="D242" s="883"/>
      <c r="E242" s="883"/>
      <c r="F242" s="883"/>
      <c r="G242" s="883"/>
      <c r="H242" s="883"/>
      <c r="I242" s="883"/>
      <c r="J242" s="883"/>
      <c r="K242" s="883"/>
      <c r="L242" s="883"/>
      <c r="M242" s="883"/>
      <c r="N242" s="883"/>
      <c r="O242" s="883"/>
      <c r="P242" s="883"/>
      <c r="Q242" s="883"/>
      <c r="R242" s="883"/>
      <c r="S242" s="883"/>
      <c r="T242" s="883"/>
      <c r="U242" s="883"/>
      <c r="V242" s="883"/>
      <c r="W242" s="883"/>
      <c r="X242" s="883"/>
    </row>
    <row r="243" spans="1:24">
      <c r="A243" s="883"/>
      <c r="B243" s="883"/>
      <c r="C243" s="883"/>
      <c r="D243" s="883"/>
      <c r="E243" s="883"/>
      <c r="F243" s="883"/>
      <c r="G243" s="883"/>
      <c r="H243" s="883"/>
      <c r="I243" s="883"/>
      <c r="J243" s="883"/>
      <c r="K243" s="883"/>
      <c r="L243" s="883"/>
      <c r="M243" s="883"/>
      <c r="N243" s="883"/>
      <c r="O243" s="883"/>
      <c r="P243" s="883"/>
      <c r="Q243" s="883"/>
      <c r="R243" s="883"/>
      <c r="S243" s="883"/>
      <c r="T243" s="883"/>
      <c r="U243" s="883"/>
      <c r="V243" s="883"/>
      <c r="W243" s="883"/>
      <c r="X243" s="883"/>
    </row>
    <row r="244" spans="1:24">
      <c r="A244" s="883"/>
      <c r="B244" s="883"/>
      <c r="C244" s="883"/>
      <c r="D244" s="883"/>
      <c r="E244" s="883"/>
      <c r="F244" s="883"/>
      <c r="G244" s="883"/>
      <c r="H244" s="883"/>
      <c r="I244" s="883"/>
      <c r="J244" s="883"/>
      <c r="K244" s="883"/>
      <c r="L244" s="883"/>
      <c r="M244" s="883"/>
      <c r="N244" s="883"/>
      <c r="O244" s="883"/>
      <c r="P244" s="883"/>
      <c r="Q244" s="883"/>
      <c r="R244" s="883"/>
      <c r="S244" s="883"/>
      <c r="T244" s="883"/>
      <c r="U244" s="883"/>
      <c r="V244" s="883"/>
      <c r="W244" s="883"/>
      <c r="X244" s="883"/>
    </row>
    <row r="245" spans="1:24">
      <c r="A245" s="883"/>
      <c r="B245" s="883"/>
      <c r="C245" s="883"/>
      <c r="D245" s="883"/>
      <c r="E245" s="883"/>
      <c r="F245" s="883"/>
      <c r="G245" s="883"/>
      <c r="H245" s="883"/>
      <c r="I245" s="883"/>
      <c r="J245" s="883"/>
      <c r="K245" s="883"/>
      <c r="L245" s="883"/>
      <c r="M245" s="883"/>
      <c r="N245" s="883"/>
      <c r="O245" s="883"/>
      <c r="P245" s="883"/>
      <c r="Q245" s="883"/>
      <c r="R245" s="883"/>
      <c r="S245" s="883"/>
      <c r="T245" s="883"/>
      <c r="U245" s="883"/>
      <c r="V245" s="883"/>
      <c r="W245" s="883"/>
      <c r="X245" s="883"/>
    </row>
    <row r="246" spans="1:24">
      <c r="A246" s="883"/>
      <c r="B246" s="883"/>
      <c r="C246" s="883"/>
      <c r="D246" s="883"/>
      <c r="E246" s="883"/>
      <c r="F246" s="883"/>
      <c r="G246" s="883"/>
      <c r="H246" s="883"/>
      <c r="I246" s="883"/>
      <c r="J246" s="883"/>
      <c r="K246" s="883"/>
      <c r="L246" s="883"/>
      <c r="M246" s="883"/>
      <c r="N246" s="883"/>
      <c r="O246" s="883"/>
      <c r="P246" s="883"/>
      <c r="Q246" s="883"/>
      <c r="R246" s="883"/>
      <c r="S246" s="883"/>
      <c r="T246" s="883"/>
      <c r="U246" s="883"/>
      <c r="V246" s="883"/>
      <c r="W246" s="883"/>
      <c r="X246" s="883"/>
    </row>
    <row r="247" spans="1:24">
      <c r="A247" s="883"/>
      <c r="B247" s="883"/>
      <c r="C247" s="883"/>
      <c r="D247" s="883"/>
      <c r="E247" s="883"/>
      <c r="F247" s="883"/>
      <c r="G247" s="883"/>
      <c r="H247" s="883"/>
      <c r="I247" s="883"/>
      <c r="J247" s="883"/>
      <c r="K247" s="883"/>
      <c r="L247" s="883"/>
      <c r="M247" s="883"/>
      <c r="N247" s="883"/>
      <c r="O247" s="883"/>
      <c r="P247" s="883"/>
      <c r="Q247" s="883"/>
      <c r="R247" s="883"/>
      <c r="S247" s="883"/>
      <c r="T247" s="883"/>
      <c r="U247" s="883"/>
      <c r="V247" s="883"/>
      <c r="W247" s="883"/>
      <c r="X247" s="883"/>
    </row>
    <row r="248" spans="1:24">
      <c r="A248" s="883"/>
      <c r="B248" s="883"/>
      <c r="C248" s="883"/>
      <c r="D248" s="883"/>
      <c r="E248" s="883"/>
      <c r="F248" s="883"/>
      <c r="G248" s="883"/>
      <c r="H248" s="883"/>
      <c r="I248" s="883"/>
      <c r="J248" s="883"/>
      <c r="K248" s="883"/>
      <c r="L248" s="883"/>
      <c r="M248" s="883"/>
      <c r="N248" s="883"/>
      <c r="O248" s="883"/>
      <c r="P248" s="883"/>
      <c r="Q248" s="883"/>
      <c r="R248" s="883"/>
      <c r="S248" s="883"/>
      <c r="T248" s="883"/>
      <c r="U248" s="883"/>
      <c r="V248" s="883"/>
      <c r="W248" s="883"/>
      <c r="X248" s="883"/>
    </row>
    <row r="249" spans="1:24">
      <c r="A249" s="883"/>
      <c r="B249" s="883"/>
      <c r="C249" s="883"/>
      <c r="D249" s="883"/>
      <c r="E249" s="883"/>
      <c r="F249" s="883"/>
      <c r="G249" s="883"/>
      <c r="H249" s="883"/>
      <c r="I249" s="883"/>
      <c r="J249" s="883"/>
      <c r="K249" s="883"/>
      <c r="L249" s="883"/>
      <c r="M249" s="883"/>
      <c r="N249" s="883"/>
      <c r="O249" s="883"/>
      <c r="P249" s="883"/>
      <c r="Q249" s="883"/>
      <c r="R249" s="883"/>
      <c r="S249" s="883"/>
      <c r="T249" s="883"/>
      <c r="U249" s="883"/>
      <c r="V249" s="883"/>
      <c r="W249" s="883"/>
      <c r="X249" s="883"/>
    </row>
    <row r="250" spans="1:24">
      <c r="A250" s="883"/>
      <c r="B250" s="883"/>
      <c r="C250" s="883"/>
      <c r="D250" s="883"/>
      <c r="E250" s="883"/>
      <c r="F250" s="883"/>
      <c r="G250" s="883"/>
      <c r="H250" s="883"/>
      <c r="I250" s="883"/>
      <c r="J250" s="883"/>
      <c r="K250" s="883"/>
      <c r="L250" s="883"/>
      <c r="M250" s="883"/>
      <c r="N250" s="883"/>
      <c r="O250" s="883"/>
      <c r="P250" s="883"/>
      <c r="Q250" s="883"/>
      <c r="R250" s="883"/>
      <c r="S250" s="883"/>
      <c r="T250" s="883"/>
      <c r="U250" s="883"/>
      <c r="V250" s="883"/>
      <c r="W250" s="883"/>
      <c r="X250" s="883"/>
    </row>
    <row r="251" spans="1:24">
      <c r="A251" s="883"/>
      <c r="B251" s="883"/>
      <c r="C251" s="883"/>
      <c r="D251" s="883"/>
      <c r="E251" s="883"/>
      <c r="F251" s="883"/>
      <c r="G251" s="883"/>
      <c r="H251" s="883"/>
      <c r="I251" s="883"/>
      <c r="J251" s="883"/>
      <c r="K251" s="883"/>
      <c r="L251" s="883"/>
      <c r="M251" s="883"/>
      <c r="N251" s="883"/>
      <c r="O251" s="883"/>
      <c r="P251" s="883"/>
      <c r="Q251" s="883"/>
      <c r="R251" s="883"/>
      <c r="S251" s="883"/>
      <c r="T251" s="883"/>
      <c r="U251" s="883"/>
      <c r="V251" s="883"/>
      <c r="W251" s="883"/>
      <c r="X251" s="883"/>
    </row>
    <row r="252" spans="1:24">
      <c r="A252" s="883"/>
      <c r="B252" s="883"/>
      <c r="C252" s="883"/>
      <c r="D252" s="883"/>
      <c r="E252" s="883"/>
      <c r="F252" s="883"/>
      <c r="G252" s="883"/>
      <c r="H252" s="883"/>
      <c r="I252" s="883"/>
      <c r="J252" s="883"/>
      <c r="K252" s="883"/>
      <c r="L252" s="883"/>
      <c r="M252" s="883"/>
      <c r="N252" s="883"/>
      <c r="O252" s="883"/>
      <c r="P252" s="883"/>
      <c r="Q252" s="883"/>
      <c r="R252" s="883"/>
      <c r="S252" s="883"/>
      <c r="T252" s="883"/>
      <c r="U252" s="883"/>
      <c r="V252" s="883"/>
      <c r="W252" s="883"/>
      <c r="X252" s="883"/>
    </row>
    <row r="253" spans="1:24">
      <c r="A253" s="883"/>
      <c r="B253" s="883"/>
      <c r="C253" s="883"/>
      <c r="D253" s="883"/>
      <c r="E253" s="883"/>
      <c r="F253" s="883"/>
      <c r="G253" s="883"/>
      <c r="H253" s="883"/>
      <c r="I253" s="883"/>
      <c r="J253" s="883"/>
      <c r="K253" s="883"/>
      <c r="L253" s="883"/>
      <c r="M253" s="883"/>
      <c r="N253" s="883"/>
      <c r="O253" s="883"/>
      <c r="P253" s="883"/>
      <c r="Q253" s="883"/>
      <c r="R253" s="883"/>
      <c r="S253" s="883"/>
      <c r="T253" s="883"/>
      <c r="U253" s="883"/>
      <c r="V253" s="883"/>
      <c r="W253" s="883"/>
      <c r="X253" s="883"/>
    </row>
    <row r="254" spans="1:24">
      <c r="A254" s="883"/>
      <c r="B254" s="883"/>
      <c r="C254" s="883"/>
      <c r="D254" s="883"/>
      <c r="E254" s="883"/>
      <c r="F254" s="883"/>
      <c r="G254" s="883"/>
      <c r="H254" s="883"/>
      <c r="I254" s="883"/>
      <c r="J254" s="883"/>
      <c r="K254" s="883"/>
      <c r="L254" s="883"/>
      <c r="M254" s="883"/>
      <c r="N254" s="883"/>
      <c r="O254" s="883"/>
      <c r="P254" s="883"/>
      <c r="Q254" s="883"/>
      <c r="R254" s="883"/>
      <c r="S254" s="883"/>
      <c r="T254" s="883"/>
      <c r="U254" s="883"/>
      <c r="V254" s="883"/>
      <c r="W254" s="883"/>
      <c r="X254" s="883"/>
    </row>
    <row r="255" spans="1:24">
      <c r="A255" s="883"/>
      <c r="B255" s="883"/>
      <c r="C255" s="883"/>
      <c r="D255" s="883"/>
      <c r="E255" s="883"/>
      <c r="F255" s="883"/>
      <c r="G255" s="883"/>
      <c r="H255" s="883"/>
      <c r="I255" s="883"/>
      <c r="J255" s="883"/>
      <c r="K255" s="883"/>
      <c r="L255" s="883"/>
      <c r="M255" s="883"/>
      <c r="N255" s="883"/>
      <c r="O255" s="883"/>
      <c r="P255" s="883"/>
      <c r="Q255" s="883"/>
      <c r="R255" s="883"/>
      <c r="S255" s="883"/>
      <c r="T255" s="883"/>
      <c r="U255" s="883"/>
      <c r="V255" s="883"/>
      <c r="W255" s="883"/>
      <c r="X255" s="883"/>
    </row>
    <row r="256" spans="1:24">
      <c r="A256" s="883"/>
      <c r="B256" s="883"/>
      <c r="C256" s="883"/>
      <c r="D256" s="883"/>
      <c r="E256" s="883"/>
      <c r="F256" s="883"/>
      <c r="G256" s="883"/>
      <c r="H256" s="883"/>
      <c r="I256" s="883"/>
      <c r="J256" s="883"/>
      <c r="K256" s="883"/>
      <c r="L256" s="883"/>
      <c r="M256" s="883"/>
      <c r="N256" s="883"/>
      <c r="O256" s="883"/>
      <c r="P256" s="883"/>
      <c r="Q256" s="883"/>
      <c r="R256" s="883"/>
      <c r="S256" s="883"/>
      <c r="T256" s="883"/>
      <c r="U256" s="883"/>
      <c r="V256" s="883"/>
      <c r="W256" s="883"/>
      <c r="X256" s="883"/>
    </row>
    <row r="257" spans="1:24">
      <c r="A257" s="883"/>
      <c r="B257" s="883"/>
      <c r="C257" s="883"/>
      <c r="D257" s="883"/>
      <c r="E257" s="883"/>
      <c r="F257" s="883"/>
      <c r="G257" s="883"/>
      <c r="H257" s="883"/>
      <c r="I257" s="883"/>
      <c r="J257" s="883"/>
      <c r="K257" s="883"/>
      <c r="L257" s="883"/>
      <c r="M257" s="883"/>
      <c r="N257" s="883"/>
      <c r="O257" s="883"/>
      <c r="P257" s="883"/>
      <c r="Q257" s="883"/>
      <c r="R257" s="883"/>
      <c r="S257" s="883"/>
      <c r="T257" s="883"/>
      <c r="U257" s="883"/>
      <c r="V257" s="883"/>
      <c r="W257" s="883"/>
      <c r="X257" s="883"/>
    </row>
    <row r="258" spans="1:24">
      <c r="A258" s="883"/>
      <c r="B258" s="883"/>
      <c r="C258" s="883"/>
      <c r="D258" s="883"/>
      <c r="E258" s="883"/>
      <c r="F258" s="883"/>
      <c r="G258" s="883"/>
      <c r="H258" s="883"/>
      <c r="I258" s="883"/>
      <c r="J258" s="883"/>
      <c r="K258" s="883"/>
      <c r="L258" s="883"/>
      <c r="M258" s="883"/>
      <c r="N258" s="883"/>
      <c r="O258" s="883"/>
      <c r="P258" s="883"/>
      <c r="Q258" s="883"/>
      <c r="R258" s="883"/>
      <c r="S258" s="883"/>
      <c r="T258" s="883"/>
      <c r="U258" s="883"/>
      <c r="V258" s="883"/>
      <c r="W258" s="883"/>
      <c r="X258" s="883"/>
    </row>
    <row r="259" spans="1:24">
      <c r="A259" s="883"/>
      <c r="B259" s="883"/>
      <c r="C259" s="883"/>
      <c r="D259" s="883"/>
      <c r="E259" s="883"/>
      <c r="F259" s="883"/>
      <c r="G259" s="883"/>
      <c r="H259" s="883"/>
      <c r="I259" s="883"/>
      <c r="J259" s="883"/>
      <c r="K259" s="883"/>
      <c r="L259" s="883"/>
      <c r="M259" s="883"/>
      <c r="N259" s="883"/>
      <c r="O259" s="883"/>
      <c r="P259" s="883"/>
      <c r="Q259" s="883"/>
      <c r="R259" s="883"/>
      <c r="S259" s="883"/>
      <c r="T259" s="883"/>
      <c r="U259" s="883"/>
      <c r="V259" s="883"/>
      <c r="W259" s="883"/>
      <c r="X259" s="883"/>
    </row>
    <row r="260" spans="1:24">
      <c r="A260" s="883"/>
      <c r="B260" s="883"/>
      <c r="C260" s="883"/>
      <c r="D260" s="883"/>
      <c r="E260" s="883"/>
      <c r="F260" s="883"/>
      <c r="G260" s="883"/>
      <c r="H260" s="883"/>
      <c r="I260" s="883"/>
      <c r="J260" s="883"/>
      <c r="K260" s="883"/>
      <c r="L260" s="883"/>
      <c r="M260" s="883"/>
      <c r="N260" s="883"/>
      <c r="O260" s="883"/>
      <c r="P260" s="883"/>
      <c r="Q260" s="883"/>
      <c r="R260" s="883"/>
      <c r="S260" s="883"/>
      <c r="T260" s="883"/>
      <c r="U260" s="883"/>
      <c r="V260" s="883"/>
      <c r="W260" s="883"/>
      <c r="X260" s="883"/>
    </row>
    <row r="261" spans="1:24">
      <c r="A261" s="883"/>
      <c r="B261" s="883"/>
      <c r="C261" s="883"/>
      <c r="D261" s="883"/>
      <c r="E261" s="883"/>
      <c r="F261" s="883"/>
      <c r="G261" s="883"/>
      <c r="H261" s="883"/>
      <c r="I261" s="883"/>
      <c r="J261" s="883"/>
      <c r="K261" s="883"/>
      <c r="L261" s="883"/>
      <c r="M261" s="883"/>
      <c r="N261" s="883"/>
      <c r="O261" s="883"/>
      <c r="P261" s="883"/>
      <c r="Q261" s="883"/>
      <c r="R261" s="883"/>
      <c r="S261" s="883"/>
      <c r="T261" s="883"/>
      <c r="U261" s="883"/>
      <c r="V261" s="883"/>
      <c r="W261" s="883"/>
      <c r="X261" s="883"/>
    </row>
    <row r="262" spans="1:24">
      <c r="A262" s="883"/>
      <c r="B262" s="883"/>
      <c r="C262" s="883"/>
      <c r="D262" s="883"/>
      <c r="E262" s="883"/>
      <c r="F262" s="883"/>
      <c r="G262" s="883"/>
      <c r="H262" s="883"/>
      <c r="I262" s="883"/>
      <c r="J262" s="883"/>
      <c r="K262" s="883"/>
      <c r="L262" s="883"/>
      <c r="M262" s="883"/>
      <c r="N262" s="883"/>
      <c r="O262" s="883"/>
      <c r="P262" s="883"/>
      <c r="Q262" s="883"/>
      <c r="R262" s="883"/>
      <c r="S262" s="883"/>
      <c r="T262" s="883"/>
      <c r="U262" s="883"/>
      <c r="V262" s="883"/>
      <c r="W262" s="883"/>
      <c r="X262" s="883"/>
    </row>
    <row r="263" spans="1:24">
      <c r="A263" s="883"/>
      <c r="B263" s="883"/>
      <c r="C263" s="883"/>
      <c r="D263" s="883"/>
      <c r="E263" s="883"/>
      <c r="F263" s="883"/>
      <c r="G263" s="883"/>
      <c r="H263" s="883"/>
      <c r="I263" s="883"/>
      <c r="J263" s="883"/>
      <c r="K263" s="883"/>
      <c r="L263" s="883"/>
      <c r="M263" s="883"/>
      <c r="N263" s="883"/>
      <c r="O263" s="883"/>
      <c r="P263" s="883"/>
      <c r="Q263" s="883"/>
      <c r="R263" s="883"/>
      <c r="S263" s="883"/>
      <c r="T263" s="883"/>
      <c r="U263" s="883"/>
      <c r="V263" s="883"/>
      <c r="W263" s="883"/>
      <c r="X263" s="883"/>
    </row>
    <row r="264" spans="1:24">
      <c r="A264" s="883"/>
      <c r="B264" s="883"/>
      <c r="C264" s="883"/>
      <c r="D264" s="883"/>
      <c r="E264" s="883"/>
      <c r="F264" s="883"/>
      <c r="G264" s="883"/>
      <c r="H264" s="883"/>
      <c r="I264" s="883"/>
      <c r="J264" s="883"/>
      <c r="K264" s="883"/>
      <c r="L264" s="883"/>
      <c r="M264" s="883"/>
      <c r="N264" s="883"/>
      <c r="O264" s="883"/>
      <c r="P264" s="883"/>
      <c r="Q264" s="883"/>
      <c r="R264" s="883"/>
      <c r="S264" s="883"/>
      <c r="T264" s="883"/>
      <c r="U264" s="883"/>
      <c r="V264" s="883"/>
      <c r="W264" s="883"/>
      <c r="X264" s="883"/>
    </row>
    <row r="265" spans="1:24">
      <c r="A265" s="883"/>
      <c r="B265" s="883"/>
      <c r="C265" s="883"/>
      <c r="D265" s="883"/>
      <c r="E265" s="883"/>
      <c r="F265" s="883"/>
      <c r="G265" s="883"/>
      <c r="H265" s="883"/>
      <c r="I265" s="883"/>
      <c r="J265" s="883"/>
      <c r="K265" s="883"/>
      <c r="L265" s="883"/>
      <c r="M265" s="883"/>
      <c r="N265" s="883"/>
      <c r="O265" s="883"/>
      <c r="P265" s="883"/>
      <c r="Q265" s="883"/>
      <c r="R265" s="883"/>
      <c r="S265" s="883"/>
      <c r="T265" s="883"/>
      <c r="U265" s="883"/>
      <c r="V265" s="883"/>
      <c r="W265" s="883"/>
      <c r="X265" s="883"/>
    </row>
    <row r="266" spans="1:24">
      <c r="A266" s="883"/>
      <c r="B266" s="883"/>
      <c r="C266" s="883"/>
      <c r="D266" s="883"/>
      <c r="E266" s="883"/>
      <c r="F266" s="883"/>
      <c r="G266" s="883"/>
      <c r="H266" s="883"/>
      <c r="I266" s="883"/>
      <c r="J266" s="883"/>
      <c r="K266" s="883"/>
      <c r="L266" s="883"/>
      <c r="M266" s="883"/>
      <c r="N266" s="883"/>
      <c r="O266" s="883"/>
      <c r="P266" s="883"/>
      <c r="Q266" s="883"/>
      <c r="R266" s="883"/>
      <c r="S266" s="883"/>
      <c r="T266" s="883"/>
      <c r="U266" s="883"/>
      <c r="V266" s="883"/>
      <c r="W266" s="883"/>
      <c r="X266" s="883"/>
    </row>
    <row r="267" spans="1:24">
      <c r="A267" s="883"/>
      <c r="B267" s="883"/>
      <c r="C267" s="883"/>
      <c r="D267" s="883"/>
      <c r="E267" s="883"/>
      <c r="F267" s="883"/>
      <c r="G267" s="883"/>
      <c r="H267" s="883"/>
      <c r="I267" s="883"/>
      <c r="J267" s="883"/>
      <c r="K267" s="883"/>
      <c r="L267" s="883"/>
      <c r="M267" s="883"/>
      <c r="N267" s="883"/>
      <c r="O267" s="883"/>
      <c r="P267" s="883"/>
      <c r="Q267" s="883"/>
      <c r="R267" s="883"/>
      <c r="S267" s="883"/>
      <c r="T267" s="883"/>
      <c r="U267" s="883"/>
      <c r="V267" s="883"/>
      <c r="W267" s="883"/>
      <c r="X267" s="883"/>
    </row>
    <row r="268" spans="1:24">
      <c r="A268" s="883"/>
      <c r="B268" s="883"/>
      <c r="C268" s="883"/>
      <c r="D268" s="883"/>
      <c r="E268" s="883"/>
      <c r="F268" s="883"/>
      <c r="G268" s="883"/>
      <c r="H268" s="883"/>
      <c r="I268" s="883"/>
      <c r="J268" s="883"/>
      <c r="K268" s="883"/>
      <c r="L268" s="883"/>
      <c r="M268" s="883"/>
      <c r="N268" s="883"/>
      <c r="O268" s="883"/>
      <c r="P268" s="883"/>
      <c r="Q268" s="883"/>
      <c r="R268" s="883"/>
      <c r="S268" s="883"/>
      <c r="T268" s="883"/>
      <c r="U268" s="883"/>
      <c r="V268" s="883"/>
      <c r="W268" s="883"/>
      <c r="X268" s="883"/>
    </row>
    <row r="269" spans="1:24">
      <c r="A269" s="883"/>
      <c r="B269" s="883"/>
      <c r="C269" s="883"/>
      <c r="D269" s="883"/>
      <c r="E269" s="883"/>
      <c r="F269" s="883"/>
      <c r="G269" s="883"/>
      <c r="H269" s="883"/>
      <c r="I269" s="883"/>
      <c r="J269" s="883"/>
      <c r="K269" s="883"/>
      <c r="L269" s="883"/>
      <c r="M269" s="883"/>
      <c r="N269" s="883"/>
      <c r="O269" s="883"/>
      <c r="P269" s="883"/>
      <c r="Q269" s="883"/>
      <c r="R269" s="883"/>
      <c r="S269" s="883"/>
      <c r="T269" s="883"/>
      <c r="U269" s="883"/>
      <c r="V269" s="883"/>
      <c r="W269" s="883"/>
      <c r="X269" s="883"/>
    </row>
    <row r="270" spans="1:24">
      <c r="A270" s="883"/>
      <c r="B270" s="883"/>
      <c r="C270" s="883"/>
      <c r="D270" s="883"/>
      <c r="E270" s="883"/>
      <c r="F270" s="883"/>
      <c r="G270" s="883"/>
      <c r="H270" s="883"/>
      <c r="I270" s="883"/>
      <c r="J270" s="883"/>
      <c r="K270" s="883"/>
      <c r="L270" s="883"/>
      <c r="M270" s="883"/>
      <c r="N270" s="883"/>
      <c r="O270" s="883"/>
      <c r="P270" s="883"/>
      <c r="Q270" s="883"/>
      <c r="R270" s="883"/>
      <c r="S270" s="883"/>
      <c r="T270" s="883"/>
      <c r="U270" s="883"/>
      <c r="V270" s="883"/>
      <c r="W270" s="883"/>
      <c r="X270" s="883"/>
    </row>
    <row r="271" spans="1:24">
      <c r="A271" s="883"/>
      <c r="B271" s="883"/>
      <c r="C271" s="883"/>
      <c r="D271" s="883"/>
      <c r="E271" s="883"/>
      <c r="F271" s="883"/>
      <c r="G271" s="883"/>
      <c r="H271" s="883"/>
      <c r="I271" s="883"/>
      <c r="J271" s="883"/>
      <c r="K271" s="883"/>
      <c r="L271" s="883"/>
      <c r="M271" s="883"/>
      <c r="N271" s="883"/>
      <c r="O271" s="883"/>
      <c r="P271" s="883"/>
      <c r="Q271" s="883"/>
      <c r="R271" s="883"/>
      <c r="S271" s="883"/>
      <c r="T271" s="883"/>
      <c r="U271" s="883"/>
      <c r="V271" s="883"/>
      <c r="W271" s="883"/>
      <c r="X271" s="883"/>
    </row>
    <row r="272" spans="1:24">
      <c r="A272" s="883"/>
      <c r="B272" s="883"/>
      <c r="C272" s="883"/>
      <c r="D272" s="883"/>
      <c r="E272" s="883"/>
      <c r="F272" s="883"/>
      <c r="G272" s="883"/>
      <c r="H272" s="883"/>
      <c r="I272" s="883"/>
      <c r="J272" s="883"/>
      <c r="K272" s="883"/>
      <c r="L272" s="883"/>
      <c r="M272" s="883"/>
      <c r="N272" s="883"/>
      <c r="O272" s="883"/>
      <c r="P272" s="883"/>
      <c r="Q272" s="883"/>
      <c r="R272" s="883"/>
      <c r="S272" s="883"/>
      <c r="T272" s="883"/>
      <c r="U272" s="883"/>
      <c r="V272" s="883"/>
      <c r="W272" s="883"/>
      <c r="X272" s="883"/>
    </row>
    <row r="273" spans="1:24">
      <c r="A273" s="883"/>
      <c r="B273" s="883"/>
      <c r="C273" s="883"/>
      <c r="D273" s="883"/>
      <c r="E273" s="883"/>
      <c r="F273" s="883"/>
      <c r="G273" s="883"/>
      <c r="H273" s="883"/>
      <c r="I273" s="883"/>
      <c r="J273" s="883"/>
      <c r="K273" s="883"/>
      <c r="L273" s="883"/>
      <c r="M273" s="883"/>
      <c r="N273" s="883"/>
      <c r="O273" s="883"/>
      <c r="P273" s="883"/>
      <c r="Q273" s="883"/>
      <c r="R273" s="883"/>
      <c r="S273" s="883"/>
      <c r="T273" s="883"/>
      <c r="U273" s="883"/>
      <c r="V273" s="883"/>
      <c r="W273" s="883"/>
      <c r="X273" s="883"/>
    </row>
    <row r="274" spans="1:24">
      <c r="A274" s="883"/>
      <c r="B274" s="883"/>
      <c r="C274" s="883"/>
      <c r="D274" s="883"/>
      <c r="E274" s="883"/>
      <c r="F274" s="883"/>
      <c r="G274" s="883"/>
      <c r="H274" s="883"/>
      <c r="I274" s="883"/>
      <c r="J274" s="883"/>
      <c r="K274" s="883"/>
      <c r="L274" s="883"/>
      <c r="M274" s="883"/>
      <c r="N274" s="883"/>
      <c r="O274" s="883"/>
      <c r="P274" s="883"/>
      <c r="Q274" s="883"/>
      <c r="R274" s="883"/>
      <c r="S274" s="883"/>
      <c r="T274" s="883"/>
      <c r="U274" s="883"/>
      <c r="V274" s="883"/>
      <c r="W274" s="883"/>
      <c r="X274" s="883"/>
    </row>
    <row r="275" spans="1:24">
      <c r="A275" s="883"/>
      <c r="B275" s="883"/>
      <c r="C275" s="883"/>
      <c r="D275" s="883"/>
      <c r="E275" s="883"/>
      <c r="F275" s="883"/>
      <c r="G275" s="883"/>
      <c r="H275" s="883"/>
      <c r="I275" s="883"/>
      <c r="J275" s="883"/>
      <c r="K275" s="883"/>
      <c r="L275" s="883"/>
      <c r="M275" s="883"/>
      <c r="N275" s="883"/>
      <c r="O275" s="883"/>
      <c r="P275" s="883"/>
      <c r="Q275" s="883"/>
      <c r="R275" s="883"/>
      <c r="S275" s="883"/>
      <c r="T275" s="883"/>
      <c r="U275" s="883"/>
      <c r="V275" s="883"/>
      <c r="W275" s="883"/>
      <c r="X275" s="883"/>
    </row>
    <row r="276" spans="1:24">
      <c r="A276" s="883"/>
      <c r="B276" s="883"/>
      <c r="C276" s="883"/>
      <c r="D276" s="883"/>
      <c r="E276" s="883"/>
      <c r="F276" s="883"/>
      <c r="G276" s="883"/>
      <c r="H276" s="883"/>
      <c r="I276" s="883"/>
      <c r="J276" s="883"/>
      <c r="K276" s="883"/>
      <c r="L276" s="883"/>
      <c r="M276" s="883"/>
      <c r="N276" s="883"/>
      <c r="O276" s="883"/>
      <c r="P276" s="883"/>
      <c r="Q276" s="883"/>
      <c r="R276" s="883"/>
      <c r="S276" s="883"/>
      <c r="T276" s="883"/>
      <c r="U276" s="883"/>
      <c r="V276" s="883"/>
      <c r="W276" s="883"/>
      <c r="X276" s="883"/>
    </row>
    <row r="277" spans="1:24">
      <c r="A277" s="883"/>
      <c r="B277" s="883"/>
      <c r="C277" s="883"/>
      <c r="D277" s="883"/>
      <c r="E277" s="883"/>
      <c r="F277" s="883"/>
      <c r="G277" s="883"/>
      <c r="H277" s="883"/>
      <c r="I277" s="883"/>
      <c r="J277" s="883"/>
      <c r="K277" s="883"/>
      <c r="L277" s="883"/>
      <c r="M277" s="883"/>
      <c r="N277" s="883"/>
      <c r="O277" s="883"/>
      <c r="P277" s="883"/>
      <c r="Q277" s="883"/>
      <c r="R277" s="883"/>
      <c r="S277" s="883"/>
      <c r="T277" s="883"/>
      <c r="U277" s="883"/>
      <c r="V277" s="883"/>
      <c r="W277" s="883"/>
      <c r="X277" s="883"/>
    </row>
    <row r="278" spans="1:24">
      <c r="A278" s="883"/>
      <c r="B278" s="883"/>
      <c r="C278" s="883"/>
      <c r="D278" s="883"/>
      <c r="E278" s="883"/>
      <c r="F278" s="883"/>
      <c r="G278" s="883"/>
      <c r="H278" s="883"/>
      <c r="I278" s="883"/>
      <c r="J278" s="883"/>
      <c r="K278" s="883"/>
      <c r="L278" s="883"/>
      <c r="M278" s="883"/>
      <c r="N278" s="883"/>
      <c r="O278" s="883"/>
      <c r="P278" s="883"/>
      <c r="Q278" s="883"/>
      <c r="R278" s="883"/>
      <c r="S278" s="883"/>
      <c r="T278" s="883"/>
      <c r="U278" s="883"/>
      <c r="V278" s="883"/>
      <c r="W278" s="883"/>
      <c r="X278" s="883"/>
    </row>
    <row r="279" spans="1:24">
      <c r="A279" s="883"/>
      <c r="B279" s="883"/>
      <c r="C279" s="883"/>
      <c r="D279" s="883"/>
      <c r="E279" s="883"/>
      <c r="F279" s="883"/>
      <c r="G279" s="883"/>
      <c r="H279" s="883"/>
      <c r="I279" s="883"/>
      <c r="J279" s="883"/>
      <c r="K279" s="883"/>
      <c r="L279" s="883"/>
      <c r="M279" s="883"/>
      <c r="N279" s="883"/>
      <c r="O279" s="883"/>
      <c r="P279" s="883"/>
      <c r="Q279" s="883"/>
      <c r="R279" s="883"/>
      <c r="S279" s="883"/>
      <c r="T279" s="883"/>
      <c r="U279" s="883"/>
      <c r="V279" s="883"/>
      <c r="W279" s="883"/>
      <c r="X279" s="883"/>
    </row>
    <row r="280" spans="1:24">
      <c r="A280" s="883"/>
      <c r="B280" s="883"/>
      <c r="C280" s="883"/>
      <c r="D280" s="883"/>
      <c r="E280" s="883"/>
      <c r="F280" s="883"/>
      <c r="G280" s="883"/>
      <c r="H280" s="883"/>
      <c r="I280" s="883"/>
      <c r="J280" s="883"/>
      <c r="K280" s="883"/>
      <c r="L280" s="883"/>
      <c r="M280" s="883"/>
      <c r="N280" s="883"/>
      <c r="O280" s="883"/>
      <c r="P280" s="883"/>
      <c r="Q280" s="883"/>
      <c r="R280" s="883"/>
      <c r="S280" s="883"/>
      <c r="T280" s="883"/>
      <c r="U280" s="883"/>
      <c r="V280" s="883"/>
      <c r="W280" s="883"/>
      <c r="X280" s="883"/>
    </row>
    <row r="281" spans="1:24">
      <c r="A281" s="883"/>
      <c r="B281" s="883"/>
      <c r="C281" s="883"/>
      <c r="D281" s="883"/>
      <c r="E281" s="883"/>
      <c r="F281" s="883"/>
      <c r="G281" s="883"/>
      <c r="H281" s="883"/>
      <c r="I281" s="883"/>
      <c r="J281" s="883"/>
      <c r="K281" s="883"/>
      <c r="L281" s="883"/>
      <c r="M281" s="883"/>
      <c r="N281" s="883"/>
      <c r="O281" s="883"/>
      <c r="P281" s="883"/>
      <c r="Q281" s="883"/>
      <c r="R281" s="883"/>
      <c r="S281" s="883"/>
      <c r="T281" s="883"/>
      <c r="U281" s="883"/>
      <c r="V281" s="883"/>
      <c r="W281" s="883"/>
      <c r="X281" s="883"/>
    </row>
    <row r="282" spans="1:24">
      <c r="A282" s="883"/>
      <c r="B282" s="883"/>
      <c r="C282" s="883"/>
      <c r="D282" s="883"/>
      <c r="E282" s="883"/>
      <c r="F282" s="883"/>
      <c r="G282" s="883"/>
      <c r="H282" s="883"/>
      <c r="I282" s="883"/>
      <c r="J282" s="883"/>
      <c r="K282" s="883"/>
      <c r="L282" s="883"/>
      <c r="M282" s="883"/>
      <c r="N282" s="883"/>
      <c r="O282" s="883"/>
      <c r="P282" s="883"/>
      <c r="Q282" s="883"/>
      <c r="R282" s="883"/>
      <c r="S282" s="883"/>
      <c r="T282" s="883"/>
      <c r="U282" s="883"/>
      <c r="V282" s="883"/>
      <c r="W282" s="883"/>
      <c r="X282" s="883"/>
    </row>
    <row r="283" spans="1:24">
      <c r="A283" s="883"/>
      <c r="B283" s="883"/>
      <c r="C283" s="883"/>
      <c r="D283" s="883"/>
      <c r="E283" s="883"/>
      <c r="F283" s="883"/>
      <c r="G283" s="883"/>
      <c r="H283" s="883"/>
      <c r="I283" s="883"/>
      <c r="J283" s="883"/>
      <c r="K283" s="883"/>
      <c r="L283" s="883"/>
      <c r="M283" s="883"/>
      <c r="N283" s="883"/>
      <c r="O283" s="883"/>
      <c r="P283" s="883"/>
      <c r="Q283" s="883"/>
      <c r="R283" s="883"/>
      <c r="S283" s="883"/>
      <c r="T283" s="883"/>
      <c r="U283" s="883"/>
      <c r="V283" s="883"/>
      <c r="W283" s="883"/>
      <c r="X283" s="883"/>
    </row>
    <row r="284" spans="1:24">
      <c r="A284" s="883"/>
      <c r="B284" s="883"/>
      <c r="C284" s="883"/>
      <c r="D284" s="883"/>
      <c r="E284" s="883"/>
      <c r="F284" s="883"/>
      <c r="G284" s="883"/>
      <c r="H284" s="883"/>
      <c r="I284" s="883"/>
      <c r="J284" s="883"/>
      <c r="K284" s="883"/>
      <c r="L284" s="883"/>
      <c r="M284" s="883"/>
      <c r="N284" s="883"/>
      <c r="O284" s="883"/>
      <c r="P284" s="883"/>
      <c r="Q284" s="883"/>
      <c r="R284" s="883"/>
      <c r="S284" s="883"/>
      <c r="T284" s="883"/>
      <c r="U284" s="883"/>
      <c r="V284" s="883"/>
      <c r="W284" s="883"/>
      <c r="X284" s="883"/>
    </row>
    <row r="285" spans="1:24">
      <c r="A285" s="883"/>
      <c r="B285" s="883"/>
      <c r="C285" s="883"/>
      <c r="D285" s="883"/>
      <c r="E285" s="883"/>
      <c r="F285" s="883"/>
      <c r="G285" s="883"/>
      <c r="H285" s="883"/>
      <c r="I285" s="883"/>
      <c r="J285" s="883"/>
      <c r="K285" s="883"/>
      <c r="L285" s="883"/>
      <c r="M285" s="883"/>
      <c r="N285" s="883"/>
      <c r="O285" s="883"/>
      <c r="P285" s="883"/>
      <c r="Q285" s="883"/>
      <c r="R285" s="883"/>
      <c r="S285" s="883"/>
      <c r="T285" s="883"/>
      <c r="U285" s="883"/>
      <c r="V285" s="883"/>
      <c r="W285" s="883"/>
      <c r="X285" s="883"/>
    </row>
    <row r="286" spans="1:24">
      <c r="A286" s="883"/>
      <c r="B286" s="883"/>
      <c r="C286" s="883"/>
      <c r="D286" s="883"/>
      <c r="E286" s="883"/>
      <c r="F286" s="883"/>
      <c r="G286" s="883"/>
      <c r="H286" s="883"/>
      <c r="I286" s="883"/>
      <c r="J286" s="883"/>
      <c r="K286" s="883"/>
      <c r="L286" s="883"/>
      <c r="M286" s="883"/>
      <c r="N286" s="883"/>
      <c r="O286" s="883"/>
      <c r="P286" s="883"/>
      <c r="Q286" s="883"/>
      <c r="R286" s="883"/>
      <c r="S286" s="883"/>
      <c r="T286" s="883"/>
      <c r="U286" s="883"/>
      <c r="V286" s="883"/>
      <c r="W286" s="883"/>
      <c r="X286" s="883"/>
    </row>
    <row r="287" spans="1:24">
      <c r="A287" s="883"/>
      <c r="B287" s="883"/>
      <c r="C287" s="883"/>
      <c r="D287" s="883"/>
      <c r="E287" s="883"/>
      <c r="F287" s="883"/>
      <c r="G287" s="883"/>
      <c r="H287" s="883"/>
      <c r="I287" s="883"/>
      <c r="J287" s="883"/>
      <c r="K287" s="883"/>
      <c r="L287" s="883"/>
      <c r="M287" s="883"/>
      <c r="N287" s="883"/>
      <c r="O287" s="883"/>
      <c r="P287" s="883"/>
      <c r="Q287" s="883"/>
      <c r="R287" s="883"/>
      <c r="S287" s="883"/>
      <c r="T287" s="883"/>
      <c r="U287" s="883"/>
      <c r="V287" s="883"/>
      <c r="W287" s="883"/>
      <c r="X287" s="883"/>
    </row>
    <row r="288" spans="1:24">
      <c r="A288" s="883"/>
      <c r="B288" s="883"/>
      <c r="C288" s="883"/>
      <c r="D288" s="883"/>
      <c r="E288" s="883"/>
      <c r="F288" s="883"/>
      <c r="G288" s="883"/>
      <c r="H288" s="883"/>
      <c r="I288" s="883"/>
      <c r="J288" s="883"/>
      <c r="K288" s="883"/>
      <c r="L288" s="883"/>
      <c r="M288" s="883"/>
      <c r="N288" s="883"/>
      <c r="O288" s="883"/>
      <c r="P288" s="883"/>
      <c r="Q288" s="883"/>
      <c r="R288" s="883"/>
      <c r="S288" s="883"/>
      <c r="T288" s="883"/>
      <c r="U288" s="883"/>
      <c r="V288" s="883"/>
      <c r="W288" s="883"/>
      <c r="X288" s="883"/>
    </row>
    <row r="289" spans="1:24">
      <c r="A289" s="883"/>
      <c r="B289" s="883"/>
      <c r="C289" s="883"/>
      <c r="D289" s="883"/>
      <c r="E289" s="883"/>
      <c r="F289" s="883"/>
      <c r="G289" s="883"/>
      <c r="H289" s="883"/>
      <c r="I289" s="883"/>
      <c r="J289" s="883"/>
      <c r="K289" s="883"/>
      <c r="L289" s="883"/>
      <c r="M289" s="883"/>
      <c r="N289" s="883"/>
      <c r="O289" s="883"/>
      <c r="P289" s="883"/>
      <c r="Q289" s="883"/>
      <c r="R289" s="883"/>
      <c r="S289" s="883"/>
      <c r="T289" s="883"/>
      <c r="U289" s="883"/>
      <c r="V289" s="883"/>
      <c r="W289" s="883"/>
      <c r="X289" s="883"/>
    </row>
    <row r="290" spans="1:24">
      <c r="A290" s="883"/>
      <c r="B290" s="883"/>
      <c r="C290" s="883"/>
      <c r="D290" s="883"/>
      <c r="E290" s="883"/>
      <c r="F290" s="883"/>
      <c r="G290" s="883"/>
      <c r="H290" s="883"/>
      <c r="I290" s="883"/>
      <c r="J290" s="883"/>
      <c r="K290" s="883"/>
      <c r="L290" s="883"/>
      <c r="M290" s="883"/>
      <c r="N290" s="883"/>
      <c r="O290" s="883"/>
      <c r="P290" s="883"/>
      <c r="Q290" s="883"/>
      <c r="R290" s="883"/>
      <c r="S290" s="883"/>
      <c r="T290" s="883"/>
      <c r="U290" s="883"/>
      <c r="V290" s="883"/>
      <c r="W290" s="883"/>
      <c r="X290" s="883"/>
    </row>
    <row r="291" spans="1:24">
      <c r="A291" s="883"/>
      <c r="B291" s="883"/>
      <c r="C291" s="883"/>
      <c r="D291" s="883"/>
      <c r="E291" s="883"/>
      <c r="F291" s="883"/>
      <c r="G291" s="883"/>
      <c r="H291" s="883"/>
      <c r="I291" s="883"/>
      <c r="J291" s="883"/>
      <c r="K291" s="883"/>
      <c r="L291" s="883"/>
      <c r="M291" s="883"/>
      <c r="N291" s="883"/>
      <c r="O291" s="883"/>
      <c r="P291" s="883"/>
      <c r="Q291" s="883"/>
      <c r="R291" s="883"/>
      <c r="S291" s="883"/>
      <c r="T291" s="883"/>
      <c r="U291" s="883"/>
      <c r="V291" s="883"/>
      <c r="W291" s="883"/>
      <c r="X291" s="883"/>
    </row>
    <row r="292" spans="1:24">
      <c r="A292" s="883"/>
      <c r="B292" s="883"/>
      <c r="C292" s="883"/>
      <c r="D292" s="883"/>
      <c r="E292" s="883"/>
      <c r="F292" s="883"/>
      <c r="G292" s="883"/>
      <c r="H292" s="883"/>
      <c r="I292" s="883"/>
      <c r="J292" s="883"/>
      <c r="K292" s="883"/>
      <c r="L292" s="883"/>
      <c r="M292" s="883"/>
      <c r="N292" s="883"/>
      <c r="O292" s="883"/>
      <c r="P292" s="883"/>
      <c r="Q292" s="883"/>
      <c r="R292" s="883"/>
      <c r="S292" s="883"/>
      <c r="T292" s="883"/>
      <c r="U292" s="883"/>
      <c r="V292" s="883"/>
      <c r="W292" s="883"/>
      <c r="X292" s="883"/>
    </row>
    <row r="293" spans="1:24">
      <c r="A293" s="883"/>
      <c r="B293" s="883"/>
      <c r="C293" s="883"/>
      <c r="D293" s="883"/>
      <c r="E293" s="883"/>
      <c r="F293" s="883"/>
      <c r="G293" s="883"/>
      <c r="H293" s="883"/>
      <c r="I293" s="883"/>
      <c r="J293" s="883"/>
      <c r="K293" s="883"/>
      <c r="L293" s="883"/>
      <c r="M293" s="883"/>
      <c r="N293" s="883"/>
      <c r="O293" s="883"/>
      <c r="P293" s="883"/>
      <c r="Q293" s="883"/>
      <c r="R293" s="883"/>
      <c r="S293" s="883"/>
      <c r="T293" s="883"/>
      <c r="U293" s="883"/>
      <c r="V293" s="883"/>
      <c r="W293" s="883"/>
      <c r="X293" s="883"/>
    </row>
    <row r="294" spans="1:24">
      <c r="A294" s="883"/>
      <c r="B294" s="883"/>
      <c r="C294" s="883"/>
      <c r="D294" s="883"/>
      <c r="E294" s="883"/>
      <c r="F294" s="883"/>
      <c r="G294" s="883"/>
      <c r="H294" s="883"/>
      <c r="I294" s="883"/>
      <c r="J294" s="883"/>
      <c r="K294" s="883"/>
      <c r="L294" s="883"/>
      <c r="M294" s="883"/>
      <c r="N294" s="883"/>
      <c r="O294" s="883"/>
      <c r="P294" s="883"/>
      <c r="Q294" s="883"/>
      <c r="R294" s="883"/>
      <c r="S294" s="883"/>
      <c r="T294" s="883"/>
      <c r="U294" s="883"/>
      <c r="V294" s="883"/>
      <c r="W294" s="883"/>
      <c r="X294" s="883"/>
    </row>
    <row r="295" spans="1:24">
      <c r="A295" s="883"/>
      <c r="B295" s="883"/>
      <c r="C295" s="883"/>
      <c r="D295" s="883"/>
      <c r="E295" s="883"/>
      <c r="F295" s="883"/>
      <c r="G295" s="883"/>
      <c r="H295" s="883"/>
      <c r="I295" s="883"/>
      <c r="J295" s="883"/>
      <c r="K295" s="883"/>
      <c r="L295" s="883"/>
      <c r="M295" s="883"/>
      <c r="N295" s="883"/>
      <c r="O295" s="883"/>
      <c r="P295" s="883"/>
      <c r="Q295" s="883"/>
      <c r="R295" s="883"/>
      <c r="S295" s="883"/>
      <c r="T295" s="883"/>
      <c r="U295" s="883"/>
      <c r="V295" s="883"/>
      <c r="W295" s="883"/>
      <c r="X295" s="883"/>
    </row>
    <row r="296" spans="1:24">
      <c r="A296" s="883"/>
      <c r="B296" s="883"/>
      <c r="C296" s="883"/>
      <c r="D296" s="883"/>
      <c r="E296" s="883"/>
      <c r="F296" s="883"/>
      <c r="G296" s="883"/>
      <c r="H296" s="883"/>
      <c r="I296" s="883"/>
      <c r="J296" s="883"/>
      <c r="K296" s="883"/>
      <c r="L296" s="883"/>
      <c r="M296" s="883"/>
      <c r="N296" s="883"/>
      <c r="O296" s="883"/>
      <c r="P296" s="883"/>
      <c r="Q296" s="883"/>
      <c r="R296" s="883"/>
      <c r="S296" s="883"/>
      <c r="T296" s="883"/>
      <c r="U296" s="883"/>
      <c r="V296" s="883"/>
      <c r="W296" s="883"/>
      <c r="X296" s="883"/>
    </row>
    <row r="297" spans="1:24">
      <c r="A297" s="883"/>
      <c r="B297" s="883"/>
      <c r="C297" s="883"/>
      <c r="D297" s="883"/>
      <c r="E297" s="883"/>
      <c r="F297" s="883"/>
      <c r="G297" s="883"/>
      <c r="H297" s="883"/>
      <c r="I297" s="883"/>
      <c r="J297" s="883"/>
      <c r="K297" s="883"/>
      <c r="L297" s="883"/>
      <c r="M297" s="883"/>
      <c r="N297" s="883"/>
      <c r="O297" s="883"/>
      <c r="P297" s="883"/>
      <c r="Q297" s="883"/>
      <c r="R297" s="883"/>
      <c r="S297" s="883"/>
      <c r="T297" s="883"/>
      <c r="U297" s="883"/>
      <c r="V297" s="883"/>
      <c r="W297" s="883"/>
      <c r="X297" s="883"/>
    </row>
    <row r="298" spans="1:24">
      <c r="A298" s="883"/>
      <c r="B298" s="883"/>
      <c r="C298" s="883"/>
      <c r="D298" s="883"/>
      <c r="E298" s="883"/>
      <c r="F298" s="883"/>
      <c r="G298" s="883"/>
      <c r="H298" s="883"/>
      <c r="I298" s="883"/>
      <c r="J298" s="883"/>
      <c r="K298" s="883"/>
      <c r="L298" s="883"/>
      <c r="M298" s="883"/>
      <c r="N298" s="883"/>
      <c r="O298" s="883"/>
      <c r="P298" s="883"/>
      <c r="Q298" s="883"/>
      <c r="R298" s="883"/>
      <c r="S298" s="883"/>
      <c r="T298" s="883"/>
      <c r="U298" s="883"/>
      <c r="V298" s="883"/>
      <c r="W298" s="883"/>
      <c r="X298" s="883"/>
    </row>
    <row r="299" spans="1:24">
      <c r="A299" s="883"/>
      <c r="B299" s="883"/>
      <c r="C299" s="883"/>
      <c r="D299" s="883"/>
      <c r="E299" s="883"/>
      <c r="F299" s="883"/>
      <c r="G299" s="883"/>
      <c r="H299" s="883"/>
      <c r="I299" s="883"/>
      <c r="J299" s="883"/>
      <c r="K299" s="883"/>
      <c r="L299" s="883"/>
      <c r="M299" s="883"/>
      <c r="N299" s="883"/>
      <c r="O299" s="883"/>
      <c r="P299" s="883"/>
      <c r="Q299" s="883"/>
      <c r="R299" s="883"/>
      <c r="S299" s="883"/>
      <c r="T299" s="883"/>
      <c r="U299" s="883"/>
      <c r="V299" s="883"/>
      <c r="W299" s="883"/>
      <c r="X299" s="883"/>
    </row>
    <row r="300" spans="1:24">
      <c r="A300" s="883"/>
      <c r="B300" s="883"/>
      <c r="C300" s="883"/>
      <c r="D300" s="883"/>
      <c r="E300" s="883"/>
      <c r="F300" s="883"/>
      <c r="G300" s="883"/>
      <c r="H300" s="883"/>
      <c r="I300" s="883"/>
      <c r="J300" s="883"/>
      <c r="K300" s="883"/>
      <c r="L300" s="883"/>
      <c r="M300" s="883"/>
      <c r="N300" s="883"/>
      <c r="O300" s="883"/>
      <c r="P300" s="883"/>
      <c r="Q300" s="883"/>
      <c r="R300" s="883"/>
      <c r="S300" s="883"/>
      <c r="T300" s="883"/>
      <c r="U300" s="883"/>
      <c r="V300" s="883"/>
      <c r="W300" s="883"/>
      <c r="X300" s="883"/>
    </row>
    <row r="301" spans="1:24">
      <c r="A301" s="883"/>
      <c r="B301" s="883"/>
      <c r="C301" s="883"/>
      <c r="D301" s="883"/>
      <c r="E301" s="883"/>
      <c r="F301" s="883"/>
      <c r="G301" s="883"/>
      <c r="H301" s="883"/>
      <c r="I301" s="883"/>
      <c r="J301" s="883"/>
      <c r="K301" s="883"/>
      <c r="L301" s="883"/>
      <c r="M301" s="883"/>
      <c r="N301" s="883"/>
      <c r="O301" s="883"/>
      <c r="P301" s="883"/>
      <c r="Q301" s="883"/>
      <c r="R301" s="883"/>
      <c r="S301" s="883"/>
      <c r="T301" s="883"/>
      <c r="U301" s="883"/>
      <c r="V301" s="883"/>
      <c r="W301" s="883"/>
      <c r="X301" s="883"/>
    </row>
    <row r="302" spans="1:24">
      <c r="A302" s="883"/>
      <c r="B302" s="883"/>
      <c r="C302" s="883"/>
      <c r="D302" s="883"/>
      <c r="E302" s="883"/>
      <c r="F302" s="883"/>
      <c r="G302" s="883"/>
      <c r="H302" s="883"/>
      <c r="I302" s="883"/>
      <c r="J302" s="883"/>
      <c r="K302" s="883"/>
      <c r="L302" s="883"/>
      <c r="M302" s="883"/>
      <c r="N302" s="883"/>
      <c r="O302" s="883"/>
      <c r="P302" s="883"/>
      <c r="Q302" s="883"/>
      <c r="R302" s="883"/>
      <c r="S302" s="883"/>
      <c r="T302" s="883"/>
      <c r="U302" s="883"/>
      <c r="V302" s="883"/>
      <c r="W302" s="883"/>
      <c r="X302" s="883"/>
    </row>
    <row r="303" spans="1:24">
      <c r="A303" s="883"/>
      <c r="B303" s="883"/>
      <c r="C303" s="883"/>
      <c r="D303" s="883"/>
      <c r="E303" s="883"/>
      <c r="F303" s="883"/>
      <c r="G303" s="883"/>
      <c r="H303" s="883"/>
      <c r="I303" s="883"/>
      <c r="J303" s="883"/>
      <c r="K303" s="883"/>
      <c r="L303" s="883"/>
      <c r="M303" s="883"/>
      <c r="N303" s="883"/>
      <c r="O303" s="883"/>
      <c r="P303" s="883"/>
      <c r="Q303" s="883"/>
      <c r="R303" s="883"/>
      <c r="S303" s="883"/>
      <c r="T303" s="883"/>
      <c r="U303" s="883"/>
      <c r="V303" s="883"/>
      <c r="W303" s="883"/>
      <c r="X303" s="883"/>
    </row>
    <row r="304" spans="1:24">
      <c r="A304" s="883"/>
      <c r="B304" s="883"/>
      <c r="C304" s="883"/>
      <c r="D304" s="883"/>
      <c r="E304" s="883"/>
      <c r="F304" s="883"/>
      <c r="G304" s="883"/>
      <c r="H304" s="883"/>
      <c r="I304" s="883"/>
      <c r="J304" s="883"/>
      <c r="K304" s="883"/>
      <c r="L304" s="883"/>
      <c r="M304" s="883"/>
      <c r="N304" s="883"/>
      <c r="O304" s="883"/>
      <c r="P304" s="883"/>
      <c r="Q304" s="883"/>
      <c r="R304" s="883"/>
      <c r="S304" s="883"/>
      <c r="T304" s="883"/>
      <c r="U304" s="883"/>
      <c r="V304" s="883"/>
      <c r="W304" s="883"/>
      <c r="X304" s="883"/>
    </row>
    <row r="305" spans="1:24">
      <c r="A305" s="883"/>
      <c r="B305" s="883"/>
      <c r="C305" s="883"/>
      <c r="D305" s="883"/>
      <c r="E305" s="883"/>
      <c r="F305" s="883"/>
      <c r="G305" s="883"/>
      <c r="H305" s="883"/>
      <c r="I305" s="883"/>
      <c r="J305" s="883"/>
      <c r="K305" s="883"/>
      <c r="L305" s="883"/>
      <c r="M305" s="883"/>
      <c r="N305" s="883"/>
      <c r="O305" s="883"/>
      <c r="P305" s="883"/>
      <c r="Q305" s="883"/>
      <c r="R305" s="883"/>
      <c r="S305" s="883"/>
      <c r="T305" s="883"/>
      <c r="U305" s="883"/>
      <c r="V305" s="883"/>
      <c r="W305" s="883"/>
      <c r="X305" s="883"/>
    </row>
    <row r="306" spans="1:24">
      <c r="A306" s="883"/>
      <c r="B306" s="883"/>
      <c r="C306" s="883"/>
      <c r="D306" s="883"/>
      <c r="E306" s="883"/>
      <c r="F306" s="883"/>
      <c r="G306" s="883"/>
      <c r="H306" s="883"/>
      <c r="I306" s="883"/>
      <c r="J306" s="883"/>
      <c r="K306" s="883"/>
      <c r="L306" s="883"/>
      <c r="M306" s="883"/>
      <c r="N306" s="883"/>
      <c r="O306" s="883"/>
      <c r="P306" s="883"/>
      <c r="Q306" s="883"/>
      <c r="R306" s="883"/>
      <c r="S306" s="883"/>
      <c r="T306" s="883"/>
      <c r="U306" s="883"/>
      <c r="V306" s="883"/>
      <c r="W306" s="883"/>
      <c r="X306" s="883"/>
    </row>
    <row r="307" spans="1:24">
      <c r="A307" s="883"/>
      <c r="B307" s="883"/>
      <c r="C307" s="883"/>
      <c r="D307" s="883"/>
      <c r="E307" s="883"/>
      <c r="F307" s="883"/>
      <c r="G307" s="883"/>
      <c r="H307" s="883"/>
      <c r="I307" s="883"/>
      <c r="J307" s="883"/>
      <c r="K307" s="883"/>
      <c r="L307" s="883"/>
      <c r="M307" s="883"/>
      <c r="N307" s="883"/>
      <c r="O307" s="883"/>
      <c r="P307" s="883"/>
      <c r="Q307" s="883"/>
      <c r="R307" s="883"/>
      <c r="S307" s="883"/>
      <c r="T307" s="883"/>
      <c r="U307" s="883"/>
      <c r="V307" s="883"/>
      <c r="W307" s="883"/>
      <c r="X307" s="883"/>
    </row>
    <row r="308" spans="1:24">
      <c r="A308" s="883"/>
      <c r="B308" s="883"/>
      <c r="C308" s="883"/>
      <c r="D308" s="883"/>
      <c r="E308" s="883"/>
      <c r="F308" s="883"/>
      <c r="G308" s="883"/>
      <c r="H308" s="883"/>
      <c r="I308" s="883"/>
      <c r="J308" s="883"/>
      <c r="K308" s="883"/>
      <c r="L308" s="883"/>
      <c r="M308" s="883"/>
      <c r="N308" s="883"/>
      <c r="O308" s="883"/>
      <c r="P308" s="883"/>
      <c r="Q308" s="883"/>
      <c r="R308" s="883"/>
      <c r="S308" s="883"/>
      <c r="T308" s="883"/>
      <c r="U308" s="883"/>
      <c r="V308" s="883"/>
      <c r="W308" s="883"/>
      <c r="X308" s="883"/>
    </row>
    <row r="309" spans="1:24">
      <c r="A309" s="883"/>
      <c r="B309" s="883"/>
      <c r="C309" s="883"/>
      <c r="D309" s="883"/>
      <c r="E309" s="883"/>
      <c r="F309" s="883"/>
      <c r="G309" s="883"/>
      <c r="H309" s="883"/>
      <c r="I309" s="883"/>
      <c r="J309" s="883"/>
      <c r="K309" s="883"/>
      <c r="L309" s="883"/>
      <c r="M309" s="883"/>
      <c r="N309" s="883"/>
      <c r="O309" s="883"/>
      <c r="P309" s="883"/>
      <c r="Q309" s="883"/>
      <c r="R309" s="883"/>
      <c r="S309" s="883"/>
      <c r="T309" s="883"/>
      <c r="U309" s="883"/>
      <c r="V309" s="883"/>
      <c r="W309" s="883"/>
      <c r="X309" s="883"/>
    </row>
    <row r="310" spans="1:24">
      <c r="A310" s="883"/>
      <c r="B310" s="883"/>
      <c r="C310" s="883"/>
      <c r="D310" s="883"/>
      <c r="E310" s="883"/>
      <c r="F310" s="883"/>
      <c r="G310" s="883"/>
      <c r="H310" s="883"/>
      <c r="I310" s="883"/>
      <c r="J310" s="883"/>
      <c r="K310" s="883"/>
      <c r="L310" s="883"/>
      <c r="M310" s="883"/>
      <c r="N310" s="883"/>
      <c r="O310" s="883"/>
      <c r="P310" s="883"/>
      <c r="Q310" s="883"/>
      <c r="R310" s="883"/>
      <c r="S310" s="883"/>
      <c r="T310" s="883"/>
      <c r="U310" s="883"/>
      <c r="V310" s="883"/>
      <c r="W310" s="883"/>
      <c r="X310" s="883"/>
    </row>
    <row r="311" spans="1:24">
      <c r="A311" s="883"/>
      <c r="B311" s="883"/>
      <c r="C311" s="883"/>
      <c r="D311" s="883"/>
      <c r="E311" s="883"/>
      <c r="F311" s="883"/>
      <c r="G311" s="883"/>
      <c r="H311" s="883"/>
      <c r="I311" s="883"/>
      <c r="J311" s="883"/>
      <c r="K311" s="883"/>
      <c r="L311" s="883"/>
      <c r="M311" s="883"/>
      <c r="N311" s="883"/>
      <c r="O311" s="883"/>
      <c r="P311" s="883"/>
      <c r="Q311" s="883"/>
      <c r="R311" s="883"/>
      <c r="S311" s="883"/>
      <c r="T311" s="883"/>
      <c r="U311" s="883"/>
      <c r="V311" s="883"/>
      <c r="W311" s="883"/>
      <c r="X311" s="883"/>
    </row>
    <row r="312" spans="1:24">
      <c r="A312" s="883"/>
      <c r="B312" s="883"/>
      <c r="C312" s="883"/>
      <c r="D312" s="883"/>
      <c r="E312" s="883"/>
      <c r="F312" s="883"/>
      <c r="G312" s="883"/>
      <c r="H312" s="883"/>
      <c r="I312" s="883"/>
      <c r="J312" s="883"/>
      <c r="K312" s="883"/>
      <c r="L312" s="883"/>
      <c r="M312" s="883"/>
      <c r="N312" s="883"/>
      <c r="O312" s="883"/>
      <c r="P312" s="883"/>
      <c r="Q312" s="883"/>
      <c r="R312" s="883"/>
      <c r="S312" s="883"/>
      <c r="T312" s="883"/>
      <c r="U312" s="883"/>
      <c r="V312" s="883"/>
      <c r="W312" s="883"/>
      <c r="X312" s="883"/>
    </row>
    <row r="313" spans="1:24">
      <c r="A313" s="883"/>
      <c r="B313" s="883"/>
      <c r="C313" s="883"/>
      <c r="D313" s="883"/>
      <c r="E313" s="883"/>
      <c r="F313" s="883"/>
      <c r="G313" s="883"/>
      <c r="H313" s="883"/>
      <c r="I313" s="883"/>
      <c r="J313" s="883"/>
      <c r="K313" s="883"/>
      <c r="L313" s="883"/>
      <c r="M313" s="883"/>
      <c r="N313" s="883"/>
      <c r="O313" s="883"/>
      <c r="P313" s="883"/>
      <c r="Q313" s="883"/>
      <c r="R313" s="883"/>
      <c r="S313" s="883"/>
      <c r="T313" s="883"/>
      <c r="U313" s="883"/>
      <c r="V313" s="883"/>
      <c r="W313" s="883"/>
      <c r="X313" s="883"/>
    </row>
    <row r="314" spans="1:24">
      <c r="A314" s="883"/>
      <c r="B314" s="883"/>
      <c r="C314" s="883"/>
      <c r="D314" s="883"/>
      <c r="E314" s="883"/>
      <c r="F314" s="883"/>
      <c r="G314" s="883"/>
      <c r="H314" s="883"/>
      <c r="I314" s="883"/>
      <c r="J314" s="883"/>
      <c r="K314" s="883"/>
      <c r="L314" s="883"/>
      <c r="M314" s="883"/>
      <c r="N314" s="883"/>
      <c r="O314" s="883"/>
      <c r="P314" s="883"/>
      <c r="Q314" s="883"/>
      <c r="R314" s="883"/>
      <c r="S314" s="883"/>
      <c r="T314" s="883"/>
      <c r="U314" s="883"/>
      <c r="V314" s="883"/>
      <c r="W314" s="883"/>
      <c r="X314" s="883"/>
    </row>
    <row r="315" spans="1:24">
      <c r="A315" s="883"/>
      <c r="B315" s="883"/>
      <c r="C315" s="883"/>
      <c r="D315" s="883"/>
      <c r="E315" s="883"/>
      <c r="F315" s="883"/>
      <c r="G315" s="883"/>
      <c r="H315" s="883"/>
      <c r="I315" s="883"/>
      <c r="J315" s="883"/>
      <c r="K315" s="883"/>
      <c r="L315" s="883"/>
      <c r="M315" s="883"/>
      <c r="N315" s="883"/>
      <c r="O315" s="883"/>
      <c r="P315" s="883"/>
      <c r="Q315" s="883"/>
      <c r="R315" s="883"/>
      <c r="S315" s="883"/>
      <c r="T315" s="883"/>
      <c r="U315" s="883"/>
      <c r="V315" s="883"/>
      <c r="W315" s="883"/>
      <c r="X315" s="883"/>
    </row>
    <row r="316" spans="1:24">
      <c r="A316" s="883"/>
      <c r="B316" s="883"/>
      <c r="C316" s="883"/>
      <c r="D316" s="883"/>
      <c r="E316" s="883"/>
      <c r="F316" s="883"/>
      <c r="G316" s="883"/>
      <c r="H316" s="883"/>
      <c r="I316" s="883"/>
      <c r="J316" s="883"/>
      <c r="K316" s="883"/>
      <c r="L316" s="883"/>
      <c r="M316" s="883"/>
      <c r="N316" s="883"/>
      <c r="O316" s="883"/>
      <c r="P316" s="883"/>
      <c r="Q316" s="883"/>
      <c r="R316" s="883"/>
      <c r="S316" s="883"/>
      <c r="T316" s="883"/>
      <c r="U316" s="883"/>
      <c r="V316" s="883"/>
      <c r="W316" s="883"/>
      <c r="X316" s="883"/>
    </row>
    <row r="317" spans="1:24">
      <c r="A317" s="883"/>
      <c r="B317" s="883"/>
      <c r="C317" s="883"/>
      <c r="D317" s="883"/>
      <c r="E317" s="883"/>
      <c r="F317" s="883"/>
      <c r="G317" s="883"/>
      <c r="H317" s="883"/>
      <c r="I317" s="883"/>
      <c r="J317" s="883"/>
      <c r="K317" s="883"/>
      <c r="L317" s="883"/>
      <c r="M317" s="883"/>
      <c r="N317" s="883"/>
      <c r="O317" s="883"/>
      <c r="P317" s="883"/>
      <c r="Q317" s="883"/>
      <c r="R317" s="883"/>
      <c r="S317" s="883"/>
      <c r="T317" s="883"/>
      <c r="U317" s="883"/>
      <c r="V317" s="883"/>
      <c r="W317" s="883"/>
      <c r="X317" s="883"/>
    </row>
    <row r="318" spans="1:24">
      <c r="A318" s="883"/>
      <c r="B318" s="883"/>
      <c r="C318" s="883"/>
      <c r="D318" s="883"/>
      <c r="E318" s="883"/>
      <c r="F318" s="883"/>
      <c r="G318" s="883"/>
      <c r="H318" s="883"/>
      <c r="I318" s="883"/>
      <c r="J318" s="883"/>
      <c r="K318" s="883"/>
      <c r="L318" s="883"/>
      <c r="M318" s="883"/>
      <c r="N318" s="883"/>
      <c r="O318" s="883"/>
      <c r="P318" s="883"/>
      <c r="Q318" s="883"/>
      <c r="R318" s="883"/>
      <c r="S318" s="883"/>
      <c r="T318" s="883"/>
      <c r="U318" s="883"/>
      <c r="V318" s="883"/>
      <c r="W318" s="883"/>
      <c r="X318" s="883"/>
    </row>
    <row r="319" spans="1:24">
      <c r="A319" s="883"/>
      <c r="B319" s="883"/>
      <c r="C319" s="883"/>
      <c r="D319" s="883"/>
      <c r="E319" s="883"/>
      <c r="F319" s="883"/>
      <c r="G319" s="883"/>
      <c r="H319" s="883"/>
      <c r="I319" s="883"/>
      <c r="J319" s="883"/>
      <c r="K319" s="883"/>
      <c r="L319" s="883"/>
      <c r="M319" s="883"/>
      <c r="N319" s="883"/>
      <c r="O319" s="883"/>
      <c r="P319" s="883"/>
      <c r="Q319" s="883"/>
      <c r="R319" s="883"/>
      <c r="S319" s="883"/>
      <c r="T319" s="883"/>
      <c r="U319" s="883"/>
      <c r="V319" s="883"/>
      <c r="W319" s="883"/>
      <c r="X319" s="883"/>
    </row>
    <row r="320" spans="1:24">
      <c r="A320" s="883"/>
      <c r="B320" s="883"/>
      <c r="C320" s="883"/>
      <c r="D320" s="883"/>
      <c r="E320" s="883"/>
      <c r="F320" s="883"/>
      <c r="G320" s="883"/>
      <c r="H320" s="883"/>
      <c r="I320" s="883"/>
      <c r="J320" s="883"/>
      <c r="K320" s="883"/>
      <c r="L320" s="883"/>
      <c r="M320" s="883"/>
      <c r="N320" s="883"/>
      <c r="O320" s="883"/>
      <c r="P320" s="883"/>
      <c r="Q320" s="883"/>
      <c r="R320" s="883"/>
      <c r="S320" s="883"/>
      <c r="T320" s="883"/>
      <c r="U320" s="883"/>
      <c r="V320" s="883"/>
      <c r="W320" s="883"/>
      <c r="X320" s="883"/>
    </row>
    <row r="321" spans="1:24">
      <c r="A321" s="883"/>
      <c r="B321" s="883"/>
      <c r="C321" s="883"/>
      <c r="D321" s="883"/>
      <c r="E321" s="883"/>
      <c r="F321" s="883"/>
      <c r="G321" s="883"/>
      <c r="H321" s="883"/>
      <c r="I321" s="883"/>
      <c r="J321" s="883"/>
      <c r="K321" s="883"/>
      <c r="L321" s="883"/>
      <c r="M321" s="883"/>
      <c r="N321" s="883"/>
      <c r="O321" s="883"/>
      <c r="P321" s="883"/>
      <c r="Q321" s="883"/>
      <c r="R321" s="883"/>
      <c r="S321" s="883"/>
      <c r="T321" s="883"/>
      <c r="U321" s="883"/>
      <c r="V321" s="883"/>
      <c r="W321" s="883"/>
      <c r="X321" s="883"/>
    </row>
    <row r="322" spans="1:24">
      <c r="A322" s="883"/>
      <c r="B322" s="883"/>
      <c r="C322" s="883"/>
      <c r="D322" s="883"/>
      <c r="E322" s="883"/>
      <c r="F322" s="883"/>
      <c r="G322" s="883"/>
      <c r="H322" s="883"/>
      <c r="I322" s="883"/>
      <c r="J322" s="883"/>
      <c r="K322" s="883"/>
      <c r="L322" s="883"/>
      <c r="M322" s="883"/>
      <c r="N322" s="883"/>
      <c r="O322" s="883"/>
      <c r="P322" s="883"/>
      <c r="Q322" s="883"/>
      <c r="R322" s="883"/>
      <c r="S322" s="883"/>
      <c r="T322" s="883"/>
      <c r="U322" s="883"/>
      <c r="V322" s="883"/>
      <c r="W322" s="883"/>
      <c r="X322" s="883"/>
    </row>
    <row r="323" spans="1:24">
      <c r="A323" s="883"/>
      <c r="B323" s="883"/>
      <c r="C323" s="883"/>
      <c r="D323" s="883"/>
      <c r="E323" s="883"/>
      <c r="F323" s="883"/>
      <c r="G323" s="883"/>
      <c r="H323" s="883"/>
      <c r="I323" s="883"/>
      <c r="J323" s="883"/>
      <c r="K323" s="883"/>
      <c r="L323" s="883"/>
      <c r="M323" s="883"/>
      <c r="N323" s="883"/>
      <c r="O323" s="883"/>
      <c r="P323" s="883"/>
      <c r="Q323" s="883"/>
      <c r="R323" s="883"/>
      <c r="S323" s="883"/>
      <c r="T323" s="883"/>
      <c r="U323" s="883"/>
      <c r="V323" s="883"/>
      <c r="W323" s="883"/>
      <c r="X323" s="883"/>
    </row>
    <row r="324" spans="1:24">
      <c r="A324" s="883"/>
      <c r="B324" s="883"/>
      <c r="C324" s="883"/>
      <c r="D324" s="883"/>
      <c r="E324" s="883"/>
      <c r="F324" s="883"/>
      <c r="G324" s="883"/>
      <c r="H324" s="883"/>
      <c r="I324" s="883"/>
      <c r="J324" s="883"/>
      <c r="K324" s="883"/>
      <c r="L324" s="883"/>
      <c r="M324" s="883"/>
      <c r="N324" s="883"/>
      <c r="O324" s="883"/>
      <c r="P324" s="883"/>
      <c r="Q324" s="883"/>
      <c r="R324" s="883"/>
      <c r="S324" s="883"/>
      <c r="T324" s="883"/>
      <c r="U324" s="883"/>
      <c r="V324" s="883"/>
      <c r="W324" s="883"/>
      <c r="X324" s="883"/>
    </row>
    <row r="325" spans="1:24">
      <c r="A325" s="883"/>
      <c r="B325" s="883"/>
      <c r="C325" s="883"/>
      <c r="D325" s="883"/>
      <c r="E325" s="883"/>
      <c r="F325" s="883"/>
      <c r="G325" s="883"/>
      <c r="H325" s="883"/>
      <c r="I325" s="883"/>
      <c r="J325" s="883"/>
      <c r="K325" s="883"/>
      <c r="L325" s="883"/>
      <c r="M325" s="883"/>
      <c r="N325" s="883"/>
      <c r="O325" s="883"/>
      <c r="P325" s="883"/>
      <c r="Q325" s="883"/>
      <c r="R325" s="883"/>
      <c r="S325" s="883"/>
      <c r="T325" s="883"/>
      <c r="U325" s="883"/>
      <c r="V325" s="883"/>
      <c r="W325" s="883"/>
      <c r="X325" s="883"/>
    </row>
    <row r="326" spans="1:24">
      <c r="A326" s="883"/>
      <c r="B326" s="883"/>
      <c r="C326" s="883"/>
      <c r="D326" s="883"/>
      <c r="E326" s="883"/>
      <c r="F326" s="883"/>
      <c r="G326" s="883"/>
      <c r="H326" s="883"/>
      <c r="I326" s="883"/>
      <c r="J326" s="883"/>
      <c r="K326" s="883"/>
      <c r="L326" s="883"/>
      <c r="M326" s="883"/>
      <c r="N326" s="883"/>
      <c r="O326" s="883"/>
      <c r="P326" s="883"/>
      <c r="Q326" s="883"/>
      <c r="R326" s="883"/>
      <c r="S326" s="883"/>
      <c r="T326" s="883"/>
      <c r="U326" s="883"/>
      <c r="V326" s="883"/>
      <c r="W326" s="883"/>
      <c r="X326" s="883"/>
    </row>
    <row r="327" spans="1:24">
      <c r="A327" s="883"/>
      <c r="B327" s="883"/>
      <c r="C327" s="883"/>
      <c r="D327" s="883"/>
      <c r="E327" s="883"/>
      <c r="F327" s="883"/>
      <c r="G327" s="883"/>
      <c r="H327" s="883"/>
      <c r="I327" s="883"/>
      <c r="J327" s="883"/>
      <c r="K327" s="883"/>
      <c r="L327" s="883"/>
      <c r="M327" s="883"/>
      <c r="N327" s="883"/>
      <c r="O327" s="883"/>
      <c r="P327" s="883"/>
      <c r="Q327" s="883"/>
      <c r="R327" s="883"/>
      <c r="S327" s="883"/>
      <c r="T327" s="883"/>
      <c r="U327" s="883"/>
      <c r="V327" s="883"/>
      <c r="W327" s="883"/>
      <c r="X327" s="883"/>
    </row>
    <row r="328" spans="1:24">
      <c r="A328" s="883"/>
      <c r="B328" s="883"/>
      <c r="C328" s="883"/>
      <c r="D328" s="883"/>
      <c r="E328" s="883"/>
      <c r="F328" s="883"/>
      <c r="G328" s="883"/>
      <c r="H328" s="883"/>
      <c r="I328" s="883"/>
      <c r="J328" s="883"/>
      <c r="K328" s="883"/>
      <c r="L328" s="883"/>
      <c r="M328" s="883"/>
      <c r="N328" s="883"/>
      <c r="O328" s="883"/>
      <c r="P328" s="883"/>
      <c r="Q328" s="883"/>
      <c r="R328" s="883"/>
      <c r="S328" s="883"/>
      <c r="T328" s="883"/>
      <c r="U328" s="883"/>
      <c r="V328" s="883"/>
      <c r="W328" s="883"/>
      <c r="X328" s="883"/>
    </row>
    <row r="329" spans="1:24">
      <c r="A329" s="883"/>
      <c r="B329" s="883"/>
      <c r="C329" s="883"/>
      <c r="D329" s="883"/>
      <c r="E329" s="883"/>
      <c r="F329" s="883"/>
      <c r="G329" s="883"/>
      <c r="H329" s="883"/>
      <c r="I329" s="883"/>
      <c r="J329" s="883"/>
      <c r="K329" s="883"/>
      <c r="L329" s="883"/>
      <c r="M329" s="883"/>
      <c r="N329" s="883"/>
      <c r="O329" s="883"/>
      <c r="P329" s="883"/>
      <c r="Q329" s="883"/>
      <c r="R329" s="883"/>
      <c r="S329" s="883"/>
      <c r="T329" s="883"/>
      <c r="U329" s="883"/>
      <c r="V329" s="883"/>
      <c r="W329" s="883"/>
      <c r="X329" s="883"/>
    </row>
    <row r="330" spans="1:24">
      <c r="A330" s="883"/>
      <c r="B330" s="883"/>
      <c r="C330" s="883"/>
      <c r="D330" s="883"/>
      <c r="E330" s="883"/>
      <c r="F330" s="883"/>
      <c r="G330" s="883"/>
      <c r="H330" s="883"/>
      <c r="I330" s="883"/>
      <c r="J330" s="883"/>
      <c r="K330" s="883"/>
      <c r="L330" s="883"/>
      <c r="M330" s="883"/>
      <c r="N330" s="883"/>
      <c r="O330" s="883"/>
      <c r="P330" s="883"/>
      <c r="Q330" s="883"/>
      <c r="R330" s="883"/>
      <c r="S330" s="883"/>
      <c r="T330" s="883"/>
      <c r="U330" s="883"/>
      <c r="V330" s="883"/>
      <c r="W330" s="883"/>
      <c r="X330" s="883"/>
    </row>
    <row r="331" spans="1:24">
      <c r="A331" s="883"/>
      <c r="B331" s="883"/>
      <c r="C331" s="883"/>
      <c r="D331" s="883"/>
      <c r="E331" s="883"/>
      <c r="F331" s="883"/>
      <c r="G331" s="883"/>
      <c r="H331" s="883"/>
      <c r="I331" s="883"/>
      <c r="J331" s="883"/>
      <c r="K331" s="883"/>
      <c r="L331" s="883"/>
      <c r="M331" s="883"/>
      <c r="N331" s="883"/>
      <c r="O331" s="883"/>
      <c r="P331" s="883"/>
      <c r="Q331" s="883"/>
      <c r="R331" s="883"/>
      <c r="S331" s="883"/>
      <c r="T331" s="883"/>
      <c r="U331" s="883"/>
      <c r="V331" s="883"/>
      <c r="W331" s="883"/>
      <c r="X331" s="883"/>
    </row>
    <row r="332" spans="1:24">
      <c r="A332" s="883"/>
      <c r="B332" s="883"/>
      <c r="C332" s="883"/>
      <c r="D332" s="883"/>
      <c r="E332" s="883"/>
      <c r="F332" s="883"/>
      <c r="G332" s="883"/>
      <c r="H332" s="883"/>
      <c r="I332" s="883"/>
      <c r="J332" s="883"/>
      <c r="K332" s="883"/>
      <c r="L332" s="883"/>
      <c r="M332" s="883"/>
      <c r="N332" s="883"/>
      <c r="O332" s="883"/>
      <c r="P332" s="883"/>
      <c r="Q332" s="883"/>
      <c r="R332" s="883"/>
      <c r="S332" s="883"/>
      <c r="T332" s="883"/>
      <c r="U332" s="883"/>
      <c r="V332" s="883"/>
      <c r="W332" s="883"/>
      <c r="X332" s="883"/>
    </row>
    <row r="333" spans="1:24">
      <c r="A333" s="883"/>
      <c r="B333" s="883"/>
      <c r="C333" s="883"/>
      <c r="D333" s="883"/>
      <c r="E333" s="883"/>
      <c r="F333" s="883"/>
      <c r="G333" s="883"/>
      <c r="H333" s="883"/>
      <c r="I333" s="883"/>
      <c r="J333" s="883"/>
      <c r="K333" s="883"/>
      <c r="L333" s="883"/>
      <c r="M333" s="883"/>
      <c r="N333" s="883"/>
      <c r="O333" s="883"/>
      <c r="P333" s="883"/>
      <c r="Q333" s="883"/>
      <c r="R333" s="883"/>
      <c r="S333" s="883"/>
      <c r="T333" s="883"/>
      <c r="U333" s="883"/>
      <c r="V333" s="883"/>
      <c r="W333" s="883"/>
      <c r="X333" s="883"/>
    </row>
    <row r="334" spans="1:24">
      <c r="A334" s="883"/>
      <c r="B334" s="883"/>
      <c r="C334" s="883"/>
      <c r="D334" s="883"/>
      <c r="E334" s="883"/>
      <c r="F334" s="883"/>
      <c r="G334" s="883"/>
      <c r="H334" s="883"/>
      <c r="I334" s="883"/>
      <c r="J334" s="883"/>
      <c r="K334" s="883"/>
      <c r="L334" s="883"/>
      <c r="M334" s="883"/>
      <c r="N334" s="883"/>
      <c r="O334" s="883"/>
      <c r="P334" s="883"/>
      <c r="Q334" s="883"/>
      <c r="R334" s="883"/>
      <c r="S334" s="883"/>
      <c r="T334" s="883"/>
      <c r="U334" s="883"/>
      <c r="V334" s="883"/>
      <c r="W334" s="883"/>
      <c r="X334" s="883"/>
    </row>
    <row r="335" spans="1:24">
      <c r="A335" s="883"/>
      <c r="B335" s="883"/>
      <c r="C335" s="883"/>
      <c r="D335" s="883"/>
      <c r="E335" s="883"/>
      <c r="F335" s="883"/>
      <c r="G335" s="883"/>
      <c r="H335" s="883"/>
      <c r="I335" s="883"/>
      <c r="J335" s="883"/>
      <c r="K335" s="883"/>
      <c r="L335" s="883"/>
      <c r="M335" s="883"/>
      <c r="N335" s="883"/>
      <c r="O335" s="883"/>
      <c r="P335" s="883"/>
      <c r="Q335" s="883"/>
      <c r="R335" s="883"/>
      <c r="S335" s="883"/>
      <c r="T335" s="883"/>
      <c r="U335" s="883"/>
      <c r="V335" s="883"/>
      <c r="W335" s="883"/>
      <c r="X335" s="883"/>
    </row>
    <row r="336" spans="1:24">
      <c r="A336" s="883"/>
      <c r="B336" s="883"/>
      <c r="C336" s="883"/>
      <c r="D336" s="883"/>
      <c r="E336" s="883"/>
      <c r="F336" s="883"/>
      <c r="G336" s="883"/>
      <c r="H336" s="883"/>
      <c r="I336" s="883"/>
      <c r="J336" s="883"/>
      <c r="K336" s="883"/>
      <c r="L336" s="883"/>
      <c r="M336" s="883"/>
      <c r="N336" s="883"/>
      <c r="O336" s="883"/>
      <c r="P336" s="883"/>
      <c r="Q336" s="883"/>
      <c r="R336" s="883"/>
      <c r="S336" s="883"/>
      <c r="T336" s="883"/>
      <c r="U336" s="883"/>
      <c r="V336" s="883"/>
      <c r="W336" s="883"/>
      <c r="X336" s="883"/>
    </row>
    <row r="337" spans="1:24">
      <c r="A337" s="883"/>
      <c r="B337" s="883"/>
      <c r="C337" s="883"/>
      <c r="D337" s="883"/>
      <c r="E337" s="883"/>
      <c r="F337" s="883"/>
      <c r="G337" s="883"/>
      <c r="H337" s="883"/>
      <c r="I337" s="883"/>
      <c r="J337" s="883"/>
      <c r="K337" s="883"/>
      <c r="L337" s="883"/>
      <c r="M337" s="883"/>
      <c r="N337" s="883"/>
      <c r="O337" s="883"/>
      <c r="P337" s="883"/>
      <c r="Q337" s="883"/>
      <c r="R337" s="883"/>
      <c r="S337" s="883"/>
      <c r="T337" s="883"/>
      <c r="U337" s="883"/>
      <c r="V337" s="883"/>
      <c r="W337" s="883"/>
      <c r="X337" s="883"/>
    </row>
    <row r="338" spans="1:24">
      <c r="A338" s="883"/>
      <c r="B338" s="883"/>
      <c r="C338" s="883"/>
      <c r="D338" s="883"/>
      <c r="E338" s="883"/>
      <c r="F338" s="883"/>
      <c r="G338" s="883"/>
      <c r="H338" s="883"/>
      <c r="I338" s="883"/>
      <c r="J338" s="883"/>
      <c r="K338" s="883"/>
      <c r="L338" s="883"/>
      <c r="M338" s="883"/>
      <c r="N338" s="883"/>
      <c r="O338" s="883"/>
      <c r="P338" s="883"/>
      <c r="Q338" s="883"/>
      <c r="R338" s="883"/>
      <c r="S338" s="883"/>
      <c r="T338" s="883"/>
      <c r="U338" s="883"/>
      <c r="V338" s="883"/>
      <c r="W338" s="883"/>
      <c r="X338" s="883"/>
    </row>
    <row r="339" spans="1:24">
      <c r="A339" s="883"/>
      <c r="B339" s="883"/>
      <c r="C339" s="883"/>
      <c r="D339" s="883"/>
      <c r="E339" s="883"/>
      <c r="F339" s="883"/>
      <c r="G339" s="883"/>
      <c r="H339" s="883"/>
      <c r="I339" s="883"/>
      <c r="J339" s="883"/>
      <c r="K339" s="883"/>
      <c r="L339" s="883"/>
      <c r="M339" s="883"/>
      <c r="N339" s="883"/>
      <c r="O339" s="883"/>
      <c r="P339" s="883"/>
      <c r="Q339" s="883"/>
      <c r="R339" s="883"/>
      <c r="S339" s="883"/>
      <c r="T339" s="883"/>
      <c r="U339" s="883"/>
      <c r="V339" s="883"/>
      <c r="W339" s="883"/>
      <c r="X339" s="883"/>
    </row>
    <row r="340" spans="1:24">
      <c r="A340" s="883"/>
      <c r="B340" s="883"/>
      <c r="C340" s="883"/>
      <c r="D340" s="883"/>
      <c r="E340" s="883"/>
      <c r="F340" s="883"/>
      <c r="G340" s="883"/>
      <c r="H340" s="883"/>
      <c r="I340" s="883"/>
      <c r="J340" s="883"/>
      <c r="K340" s="883"/>
      <c r="L340" s="883"/>
      <c r="M340" s="883"/>
      <c r="N340" s="883"/>
      <c r="O340" s="883"/>
      <c r="P340" s="883"/>
      <c r="Q340" s="883"/>
      <c r="R340" s="883"/>
      <c r="S340" s="883"/>
      <c r="T340" s="883"/>
      <c r="U340" s="883"/>
      <c r="V340" s="883"/>
      <c r="W340" s="883"/>
      <c r="X340" s="883"/>
    </row>
    <row r="341" spans="1:24">
      <c r="A341" s="883"/>
      <c r="B341" s="883"/>
      <c r="C341" s="883"/>
      <c r="D341" s="883"/>
      <c r="E341" s="883"/>
      <c r="F341" s="883"/>
      <c r="G341" s="883"/>
      <c r="H341" s="883"/>
      <c r="I341" s="883"/>
      <c r="J341" s="883"/>
      <c r="K341" s="883"/>
      <c r="L341" s="883"/>
      <c r="M341" s="883"/>
      <c r="N341" s="883"/>
      <c r="O341" s="883"/>
      <c r="P341" s="883"/>
      <c r="Q341" s="883"/>
      <c r="R341" s="883"/>
      <c r="S341" s="883"/>
      <c r="T341" s="883"/>
      <c r="U341" s="883"/>
      <c r="V341" s="883"/>
      <c r="W341" s="883"/>
      <c r="X341" s="883"/>
    </row>
    <row r="342" spans="1:24">
      <c r="A342" s="883"/>
      <c r="B342" s="883"/>
      <c r="C342" s="883"/>
      <c r="D342" s="883"/>
      <c r="E342" s="883"/>
      <c r="F342" s="883"/>
      <c r="G342" s="883"/>
      <c r="H342" s="883"/>
      <c r="I342" s="883"/>
      <c r="J342" s="883"/>
      <c r="K342" s="883"/>
      <c r="L342" s="883"/>
      <c r="M342" s="883"/>
      <c r="N342" s="883"/>
      <c r="O342" s="883"/>
      <c r="P342" s="883"/>
      <c r="Q342" s="883"/>
      <c r="R342" s="883"/>
      <c r="S342" s="883"/>
      <c r="T342" s="883"/>
      <c r="U342" s="883"/>
      <c r="V342" s="883"/>
      <c r="W342" s="883"/>
      <c r="X342" s="883"/>
    </row>
    <row r="343" spans="1:24">
      <c r="A343" s="883"/>
      <c r="B343" s="883"/>
      <c r="C343" s="883"/>
      <c r="D343" s="883"/>
      <c r="E343" s="883"/>
      <c r="F343" s="883"/>
      <c r="G343" s="883"/>
      <c r="H343" s="883"/>
      <c r="I343" s="883"/>
      <c r="J343" s="883"/>
      <c r="K343" s="883"/>
      <c r="L343" s="883"/>
      <c r="M343" s="883"/>
      <c r="N343" s="883"/>
      <c r="O343" s="883"/>
      <c r="P343" s="883"/>
      <c r="Q343" s="883"/>
      <c r="R343" s="883"/>
      <c r="S343" s="883"/>
      <c r="T343" s="883"/>
      <c r="U343" s="883"/>
      <c r="V343" s="883"/>
      <c r="W343" s="883"/>
      <c r="X343" s="883"/>
    </row>
    <row r="344" spans="1:24">
      <c r="A344" s="883"/>
      <c r="B344" s="883"/>
      <c r="C344" s="883"/>
      <c r="D344" s="883"/>
      <c r="E344" s="883"/>
      <c r="F344" s="883"/>
      <c r="G344" s="883"/>
      <c r="H344" s="883"/>
      <c r="I344" s="883"/>
      <c r="J344" s="883"/>
      <c r="K344" s="883"/>
      <c r="L344" s="883"/>
      <c r="M344" s="883"/>
      <c r="N344" s="883"/>
      <c r="O344" s="883"/>
      <c r="P344" s="883"/>
      <c r="Q344" s="883"/>
      <c r="R344" s="883"/>
      <c r="S344" s="883"/>
      <c r="T344" s="883"/>
      <c r="U344" s="883"/>
      <c r="V344" s="883"/>
      <c r="W344" s="883"/>
      <c r="X344" s="883"/>
    </row>
    <row r="345" spans="1:24">
      <c r="A345" s="883"/>
      <c r="B345" s="883"/>
      <c r="C345" s="883"/>
      <c r="D345" s="883"/>
      <c r="E345" s="883"/>
      <c r="F345" s="883"/>
      <c r="G345" s="883"/>
      <c r="H345" s="883"/>
      <c r="I345" s="883"/>
      <c r="J345" s="883"/>
      <c r="K345" s="883"/>
      <c r="L345" s="883"/>
      <c r="M345" s="883"/>
      <c r="N345" s="883"/>
      <c r="O345" s="883"/>
      <c r="P345" s="883"/>
      <c r="Q345" s="883"/>
      <c r="R345" s="883"/>
      <c r="S345" s="883"/>
      <c r="T345" s="883"/>
      <c r="U345" s="883"/>
      <c r="V345" s="883"/>
      <c r="W345" s="883"/>
      <c r="X345" s="883"/>
    </row>
    <row r="346" spans="1:24">
      <c r="A346" s="883"/>
      <c r="B346" s="883"/>
      <c r="C346" s="883"/>
      <c r="D346" s="883"/>
      <c r="E346" s="883"/>
      <c r="F346" s="883"/>
      <c r="G346" s="883"/>
      <c r="H346" s="883"/>
      <c r="I346" s="883"/>
      <c r="J346" s="883"/>
      <c r="K346" s="883"/>
      <c r="L346" s="883"/>
      <c r="M346" s="883"/>
      <c r="N346" s="883"/>
      <c r="O346" s="883"/>
      <c r="P346" s="883"/>
      <c r="Q346" s="883"/>
      <c r="R346" s="883"/>
      <c r="S346" s="883"/>
      <c r="T346" s="883"/>
      <c r="U346" s="883"/>
      <c r="V346" s="883"/>
      <c r="W346" s="883"/>
      <c r="X346" s="883"/>
    </row>
    <row r="347" spans="1:24">
      <c r="A347" s="883"/>
      <c r="B347" s="883"/>
      <c r="C347" s="883"/>
      <c r="D347" s="883"/>
      <c r="E347" s="883"/>
      <c r="F347" s="883"/>
      <c r="G347" s="883"/>
      <c r="H347" s="883"/>
      <c r="I347" s="883"/>
      <c r="J347" s="883"/>
      <c r="K347" s="883"/>
      <c r="L347" s="883"/>
      <c r="M347" s="883"/>
      <c r="N347" s="883"/>
      <c r="O347" s="883"/>
      <c r="P347" s="883"/>
      <c r="Q347" s="883"/>
      <c r="R347" s="883"/>
      <c r="S347" s="883"/>
      <c r="T347" s="883"/>
      <c r="U347" s="883"/>
      <c r="V347" s="883"/>
      <c r="W347" s="883"/>
      <c r="X347" s="883"/>
    </row>
    <row r="348" spans="1:24">
      <c r="A348" s="883"/>
      <c r="B348" s="883"/>
      <c r="C348" s="883"/>
      <c r="D348" s="883"/>
      <c r="E348" s="883"/>
      <c r="F348" s="883"/>
      <c r="G348" s="883"/>
      <c r="H348" s="883"/>
      <c r="I348" s="883"/>
      <c r="J348" s="883"/>
      <c r="K348" s="883"/>
      <c r="L348" s="883"/>
      <c r="M348" s="883"/>
      <c r="N348" s="883"/>
      <c r="O348" s="883"/>
      <c r="P348" s="883"/>
      <c r="Q348" s="883"/>
      <c r="R348" s="883"/>
      <c r="S348" s="883"/>
      <c r="T348" s="883"/>
      <c r="U348" s="883"/>
      <c r="V348" s="883"/>
      <c r="W348" s="883"/>
      <c r="X348" s="883"/>
    </row>
    <row r="349" spans="1:24">
      <c r="A349" s="883"/>
      <c r="B349" s="883"/>
      <c r="C349" s="883"/>
      <c r="D349" s="883"/>
      <c r="E349" s="883"/>
      <c r="F349" s="883"/>
      <c r="G349" s="883"/>
      <c r="H349" s="883"/>
      <c r="I349" s="883"/>
      <c r="J349" s="883"/>
      <c r="K349" s="883"/>
      <c r="L349" s="883"/>
      <c r="M349" s="883"/>
      <c r="N349" s="883"/>
      <c r="O349" s="883"/>
      <c r="P349" s="883"/>
      <c r="Q349" s="883"/>
      <c r="R349" s="883"/>
      <c r="S349" s="883"/>
      <c r="T349" s="883"/>
      <c r="U349" s="883"/>
      <c r="V349" s="883"/>
      <c r="W349" s="883"/>
      <c r="X349" s="883"/>
    </row>
    <row r="350" spans="1:24">
      <c r="A350" s="883"/>
      <c r="B350" s="883"/>
      <c r="C350" s="883"/>
      <c r="D350" s="883"/>
      <c r="E350" s="883"/>
      <c r="F350" s="883"/>
      <c r="G350" s="883"/>
      <c r="H350" s="883"/>
      <c r="I350" s="883"/>
      <c r="J350" s="883"/>
      <c r="K350" s="883"/>
      <c r="L350" s="883"/>
      <c r="M350" s="883"/>
      <c r="N350" s="883"/>
      <c r="O350" s="883"/>
      <c r="P350" s="883"/>
      <c r="Q350" s="883"/>
      <c r="R350" s="883"/>
      <c r="S350" s="883"/>
      <c r="T350" s="883"/>
      <c r="U350" s="883"/>
      <c r="V350" s="883"/>
      <c r="W350" s="883"/>
      <c r="X350" s="883"/>
    </row>
    <row r="351" spans="1:24">
      <c r="A351" s="883"/>
      <c r="B351" s="883"/>
      <c r="C351" s="883"/>
      <c r="D351" s="883"/>
      <c r="E351" s="883"/>
      <c r="F351" s="883"/>
      <c r="G351" s="883"/>
      <c r="H351" s="883"/>
      <c r="I351" s="883"/>
      <c r="J351" s="883"/>
      <c r="K351" s="883"/>
      <c r="L351" s="883"/>
      <c r="M351" s="883"/>
      <c r="N351" s="883"/>
      <c r="O351" s="883"/>
      <c r="P351" s="883"/>
      <c r="Q351" s="883"/>
      <c r="R351" s="883"/>
      <c r="S351" s="883"/>
      <c r="T351" s="883"/>
      <c r="U351" s="883"/>
      <c r="V351" s="883"/>
      <c r="W351" s="883"/>
      <c r="X351" s="883"/>
    </row>
    <row r="352" spans="1:24">
      <c r="A352" s="883"/>
      <c r="B352" s="883"/>
      <c r="C352" s="883"/>
      <c r="D352" s="883"/>
      <c r="E352" s="883"/>
      <c r="F352" s="883"/>
      <c r="G352" s="883"/>
      <c r="H352" s="883"/>
      <c r="I352" s="883"/>
      <c r="J352" s="883"/>
      <c r="K352" s="883"/>
      <c r="L352" s="883"/>
      <c r="M352" s="883"/>
      <c r="N352" s="883"/>
      <c r="O352" s="883"/>
      <c r="P352" s="883"/>
      <c r="Q352" s="883"/>
      <c r="R352" s="883"/>
      <c r="S352" s="883"/>
      <c r="T352" s="883"/>
      <c r="U352" s="883"/>
      <c r="V352" s="883"/>
      <c r="W352" s="883"/>
      <c r="X352" s="883"/>
    </row>
    <row r="353" spans="1:24">
      <c r="A353" s="883"/>
      <c r="B353" s="883"/>
      <c r="C353" s="883"/>
      <c r="D353" s="883"/>
      <c r="E353" s="883"/>
      <c r="F353" s="883"/>
      <c r="G353" s="883"/>
      <c r="H353" s="883"/>
      <c r="I353" s="883"/>
      <c r="J353" s="883"/>
      <c r="K353" s="883"/>
      <c r="L353" s="883"/>
      <c r="M353" s="883"/>
      <c r="N353" s="883"/>
      <c r="O353" s="883"/>
      <c r="P353" s="883"/>
      <c r="Q353" s="883"/>
      <c r="R353" s="883"/>
      <c r="S353" s="883"/>
      <c r="T353" s="883"/>
      <c r="U353" s="883"/>
      <c r="V353" s="883"/>
      <c r="W353" s="883"/>
      <c r="X353" s="883"/>
    </row>
    <row r="354" spans="1:24">
      <c r="A354" s="883"/>
      <c r="B354" s="883"/>
      <c r="C354" s="883"/>
      <c r="D354" s="883"/>
      <c r="E354" s="883"/>
      <c r="F354" s="883"/>
      <c r="G354" s="883"/>
      <c r="H354" s="883"/>
      <c r="I354" s="883"/>
      <c r="J354" s="883"/>
      <c r="K354" s="883"/>
      <c r="L354" s="883"/>
      <c r="M354" s="883"/>
      <c r="N354" s="883"/>
      <c r="O354" s="883"/>
      <c r="P354" s="883"/>
      <c r="Q354" s="883"/>
      <c r="R354" s="883"/>
      <c r="S354" s="883"/>
      <c r="T354" s="883"/>
      <c r="U354" s="883"/>
      <c r="V354" s="883"/>
      <c r="W354" s="883"/>
      <c r="X354" s="883"/>
    </row>
    <row r="355" spans="1:24">
      <c r="A355" s="883"/>
      <c r="B355" s="883"/>
      <c r="C355" s="883"/>
      <c r="D355" s="883"/>
      <c r="E355" s="883"/>
      <c r="F355" s="883"/>
      <c r="G355" s="883"/>
      <c r="H355" s="883"/>
      <c r="I355" s="883"/>
      <c r="J355" s="883"/>
      <c r="K355" s="883"/>
      <c r="L355" s="883"/>
      <c r="M355" s="883"/>
      <c r="N355" s="883"/>
      <c r="O355" s="883"/>
      <c r="P355" s="883"/>
      <c r="Q355" s="883"/>
      <c r="R355" s="883"/>
      <c r="S355" s="883"/>
      <c r="T355" s="883"/>
      <c r="U355" s="883"/>
      <c r="V355" s="883"/>
      <c r="W355" s="883"/>
      <c r="X355" s="883"/>
    </row>
    <row r="356" spans="1:24">
      <c r="A356" s="883"/>
      <c r="B356" s="883"/>
      <c r="C356" s="883"/>
      <c r="D356" s="883"/>
      <c r="E356" s="883"/>
      <c r="F356" s="883"/>
      <c r="G356" s="883"/>
      <c r="H356" s="883"/>
      <c r="I356" s="883"/>
      <c r="J356" s="883"/>
      <c r="K356" s="883"/>
      <c r="L356" s="883"/>
      <c r="M356" s="883"/>
      <c r="N356" s="883"/>
      <c r="O356" s="883"/>
      <c r="P356" s="883"/>
      <c r="Q356" s="883"/>
      <c r="R356" s="883"/>
      <c r="S356" s="883"/>
      <c r="T356" s="883"/>
      <c r="U356" s="883"/>
      <c r="V356" s="883"/>
      <c r="W356" s="883"/>
      <c r="X356" s="883"/>
    </row>
    <row r="357" spans="1:24">
      <c r="A357" s="883"/>
      <c r="B357" s="883"/>
      <c r="C357" s="883"/>
      <c r="D357" s="883"/>
      <c r="E357" s="883"/>
      <c r="F357" s="883"/>
      <c r="G357" s="883"/>
      <c r="H357" s="883"/>
      <c r="I357" s="883"/>
      <c r="J357" s="883"/>
      <c r="K357" s="883"/>
      <c r="L357" s="883"/>
      <c r="M357" s="883"/>
      <c r="N357" s="883"/>
      <c r="O357" s="883"/>
      <c r="P357" s="883"/>
      <c r="Q357" s="883"/>
      <c r="R357" s="883"/>
      <c r="S357" s="883"/>
      <c r="T357" s="883"/>
      <c r="U357" s="883"/>
      <c r="V357" s="883"/>
      <c r="W357" s="883"/>
      <c r="X357" s="883"/>
    </row>
    <row r="358" spans="1:24">
      <c r="A358" s="883"/>
      <c r="B358" s="883"/>
      <c r="C358" s="883"/>
      <c r="D358" s="883"/>
      <c r="E358" s="883"/>
      <c r="F358" s="883"/>
      <c r="G358" s="883"/>
      <c r="H358" s="883"/>
      <c r="I358" s="883"/>
      <c r="J358" s="883"/>
      <c r="K358" s="883"/>
      <c r="L358" s="883"/>
      <c r="M358" s="883"/>
      <c r="N358" s="883"/>
      <c r="O358" s="883"/>
      <c r="P358" s="883"/>
      <c r="Q358" s="883"/>
      <c r="R358" s="883"/>
      <c r="S358" s="883"/>
      <c r="T358" s="883"/>
      <c r="U358" s="883"/>
      <c r="V358" s="883"/>
      <c r="W358" s="883"/>
      <c r="X358" s="883"/>
    </row>
    <row r="359" spans="1:24">
      <c r="A359" s="883"/>
      <c r="B359" s="883"/>
      <c r="C359" s="883"/>
      <c r="D359" s="883"/>
      <c r="E359" s="883"/>
      <c r="F359" s="883"/>
      <c r="G359" s="883"/>
      <c r="H359" s="883"/>
      <c r="I359" s="883"/>
      <c r="J359" s="883"/>
      <c r="K359" s="883"/>
      <c r="L359" s="883"/>
      <c r="M359" s="883"/>
      <c r="N359" s="883"/>
      <c r="O359" s="883"/>
      <c r="P359" s="883"/>
      <c r="Q359" s="883"/>
      <c r="R359" s="883"/>
      <c r="S359" s="883"/>
      <c r="T359" s="883"/>
      <c r="U359" s="883"/>
      <c r="V359" s="883"/>
      <c r="W359" s="883"/>
      <c r="X359" s="883"/>
    </row>
    <row r="360" spans="1:24">
      <c r="A360" s="883"/>
      <c r="B360" s="883"/>
      <c r="C360" s="883"/>
      <c r="D360" s="883"/>
      <c r="E360" s="883"/>
      <c r="F360" s="883"/>
      <c r="G360" s="883"/>
      <c r="H360" s="883"/>
      <c r="I360" s="883"/>
      <c r="J360" s="883"/>
      <c r="K360" s="883"/>
      <c r="L360" s="883"/>
      <c r="M360" s="883"/>
      <c r="N360" s="883"/>
      <c r="O360" s="883"/>
      <c r="P360" s="883"/>
      <c r="Q360" s="883"/>
      <c r="R360" s="883"/>
      <c r="S360" s="883"/>
      <c r="T360" s="883"/>
      <c r="U360" s="883"/>
      <c r="V360" s="883"/>
      <c r="W360" s="883"/>
      <c r="X360" s="883"/>
    </row>
    <row r="361" spans="1:24">
      <c r="A361" s="883"/>
      <c r="B361" s="883"/>
      <c r="C361" s="883"/>
      <c r="D361" s="883"/>
      <c r="E361" s="883"/>
      <c r="F361" s="883"/>
      <c r="G361" s="883"/>
      <c r="H361" s="883"/>
      <c r="I361" s="883"/>
      <c r="J361" s="883"/>
      <c r="K361" s="883"/>
      <c r="L361" s="883"/>
      <c r="M361" s="883"/>
      <c r="N361" s="883"/>
      <c r="O361" s="883"/>
      <c r="P361" s="883"/>
      <c r="Q361" s="883"/>
      <c r="R361" s="883"/>
      <c r="S361" s="883"/>
      <c r="T361" s="883"/>
      <c r="U361" s="883"/>
      <c r="V361" s="883"/>
      <c r="W361" s="883"/>
      <c r="X361" s="883"/>
    </row>
    <row r="362" spans="1:24">
      <c r="A362" s="883"/>
      <c r="B362" s="883"/>
      <c r="C362" s="883"/>
      <c r="D362" s="883"/>
      <c r="E362" s="883"/>
      <c r="F362" s="883"/>
      <c r="G362" s="883"/>
      <c r="H362" s="883"/>
      <c r="I362" s="883"/>
      <c r="J362" s="883"/>
      <c r="K362" s="883"/>
      <c r="L362" s="883"/>
      <c r="M362" s="883"/>
      <c r="N362" s="883"/>
      <c r="O362" s="883"/>
      <c r="P362" s="883"/>
      <c r="Q362" s="883"/>
      <c r="R362" s="883"/>
      <c r="S362" s="883"/>
      <c r="T362" s="883"/>
      <c r="U362" s="883"/>
      <c r="V362" s="883"/>
      <c r="W362" s="883"/>
      <c r="X362" s="883"/>
    </row>
    <row r="363" spans="1:24">
      <c r="A363" s="883"/>
      <c r="B363" s="883"/>
      <c r="C363" s="883"/>
      <c r="D363" s="883"/>
      <c r="E363" s="883"/>
      <c r="F363" s="883"/>
      <c r="G363" s="883"/>
      <c r="H363" s="883"/>
      <c r="I363" s="883"/>
      <c r="J363" s="883"/>
      <c r="K363" s="883"/>
      <c r="L363" s="883"/>
      <c r="M363" s="883"/>
      <c r="N363" s="883"/>
      <c r="O363" s="883"/>
      <c r="P363" s="883"/>
      <c r="Q363" s="883"/>
      <c r="R363" s="883"/>
      <c r="S363" s="883"/>
      <c r="T363" s="883"/>
      <c r="U363" s="883"/>
      <c r="V363" s="883"/>
      <c r="W363" s="883"/>
      <c r="X363" s="883"/>
    </row>
    <row r="364" spans="1:24">
      <c r="A364" s="883"/>
      <c r="B364" s="883"/>
      <c r="C364" s="883"/>
      <c r="D364" s="883"/>
      <c r="E364" s="883"/>
      <c r="F364" s="883"/>
      <c r="G364" s="883"/>
      <c r="H364" s="883"/>
      <c r="I364" s="883"/>
      <c r="J364" s="883"/>
      <c r="K364" s="883"/>
      <c r="L364" s="883"/>
      <c r="M364" s="883"/>
      <c r="N364" s="883"/>
      <c r="O364" s="883"/>
      <c r="P364" s="883"/>
      <c r="Q364" s="883"/>
      <c r="R364" s="883"/>
      <c r="S364" s="883"/>
      <c r="T364" s="883"/>
      <c r="U364" s="883"/>
      <c r="V364" s="883"/>
      <c r="W364" s="883"/>
      <c r="X364" s="883"/>
    </row>
    <row r="365" spans="1:24">
      <c r="A365" s="883"/>
      <c r="B365" s="883"/>
      <c r="C365" s="883"/>
      <c r="D365" s="883"/>
      <c r="E365" s="883"/>
      <c r="F365" s="883"/>
      <c r="G365" s="883"/>
      <c r="H365" s="883"/>
      <c r="I365" s="883"/>
      <c r="J365" s="883"/>
      <c r="K365" s="883"/>
      <c r="L365" s="883"/>
      <c r="M365" s="883"/>
      <c r="N365" s="883"/>
      <c r="O365" s="883"/>
      <c r="P365" s="883"/>
      <c r="Q365" s="883"/>
      <c r="R365" s="883"/>
      <c r="S365" s="883"/>
      <c r="T365" s="883"/>
      <c r="U365" s="883"/>
      <c r="V365" s="883"/>
      <c r="W365" s="883"/>
      <c r="X365" s="883"/>
    </row>
    <row r="366" spans="1:24">
      <c r="A366" s="883"/>
      <c r="B366" s="883"/>
      <c r="C366" s="883"/>
      <c r="D366" s="883"/>
      <c r="E366" s="883"/>
      <c r="F366" s="883"/>
      <c r="G366" s="883"/>
      <c r="H366" s="883"/>
      <c r="I366" s="883"/>
      <c r="J366" s="883"/>
      <c r="K366" s="883"/>
      <c r="L366" s="883"/>
      <c r="M366" s="883"/>
      <c r="N366" s="883"/>
      <c r="O366" s="883"/>
      <c r="P366" s="883"/>
      <c r="Q366" s="883"/>
      <c r="R366" s="883"/>
      <c r="S366" s="883"/>
      <c r="T366" s="883"/>
      <c r="U366" s="883"/>
      <c r="V366" s="883"/>
      <c r="W366" s="883"/>
      <c r="X366" s="883"/>
    </row>
    <row r="367" spans="1:24">
      <c r="A367" s="883"/>
      <c r="B367" s="883"/>
      <c r="C367" s="883"/>
      <c r="D367" s="883"/>
      <c r="E367" s="883"/>
      <c r="F367" s="883"/>
      <c r="G367" s="883"/>
      <c r="H367" s="883"/>
      <c r="I367" s="883"/>
      <c r="J367" s="883"/>
      <c r="K367" s="883"/>
      <c r="L367" s="883"/>
      <c r="M367" s="883"/>
      <c r="N367" s="883"/>
      <c r="O367" s="883"/>
      <c r="P367" s="883"/>
      <c r="Q367" s="883"/>
      <c r="R367" s="883"/>
      <c r="S367" s="883"/>
      <c r="T367" s="883"/>
      <c r="U367" s="883"/>
      <c r="V367" s="883"/>
      <c r="W367" s="883"/>
      <c r="X367" s="883"/>
    </row>
    <row r="368" spans="1:24">
      <c r="A368" s="883"/>
      <c r="B368" s="883"/>
      <c r="C368" s="883"/>
      <c r="D368" s="883"/>
      <c r="E368" s="883"/>
      <c r="F368" s="883"/>
      <c r="G368" s="883"/>
      <c r="H368" s="883"/>
      <c r="I368" s="883"/>
      <c r="J368" s="883"/>
      <c r="K368" s="883"/>
      <c r="L368" s="883"/>
      <c r="M368" s="883"/>
      <c r="N368" s="883"/>
      <c r="O368" s="883"/>
      <c r="P368" s="883"/>
      <c r="Q368" s="883"/>
      <c r="R368" s="883"/>
      <c r="S368" s="883"/>
      <c r="T368" s="883"/>
      <c r="U368" s="883"/>
      <c r="V368" s="883"/>
      <c r="W368" s="883"/>
      <c r="X368" s="883"/>
    </row>
    <row r="369" spans="1:24">
      <c r="A369" s="883"/>
      <c r="B369" s="883"/>
      <c r="C369" s="883"/>
      <c r="D369" s="883"/>
      <c r="E369" s="883"/>
      <c r="F369" s="883"/>
      <c r="G369" s="883"/>
      <c r="H369" s="883"/>
      <c r="I369" s="883"/>
      <c r="J369" s="883"/>
      <c r="K369" s="883"/>
      <c r="L369" s="883"/>
      <c r="M369" s="883"/>
      <c r="N369" s="883"/>
      <c r="O369" s="883"/>
      <c r="P369" s="883"/>
      <c r="Q369" s="883"/>
      <c r="R369" s="883"/>
      <c r="S369" s="883"/>
      <c r="T369" s="883"/>
      <c r="U369" s="883"/>
      <c r="V369" s="883"/>
      <c r="W369" s="883"/>
      <c r="X369" s="883"/>
    </row>
    <row r="370" spans="1:24">
      <c r="A370" s="883"/>
      <c r="B370" s="883"/>
      <c r="C370" s="883"/>
      <c r="D370" s="883"/>
      <c r="E370" s="883"/>
      <c r="F370" s="883"/>
      <c r="G370" s="883"/>
      <c r="H370" s="883"/>
      <c r="I370" s="883"/>
      <c r="J370" s="883"/>
      <c r="K370" s="883"/>
      <c r="L370" s="883"/>
      <c r="M370" s="883"/>
      <c r="N370" s="883"/>
      <c r="O370" s="883"/>
      <c r="P370" s="883"/>
      <c r="Q370" s="883"/>
      <c r="R370" s="883"/>
      <c r="S370" s="883"/>
      <c r="T370" s="883"/>
      <c r="U370" s="883"/>
      <c r="V370" s="883"/>
      <c r="W370" s="883"/>
      <c r="X370" s="883"/>
    </row>
    <row r="371" spans="1:24">
      <c r="A371" s="883"/>
      <c r="B371" s="883"/>
      <c r="C371" s="883"/>
      <c r="D371" s="883"/>
      <c r="E371" s="883"/>
      <c r="F371" s="883"/>
      <c r="G371" s="883"/>
      <c r="H371" s="883"/>
      <c r="I371" s="883"/>
      <c r="J371" s="883"/>
      <c r="K371" s="883"/>
      <c r="L371" s="883"/>
      <c r="M371" s="883"/>
      <c r="N371" s="883"/>
      <c r="O371" s="883"/>
      <c r="P371" s="883"/>
      <c r="Q371" s="883"/>
      <c r="R371" s="883"/>
      <c r="S371" s="883"/>
      <c r="T371" s="883"/>
      <c r="U371" s="883"/>
      <c r="V371" s="883"/>
      <c r="W371" s="883"/>
      <c r="X371" s="883"/>
    </row>
    <row r="372" spans="1:24">
      <c r="A372" s="883"/>
      <c r="B372" s="883"/>
      <c r="C372" s="883"/>
      <c r="D372" s="883"/>
      <c r="E372" s="883"/>
      <c r="F372" s="883"/>
      <c r="G372" s="883"/>
      <c r="H372" s="883"/>
      <c r="I372" s="883"/>
      <c r="J372" s="883"/>
      <c r="K372" s="883"/>
      <c r="L372" s="883"/>
      <c r="M372" s="883"/>
      <c r="N372" s="883"/>
      <c r="O372" s="883"/>
      <c r="P372" s="883"/>
      <c r="Q372" s="883"/>
      <c r="R372" s="883"/>
      <c r="S372" s="883"/>
      <c r="T372" s="883"/>
      <c r="U372" s="883"/>
      <c r="V372" s="883"/>
      <c r="W372" s="883"/>
      <c r="X372" s="883"/>
    </row>
    <row r="373" spans="1:24">
      <c r="A373" s="883"/>
      <c r="B373" s="883"/>
      <c r="C373" s="883"/>
      <c r="D373" s="883"/>
      <c r="E373" s="883"/>
      <c r="F373" s="883"/>
      <c r="G373" s="883"/>
      <c r="H373" s="883"/>
      <c r="I373" s="883"/>
      <c r="J373" s="883"/>
      <c r="K373" s="883"/>
      <c r="L373" s="883"/>
      <c r="M373" s="883"/>
      <c r="N373" s="883"/>
      <c r="O373" s="883"/>
      <c r="P373" s="883"/>
      <c r="Q373" s="883"/>
      <c r="R373" s="883"/>
      <c r="S373" s="883"/>
      <c r="T373" s="883"/>
      <c r="U373" s="883"/>
      <c r="V373" s="883"/>
      <c r="W373" s="883"/>
      <c r="X373" s="883"/>
    </row>
    <row r="374" spans="1:24">
      <c r="A374" s="883"/>
      <c r="B374" s="883"/>
      <c r="C374" s="883"/>
      <c r="D374" s="883"/>
      <c r="E374" s="883"/>
      <c r="F374" s="883"/>
      <c r="G374" s="883"/>
      <c r="H374" s="883"/>
      <c r="I374" s="883"/>
      <c r="J374" s="883"/>
      <c r="K374" s="883"/>
      <c r="L374" s="883"/>
      <c r="M374" s="883"/>
      <c r="N374" s="883"/>
      <c r="O374" s="883"/>
      <c r="P374" s="883"/>
      <c r="Q374" s="883"/>
      <c r="R374" s="883"/>
      <c r="S374" s="883"/>
      <c r="T374" s="883"/>
      <c r="U374" s="883"/>
      <c r="V374" s="883"/>
      <c r="W374" s="883"/>
      <c r="X374" s="883"/>
    </row>
    <row r="375" spans="1:24">
      <c r="A375" s="883"/>
      <c r="B375" s="883"/>
      <c r="C375" s="883"/>
      <c r="D375" s="883"/>
      <c r="E375" s="883"/>
      <c r="F375" s="883"/>
      <c r="G375" s="883"/>
      <c r="H375" s="883"/>
      <c r="I375" s="883"/>
      <c r="J375" s="883"/>
      <c r="K375" s="883"/>
      <c r="L375" s="883"/>
      <c r="M375" s="883"/>
      <c r="N375" s="883"/>
      <c r="O375" s="883"/>
      <c r="P375" s="883"/>
      <c r="Q375" s="883"/>
      <c r="R375" s="883"/>
      <c r="S375" s="883"/>
      <c r="T375" s="883"/>
      <c r="U375" s="883"/>
      <c r="V375" s="883"/>
      <c r="W375" s="883"/>
      <c r="X375" s="883"/>
    </row>
    <row r="376" spans="1:24">
      <c r="A376" s="883"/>
      <c r="B376" s="883"/>
      <c r="C376" s="883"/>
      <c r="D376" s="883"/>
      <c r="E376" s="883"/>
      <c r="F376" s="883"/>
      <c r="G376" s="883"/>
      <c r="H376" s="883"/>
      <c r="I376" s="883"/>
      <c r="J376" s="883"/>
      <c r="K376" s="883"/>
      <c r="L376" s="883"/>
      <c r="M376" s="883"/>
      <c r="N376" s="883"/>
      <c r="O376" s="883"/>
      <c r="P376" s="883"/>
      <c r="Q376" s="883"/>
      <c r="R376" s="883"/>
      <c r="S376" s="883"/>
      <c r="T376" s="883"/>
      <c r="U376" s="883"/>
      <c r="V376" s="883"/>
      <c r="W376" s="883"/>
      <c r="X376" s="883"/>
    </row>
    <row r="377" spans="1:24">
      <c r="A377" s="883"/>
      <c r="B377" s="883"/>
      <c r="C377" s="883"/>
      <c r="D377" s="883"/>
      <c r="E377" s="883"/>
      <c r="F377" s="883"/>
      <c r="G377" s="883"/>
      <c r="H377" s="883"/>
      <c r="I377" s="883"/>
      <c r="J377" s="883"/>
      <c r="K377" s="883"/>
      <c r="L377" s="883"/>
      <c r="M377" s="883"/>
      <c r="N377" s="883"/>
      <c r="O377" s="883"/>
      <c r="P377" s="883"/>
      <c r="Q377" s="883"/>
      <c r="R377" s="883"/>
      <c r="S377" s="883"/>
      <c r="T377" s="883"/>
      <c r="U377" s="883"/>
      <c r="V377" s="883"/>
      <c r="W377" s="883"/>
      <c r="X377" s="883"/>
    </row>
    <row r="378" spans="1:24">
      <c r="A378" s="883"/>
      <c r="B378" s="883"/>
      <c r="C378" s="883"/>
      <c r="D378" s="883"/>
      <c r="E378" s="883"/>
      <c r="F378" s="883"/>
      <c r="G378" s="883"/>
      <c r="H378" s="883"/>
      <c r="I378" s="883"/>
      <c r="J378" s="883"/>
      <c r="K378" s="883"/>
      <c r="L378" s="883"/>
      <c r="M378" s="883"/>
      <c r="N378" s="883"/>
      <c r="O378" s="883"/>
      <c r="P378" s="883"/>
      <c r="Q378" s="883"/>
      <c r="R378" s="883"/>
      <c r="S378" s="883"/>
      <c r="T378" s="883"/>
      <c r="U378" s="883"/>
      <c r="V378" s="883"/>
      <c r="W378" s="883"/>
      <c r="X378" s="883"/>
    </row>
    <row r="379" spans="1:24">
      <c r="A379" s="883"/>
      <c r="B379" s="883"/>
      <c r="C379" s="883"/>
      <c r="D379" s="883"/>
      <c r="E379" s="883"/>
      <c r="F379" s="883"/>
      <c r="G379" s="883"/>
      <c r="H379" s="883"/>
      <c r="I379" s="883"/>
      <c r="J379" s="883"/>
      <c r="K379" s="883"/>
      <c r="L379" s="883"/>
      <c r="M379" s="883"/>
      <c r="N379" s="883"/>
      <c r="O379" s="883"/>
      <c r="P379" s="883"/>
      <c r="Q379" s="883"/>
      <c r="R379" s="883"/>
      <c r="S379" s="883"/>
      <c r="T379" s="883"/>
      <c r="U379" s="883"/>
      <c r="V379" s="883"/>
      <c r="W379" s="883"/>
      <c r="X379" s="883"/>
    </row>
    <row r="380" spans="1:24">
      <c r="A380" s="883"/>
      <c r="B380" s="883"/>
      <c r="C380" s="883"/>
      <c r="D380" s="883"/>
      <c r="E380" s="883"/>
      <c r="F380" s="883"/>
      <c r="G380" s="883"/>
      <c r="H380" s="883"/>
      <c r="I380" s="883"/>
      <c r="J380" s="883"/>
      <c r="K380" s="883"/>
      <c r="L380" s="883"/>
      <c r="M380" s="883"/>
      <c r="N380" s="883"/>
      <c r="O380" s="883"/>
      <c r="P380" s="883"/>
      <c r="Q380" s="883"/>
      <c r="R380" s="883"/>
      <c r="S380" s="883"/>
      <c r="T380" s="883"/>
      <c r="U380" s="883"/>
      <c r="V380" s="883"/>
      <c r="W380" s="883"/>
      <c r="X380" s="883"/>
    </row>
    <row r="381" spans="1:24">
      <c r="A381" s="883"/>
      <c r="B381" s="883"/>
      <c r="C381" s="883"/>
      <c r="D381" s="883"/>
      <c r="E381" s="883"/>
      <c r="F381" s="883"/>
      <c r="G381" s="883"/>
      <c r="H381" s="883"/>
      <c r="I381" s="883"/>
      <c r="J381" s="883"/>
      <c r="K381" s="883"/>
      <c r="L381" s="883"/>
      <c r="M381" s="883"/>
      <c r="N381" s="883"/>
      <c r="O381" s="883"/>
      <c r="P381" s="883"/>
      <c r="Q381" s="883"/>
      <c r="R381" s="883"/>
      <c r="S381" s="883"/>
      <c r="T381" s="883"/>
      <c r="U381" s="883"/>
      <c r="V381" s="883"/>
      <c r="W381" s="883"/>
      <c r="X381" s="883"/>
    </row>
    <row r="382" spans="1:24">
      <c r="A382" s="883"/>
      <c r="B382" s="883"/>
      <c r="C382" s="883"/>
      <c r="D382" s="883"/>
      <c r="E382" s="883"/>
      <c r="F382" s="883"/>
      <c r="G382" s="883"/>
      <c r="H382" s="883"/>
      <c r="I382" s="883"/>
      <c r="J382" s="883"/>
      <c r="K382" s="883"/>
      <c r="L382" s="883"/>
      <c r="M382" s="883"/>
      <c r="N382" s="883"/>
      <c r="O382" s="883"/>
      <c r="P382" s="883"/>
      <c r="Q382" s="883"/>
      <c r="R382" s="883"/>
      <c r="S382" s="883"/>
      <c r="T382" s="883"/>
      <c r="U382" s="883"/>
      <c r="V382" s="883"/>
      <c r="W382" s="883"/>
      <c r="X382" s="883"/>
    </row>
    <row r="383" spans="1:24">
      <c r="A383" s="883"/>
      <c r="B383" s="883"/>
      <c r="C383" s="883"/>
      <c r="D383" s="883"/>
      <c r="E383" s="883"/>
      <c r="F383" s="883"/>
      <c r="G383" s="883"/>
      <c r="H383" s="883"/>
      <c r="I383" s="883"/>
      <c r="J383" s="883"/>
      <c r="K383" s="883"/>
      <c r="L383" s="883"/>
      <c r="M383" s="883"/>
      <c r="N383" s="883"/>
      <c r="O383" s="883"/>
      <c r="P383" s="883"/>
      <c r="Q383" s="883"/>
      <c r="R383" s="883"/>
      <c r="S383" s="883"/>
      <c r="T383" s="883"/>
      <c r="U383" s="883"/>
      <c r="V383" s="883"/>
      <c r="W383" s="883"/>
      <c r="X383" s="883"/>
    </row>
    <row r="384" spans="1:24">
      <c r="A384" s="883"/>
      <c r="B384" s="883"/>
      <c r="C384" s="883"/>
      <c r="D384" s="883"/>
      <c r="E384" s="883"/>
      <c r="F384" s="883"/>
      <c r="G384" s="883"/>
      <c r="H384" s="883"/>
      <c r="I384" s="883"/>
      <c r="J384" s="883"/>
      <c r="K384" s="883"/>
      <c r="L384" s="883"/>
      <c r="M384" s="883"/>
      <c r="N384" s="883"/>
      <c r="O384" s="883"/>
      <c r="P384" s="883"/>
      <c r="Q384" s="883"/>
      <c r="R384" s="883"/>
      <c r="S384" s="883"/>
      <c r="T384" s="883"/>
      <c r="U384" s="883"/>
      <c r="V384" s="883"/>
      <c r="W384" s="883"/>
      <c r="X384" s="883"/>
    </row>
    <row r="385" spans="1:24">
      <c r="A385" s="883"/>
      <c r="B385" s="883"/>
      <c r="C385" s="883"/>
      <c r="D385" s="883"/>
      <c r="E385" s="883"/>
      <c r="F385" s="883"/>
      <c r="G385" s="883"/>
      <c r="H385" s="883"/>
      <c r="I385" s="883"/>
      <c r="J385" s="883"/>
      <c r="K385" s="883"/>
      <c r="L385" s="883"/>
      <c r="M385" s="883"/>
      <c r="N385" s="883"/>
      <c r="O385" s="883"/>
      <c r="P385" s="883"/>
      <c r="Q385" s="883"/>
      <c r="R385" s="883"/>
      <c r="S385" s="883"/>
      <c r="T385" s="883"/>
      <c r="U385" s="883"/>
      <c r="V385" s="883"/>
      <c r="W385" s="883"/>
      <c r="X385" s="883"/>
    </row>
    <row r="386" spans="1:24">
      <c r="A386" s="883"/>
      <c r="B386" s="883"/>
      <c r="C386" s="883"/>
      <c r="D386" s="883"/>
      <c r="E386" s="883"/>
      <c r="F386" s="883"/>
      <c r="G386" s="883"/>
      <c r="H386" s="883"/>
      <c r="I386" s="883"/>
      <c r="J386" s="883"/>
      <c r="K386" s="883"/>
      <c r="L386" s="883"/>
      <c r="M386" s="883"/>
      <c r="N386" s="883"/>
      <c r="O386" s="883"/>
      <c r="P386" s="883"/>
      <c r="Q386" s="883"/>
      <c r="R386" s="883"/>
      <c r="S386" s="883"/>
      <c r="T386" s="883"/>
      <c r="U386" s="883"/>
      <c r="V386" s="883"/>
      <c r="W386" s="883"/>
      <c r="X386" s="883"/>
    </row>
    <row r="387" spans="1:24">
      <c r="A387" s="883"/>
      <c r="B387" s="883"/>
      <c r="C387" s="883"/>
      <c r="D387" s="883"/>
      <c r="E387" s="883"/>
      <c r="F387" s="883"/>
      <c r="G387" s="883"/>
      <c r="H387" s="883"/>
      <c r="I387" s="883"/>
      <c r="J387" s="883"/>
      <c r="K387" s="883"/>
      <c r="L387" s="883"/>
      <c r="M387" s="883"/>
      <c r="N387" s="883"/>
      <c r="O387" s="883"/>
      <c r="P387" s="883"/>
      <c r="Q387" s="883"/>
      <c r="R387" s="883"/>
      <c r="S387" s="883"/>
      <c r="T387" s="883"/>
      <c r="U387" s="883"/>
      <c r="V387" s="883"/>
      <c r="W387" s="883"/>
      <c r="X387" s="883"/>
    </row>
    <row r="388" spans="1:24">
      <c r="A388" s="883"/>
      <c r="B388" s="883"/>
      <c r="C388" s="883"/>
      <c r="D388" s="883"/>
      <c r="E388" s="883"/>
      <c r="F388" s="883"/>
      <c r="G388" s="883"/>
      <c r="H388" s="883"/>
      <c r="I388" s="883"/>
      <c r="J388" s="883"/>
      <c r="K388" s="883"/>
      <c r="L388" s="883"/>
      <c r="M388" s="883"/>
      <c r="N388" s="883"/>
      <c r="O388" s="883"/>
      <c r="P388" s="883"/>
      <c r="Q388" s="883"/>
      <c r="R388" s="883"/>
      <c r="S388" s="883"/>
      <c r="T388" s="883"/>
      <c r="U388" s="883"/>
      <c r="V388" s="883"/>
      <c r="W388" s="883"/>
      <c r="X388" s="883"/>
    </row>
    <row r="389" spans="1:24">
      <c r="A389" s="883"/>
      <c r="B389" s="883"/>
      <c r="C389" s="883"/>
      <c r="D389" s="883"/>
      <c r="E389" s="883"/>
      <c r="F389" s="883"/>
      <c r="G389" s="883"/>
      <c r="H389" s="883"/>
      <c r="I389" s="883"/>
      <c r="J389" s="883"/>
      <c r="K389" s="883"/>
      <c r="L389" s="883"/>
      <c r="M389" s="883"/>
      <c r="N389" s="883"/>
      <c r="O389" s="883"/>
      <c r="P389" s="883"/>
      <c r="Q389" s="883"/>
      <c r="R389" s="883"/>
      <c r="S389" s="883"/>
      <c r="T389" s="883"/>
      <c r="U389" s="883"/>
      <c r="V389" s="883"/>
      <c r="W389" s="883"/>
      <c r="X389" s="883"/>
    </row>
    <row r="390" spans="1:24">
      <c r="A390" s="883"/>
      <c r="B390" s="883"/>
      <c r="C390" s="883"/>
      <c r="D390" s="883"/>
      <c r="E390" s="883"/>
      <c r="F390" s="883"/>
      <c r="G390" s="883"/>
      <c r="H390" s="883"/>
      <c r="I390" s="883"/>
      <c r="J390" s="883"/>
      <c r="K390" s="883"/>
      <c r="L390" s="883"/>
      <c r="M390" s="883"/>
      <c r="N390" s="883"/>
      <c r="O390" s="883"/>
      <c r="P390" s="883"/>
      <c r="Q390" s="883"/>
      <c r="R390" s="883"/>
      <c r="S390" s="883"/>
      <c r="T390" s="883"/>
      <c r="U390" s="883"/>
      <c r="V390" s="883"/>
      <c r="W390" s="883"/>
      <c r="X390" s="883"/>
    </row>
    <row r="391" spans="1:24">
      <c r="A391" s="883"/>
      <c r="B391" s="883"/>
      <c r="C391" s="883"/>
      <c r="D391" s="883"/>
      <c r="E391" s="883"/>
      <c r="F391" s="883"/>
      <c r="G391" s="883"/>
      <c r="H391" s="883"/>
      <c r="I391" s="883"/>
      <c r="J391" s="883"/>
      <c r="K391" s="883"/>
      <c r="L391" s="883"/>
      <c r="M391" s="883"/>
      <c r="N391" s="883"/>
      <c r="O391" s="883"/>
      <c r="P391" s="883"/>
      <c r="Q391" s="883"/>
      <c r="R391" s="883"/>
      <c r="S391" s="883"/>
      <c r="T391" s="883"/>
      <c r="U391" s="883"/>
      <c r="V391" s="883"/>
      <c r="W391" s="883"/>
      <c r="X391" s="883"/>
    </row>
    <row r="392" spans="1:24">
      <c r="A392" s="883"/>
      <c r="B392" s="883"/>
      <c r="C392" s="883"/>
      <c r="D392" s="883"/>
      <c r="E392" s="883"/>
      <c r="F392" s="883"/>
      <c r="G392" s="883"/>
      <c r="H392" s="883"/>
      <c r="I392" s="883"/>
      <c r="J392" s="883"/>
      <c r="K392" s="883"/>
      <c r="L392" s="883"/>
      <c r="M392" s="883"/>
      <c r="N392" s="883"/>
      <c r="O392" s="883"/>
      <c r="P392" s="883"/>
      <c r="Q392" s="883"/>
      <c r="R392" s="883"/>
      <c r="S392" s="883"/>
      <c r="T392" s="883"/>
      <c r="U392" s="883"/>
      <c r="V392" s="883"/>
      <c r="W392" s="883"/>
      <c r="X392" s="883"/>
    </row>
    <row r="393" spans="1:24">
      <c r="A393" s="883"/>
      <c r="B393" s="883"/>
      <c r="C393" s="883"/>
      <c r="D393" s="883"/>
      <c r="E393" s="883"/>
      <c r="F393" s="883"/>
      <c r="G393" s="883"/>
      <c r="H393" s="883"/>
      <c r="I393" s="883"/>
      <c r="J393" s="883"/>
      <c r="K393" s="883"/>
      <c r="L393" s="883"/>
      <c r="M393" s="883"/>
      <c r="N393" s="883"/>
      <c r="O393" s="883"/>
      <c r="P393" s="883"/>
      <c r="Q393" s="883"/>
      <c r="R393" s="883"/>
      <c r="S393" s="883"/>
      <c r="T393" s="883"/>
      <c r="U393" s="883"/>
      <c r="V393" s="883"/>
      <c r="W393" s="883"/>
      <c r="X393" s="883"/>
    </row>
    <row r="394" spans="1:24">
      <c r="A394" s="883"/>
      <c r="B394" s="883"/>
      <c r="C394" s="883"/>
      <c r="D394" s="883"/>
      <c r="E394" s="883"/>
      <c r="F394" s="883"/>
      <c r="G394" s="883"/>
      <c r="H394" s="883"/>
      <c r="I394" s="883"/>
      <c r="J394" s="883"/>
      <c r="K394" s="883"/>
      <c r="L394" s="883"/>
      <c r="M394" s="883"/>
      <c r="N394" s="883"/>
      <c r="O394" s="883"/>
      <c r="P394" s="883"/>
      <c r="Q394" s="883"/>
      <c r="R394" s="883"/>
      <c r="S394" s="883"/>
      <c r="T394" s="883"/>
      <c r="U394" s="883"/>
      <c r="V394" s="883"/>
      <c r="W394" s="883"/>
      <c r="X394" s="883"/>
    </row>
    <row r="395" spans="1:24">
      <c r="A395" s="883"/>
      <c r="B395" s="883"/>
      <c r="C395" s="883"/>
      <c r="D395" s="883"/>
      <c r="E395" s="883"/>
      <c r="F395" s="883"/>
      <c r="G395" s="883"/>
      <c r="H395" s="883"/>
      <c r="I395" s="883"/>
      <c r="J395" s="883"/>
      <c r="K395" s="883"/>
      <c r="L395" s="883"/>
      <c r="M395" s="883"/>
      <c r="N395" s="883"/>
      <c r="O395" s="883"/>
      <c r="P395" s="883"/>
      <c r="Q395" s="883"/>
      <c r="R395" s="883"/>
      <c r="S395" s="883"/>
      <c r="T395" s="883"/>
      <c r="U395" s="883"/>
      <c r="V395" s="883"/>
      <c r="W395" s="883"/>
      <c r="X395" s="883"/>
    </row>
    <row r="396" spans="1:24">
      <c r="A396" s="883"/>
      <c r="B396" s="883"/>
      <c r="C396" s="883"/>
      <c r="D396" s="883"/>
      <c r="E396" s="883"/>
      <c r="F396" s="883"/>
      <c r="G396" s="883"/>
      <c r="H396" s="883"/>
      <c r="I396" s="883"/>
      <c r="J396" s="883"/>
      <c r="K396" s="883"/>
      <c r="L396" s="883"/>
      <c r="M396" s="883"/>
      <c r="N396" s="883"/>
      <c r="O396" s="883"/>
      <c r="P396" s="883"/>
      <c r="Q396" s="883"/>
      <c r="R396" s="883"/>
      <c r="S396" s="883"/>
      <c r="T396" s="883"/>
      <c r="U396" s="883"/>
      <c r="V396" s="883"/>
      <c r="W396" s="883"/>
      <c r="X396" s="883"/>
    </row>
    <row r="397" spans="1:24">
      <c r="A397" s="883"/>
      <c r="B397" s="883"/>
      <c r="C397" s="883"/>
      <c r="D397" s="883"/>
      <c r="E397" s="883"/>
      <c r="F397" s="883"/>
      <c r="G397" s="883"/>
      <c r="H397" s="883"/>
      <c r="I397" s="883"/>
      <c r="J397" s="883"/>
      <c r="K397" s="883"/>
      <c r="L397" s="883"/>
      <c r="M397" s="883"/>
      <c r="N397" s="883"/>
      <c r="O397" s="883"/>
      <c r="P397" s="883"/>
      <c r="Q397" s="883"/>
      <c r="R397" s="883"/>
      <c r="S397" s="883"/>
      <c r="T397" s="883"/>
      <c r="U397" s="883"/>
      <c r="V397" s="883"/>
      <c r="W397" s="883"/>
      <c r="X397" s="883"/>
    </row>
    <row r="398" spans="1:24">
      <c r="A398" s="883"/>
      <c r="B398" s="883"/>
      <c r="C398" s="883"/>
      <c r="D398" s="883"/>
      <c r="E398" s="883"/>
      <c r="F398" s="883"/>
      <c r="G398" s="883"/>
      <c r="H398" s="883"/>
      <c r="I398" s="883"/>
      <c r="J398" s="883"/>
      <c r="K398" s="883"/>
      <c r="L398" s="883"/>
      <c r="M398" s="883"/>
      <c r="N398" s="883"/>
      <c r="O398" s="883"/>
      <c r="P398" s="883"/>
      <c r="Q398" s="883"/>
      <c r="R398" s="883"/>
      <c r="S398" s="883"/>
      <c r="T398" s="883"/>
      <c r="U398" s="883"/>
      <c r="V398" s="883"/>
      <c r="W398" s="883"/>
      <c r="X398" s="883"/>
    </row>
    <row r="399" spans="1:24">
      <c r="A399" s="883"/>
      <c r="B399" s="883"/>
      <c r="C399" s="883"/>
      <c r="D399" s="883"/>
      <c r="E399" s="883"/>
      <c r="F399" s="883"/>
      <c r="G399" s="883"/>
      <c r="H399" s="883"/>
      <c r="I399" s="883"/>
      <c r="J399" s="883"/>
      <c r="K399" s="883"/>
      <c r="L399" s="883"/>
      <c r="M399" s="883"/>
      <c r="N399" s="883"/>
      <c r="O399" s="883"/>
      <c r="P399" s="883"/>
      <c r="Q399" s="883"/>
      <c r="R399" s="883"/>
      <c r="S399" s="883"/>
      <c r="T399" s="883"/>
      <c r="U399" s="883"/>
      <c r="V399" s="883"/>
      <c r="W399" s="883"/>
      <c r="X399" s="883"/>
    </row>
    <row r="400" spans="1:24">
      <c r="A400" s="883"/>
      <c r="B400" s="883"/>
      <c r="C400" s="883"/>
      <c r="D400" s="883"/>
      <c r="E400" s="883"/>
      <c r="F400" s="883"/>
      <c r="G400" s="883"/>
      <c r="H400" s="883"/>
      <c r="I400" s="883"/>
      <c r="J400" s="883"/>
      <c r="K400" s="883"/>
      <c r="L400" s="883"/>
      <c r="M400" s="883"/>
      <c r="N400" s="883"/>
      <c r="O400" s="883"/>
      <c r="P400" s="883"/>
      <c r="Q400" s="883"/>
      <c r="R400" s="883"/>
      <c r="S400" s="883"/>
      <c r="T400" s="883"/>
      <c r="U400" s="883"/>
      <c r="V400" s="883"/>
      <c r="W400" s="883"/>
      <c r="X400" s="883"/>
    </row>
    <row r="401" spans="1:24">
      <c r="A401" s="883"/>
      <c r="B401" s="883"/>
      <c r="C401" s="883"/>
      <c r="D401" s="883"/>
      <c r="E401" s="883"/>
      <c r="F401" s="883"/>
      <c r="G401" s="883"/>
      <c r="H401" s="883"/>
      <c r="I401" s="883"/>
      <c r="J401" s="883"/>
      <c r="K401" s="883"/>
      <c r="L401" s="883"/>
      <c r="M401" s="883"/>
      <c r="N401" s="883"/>
      <c r="O401" s="883"/>
      <c r="P401" s="883"/>
      <c r="Q401" s="883"/>
      <c r="R401" s="883"/>
      <c r="S401" s="883"/>
      <c r="T401" s="883"/>
      <c r="U401" s="883"/>
      <c r="V401" s="883"/>
      <c r="W401" s="883"/>
      <c r="X401" s="883"/>
    </row>
    <row r="402" spans="1:24">
      <c r="A402" s="883"/>
      <c r="B402" s="883"/>
      <c r="C402" s="883"/>
      <c r="D402" s="883"/>
      <c r="E402" s="883"/>
      <c r="F402" s="883"/>
      <c r="G402" s="883"/>
      <c r="H402" s="883"/>
      <c r="I402" s="883"/>
      <c r="J402" s="883"/>
      <c r="K402" s="883"/>
      <c r="L402" s="883"/>
      <c r="M402" s="883"/>
      <c r="N402" s="883"/>
      <c r="O402" s="883"/>
      <c r="P402" s="883"/>
      <c r="Q402" s="883"/>
      <c r="R402" s="883"/>
      <c r="S402" s="883"/>
      <c r="T402" s="883"/>
      <c r="U402" s="883"/>
      <c r="V402" s="883"/>
      <c r="W402" s="883"/>
      <c r="X402" s="883"/>
    </row>
    <row r="403" spans="1:24">
      <c r="A403" s="883"/>
      <c r="B403" s="883"/>
      <c r="C403" s="883"/>
      <c r="D403" s="883"/>
      <c r="E403" s="883"/>
      <c r="F403" s="883"/>
      <c r="G403" s="883"/>
      <c r="H403" s="883"/>
      <c r="I403" s="883"/>
      <c r="J403" s="883"/>
      <c r="K403" s="883"/>
      <c r="L403" s="883"/>
      <c r="M403" s="883"/>
      <c r="N403" s="883"/>
      <c r="O403" s="883"/>
      <c r="P403" s="883"/>
      <c r="Q403" s="883"/>
      <c r="R403" s="883"/>
      <c r="S403" s="883"/>
      <c r="T403" s="883"/>
      <c r="U403" s="883"/>
      <c r="V403" s="883"/>
      <c r="W403" s="883"/>
      <c r="X403" s="883"/>
    </row>
    <row r="404" spans="1:24">
      <c r="A404" s="883"/>
      <c r="B404" s="883"/>
      <c r="C404" s="883"/>
      <c r="D404" s="883"/>
      <c r="E404" s="883"/>
      <c r="F404" s="883"/>
      <c r="G404" s="883"/>
      <c r="H404" s="883"/>
      <c r="I404" s="883"/>
      <c r="J404" s="883"/>
      <c r="K404" s="883"/>
      <c r="L404" s="883"/>
      <c r="M404" s="883"/>
      <c r="N404" s="883"/>
      <c r="O404" s="883"/>
      <c r="P404" s="883"/>
      <c r="Q404" s="883"/>
      <c r="R404" s="883"/>
      <c r="S404" s="883"/>
      <c r="T404" s="883"/>
      <c r="U404" s="883"/>
      <c r="V404" s="883"/>
      <c r="W404" s="883"/>
      <c r="X404" s="883"/>
    </row>
    <row r="405" spans="1:24">
      <c r="A405" s="883"/>
      <c r="B405" s="883"/>
      <c r="C405" s="883"/>
      <c r="D405" s="883"/>
      <c r="E405" s="883"/>
      <c r="F405" s="883"/>
      <c r="G405" s="883"/>
      <c r="H405" s="883"/>
      <c r="I405" s="883"/>
      <c r="J405" s="883"/>
      <c r="K405" s="883"/>
      <c r="L405" s="883"/>
      <c r="M405" s="883"/>
      <c r="N405" s="883"/>
      <c r="O405" s="883"/>
      <c r="P405" s="883"/>
      <c r="Q405" s="883"/>
      <c r="R405" s="883"/>
      <c r="S405" s="883"/>
      <c r="T405" s="883"/>
      <c r="U405" s="883"/>
      <c r="V405" s="883"/>
      <c r="W405" s="883"/>
      <c r="X405" s="883"/>
    </row>
    <row r="406" spans="1:24">
      <c r="A406" s="883"/>
      <c r="B406" s="883"/>
      <c r="C406" s="883"/>
      <c r="D406" s="883"/>
      <c r="E406" s="883"/>
      <c r="F406" s="883"/>
      <c r="G406" s="883"/>
      <c r="H406" s="883"/>
      <c r="I406" s="883"/>
      <c r="J406" s="883"/>
      <c r="K406" s="883"/>
      <c r="L406" s="883"/>
      <c r="M406" s="883"/>
      <c r="N406" s="883"/>
      <c r="O406" s="883"/>
      <c r="P406" s="883"/>
      <c r="Q406" s="883"/>
      <c r="R406" s="883"/>
      <c r="S406" s="883"/>
      <c r="T406" s="883"/>
      <c r="U406" s="883"/>
      <c r="V406" s="883"/>
      <c r="W406" s="883"/>
      <c r="X406" s="883"/>
    </row>
    <row r="407" spans="1:24">
      <c r="A407" s="883"/>
      <c r="B407" s="883"/>
      <c r="C407" s="883"/>
      <c r="D407" s="883"/>
      <c r="E407" s="883"/>
      <c r="F407" s="883"/>
      <c r="G407" s="883"/>
      <c r="H407" s="883"/>
      <c r="I407" s="883"/>
      <c r="J407" s="883"/>
      <c r="K407" s="883"/>
      <c r="L407" s="883"/>
      <c r="M407" s="883"/>
      <c r="N407" s="883"/>
      <c r="O407" s="883"/>
      <c r="P407" s="883"/>
      <c r="Q407" s="883"/>
      <c r="R407" s="883"/>
      <c r="S407" s="883"/>
      <c r="T407" s="883"/>
      <c r="U407" s="883"/>
      <c r="V407" s="883"/>
      <c r="W407" s="883"/>
      <c r="X407" s="883"/>
    </row>
    <row r="408" spans="1:24">
      <c r="A408" s="883"/>
      <c r="B408" s="883"/>
      <c r="C408" s="883"/>
      <c r="D408" s="883"/>
      <c r="E408" s="883"/>
      <c r="F408" s="883"/>
      <c r="G408" s="883"/>
      <c r="H408" s="883"/>
      <c r="I408" s="883"/>
      <c r="J408" s="883"/>
      <c r="K408" s="883"/>
      <c r="L408" s="883"/>
      <c r="M408" s="883"/>
      <c r="N408" s="883"/>
      <c r="O408" s="883"/>
      <c r="P408" s="883"/>
      <c r="Q408" s="883"/>
      <c r="R408" s="883"/>
      <c r="S408" s="883"/>
      <c r="T408" s="883"/>
      <c r="U408" s="883"/>
      <c r="V408" s="883"/>
      <c r="W408" s="883"/>
      <c r="X408" s="883"/>
    </row>
    <row r="409" spans="1:24">
      <c r="A409" s="883"/>
      <c r="B409" s="883"/>
      <c r="C409" s="883"/>
      <c r="D409" s="883"/>
      <c r="E409" s="883"/>
      <c r="F409" s="883"/>
      <c r="G409" s="883"/>
      <c r="H409" s="883"/>
      <c r="I409" s="883"/>
      <c r="J409" s="883"/>
      <c r="K409" s="883"/>
      <c r="L409" s="883"/>
      <c r="M409" s="883"/>
      <c r="N409" s="883"/>
      <c r="O409" s="883"/>
      <c r="P409" s="883"/>
      <c r="Q409" s="883"/>
      <c r="R409" s="883"/>
      <c r="S409" s="883"/>
      <c r="T409" s="883"/>
      <c r="U409" s="883"/>
      <c r="V409" s="883"/>
      <c r="W409" s="883"/>
      <c r="X409" s="883"/>
    </row>
    <row r="410" spans="1:24">
      <c r="A410" s="883"/>
      <c r="B410" s="883"/>
      <c r="C410" s="883"/>
      <c r="D410" s="883"/>
      <c r="E410" s="883"/>
      <c r="F410" s="883"/>
      <c r="G410" s="883"/>
      <c r="H410" s="883"/>
      <c r="I410" s="883"/>
      <c r="J410" s="883"/>
      <c r="K410" s="883"/>
      <c r="L410" s="883"/>
      <c r="M410" s="883"/>
      <c r="N410" s="883"/>
      <c r="O410" s="883"/>
      <c r="P410" s="883"/>
      <c r="Q410" s="883"/>
      <c r="R410" s="883"/>
      <c r="S410" s="883"/>
      <c r="T410" s="883"/>
      <c r="U410" s="883"/>
      <c r="V410" s="883"/>
      <c r="W410" s="883"/>
      <c r="X410" s="883"/>
    </row>
    <row r="411" spans="1:24">
      <c r="A411" s="883"/>
      <c r="B411" s="883"/>
      <c r="C411" s="883"/>
      <c r="D411" s="883"/>
      <c r="E411" s="883"/>
      <c r="F411" s="883"/>
      <c r="G411" s="883"/>
      <c r="H411" s="883"/>
      <c r="I411" s="883"/>
      <c r="J411" s="883"/>
      <c r="K411" s="883"/>
      <c r="L411" s="883"/>
      <c r="M411" s="883"/>
      <c r="N411" s="883"/>
      <c r="O411" s="883"/>
      <c r="P411" s="883"/>
      <c r="Q411" s="883"/>
      <c r="R411" s="883"/>
      <c r="S411" s="883"/>
      <c r="T411" s="883"/>
      <c r="U411" s="883"/>
      <c r="V411" s="883"/>
      <c r="W411" s="883"/>
      <c r="X411" s="883"/>
    </row>
    <row r="412" spans="1:24">
      <c r="A412" s="883"/>
      <c r="B412" s="883"/>
      <c r="C412" s="883"/>
      <c r="D412" s="883"/>
      <c r="E412" s="883"/>
      <c r="F412" s="883"/>
      <c r="G412" s="883"/>
      <c r="H412" s="883"/>
      <c r="I412" s="883"/>
      <c r="J412" s="883"/>
      <c r="K412" s="883"/>
      <c r="L412" s="883"/>
      <c r="M412" s="883"/>
      <c r="N412" s="883"/>
      <c r="O412" s="883"/>
      <c r="P412" s="883"/>
      <c r="Q412" s="883"/>
      <c r="R412" s="883"/>
      <c r="S412" s="883"/>
      <c r="T412" s="883"/>
      <c r="U412" s="883"/>
      <c r="V412" s="883"/>
      <c r="W412" s="883"/>
      <c r="X412" s="883"/>
    </row>
    <row r="413" spans="1:24">
      <c r="A413" s="883"/>
      <c r="B413" s="883"/>
      <c r="C413" s="883"/>
      <c r="D413" s="883"/>
      <c r="E413" s="883"/>
      <c r="F413" s="883"/>
      <c r="G413" s="883"/>
      <c r="H413" s="883"/>
      <c r="I413" s="883"/>
      <c r="J413" s="883"/>
      <c r="K413" s="883"/>
      <c r="L413" s="883"/>
      <c r="M413" s="883"/>
      <c r="N413" s="883"/>
      <c r="O413" s="883"/>
      <c r="P413" s="883"/>
      <c r="Q413" s="883"/>
      <c r="R413" s="883"/>
      <c r="S413" s="883"/>
      <c r="T413" s="883"/>
      <c r="U413" s="883"/>
      <c r="V413" s="883"/>
      <c r="W413" s="883"/>
      <c r="X413" s="883"/>
    </row>
    <row r="414" spans="1:24">
      <c r="A414" s="883"/>
      <c r="B414" s="883"/>
      <c r="C414" s="883"/>
      <c r="D414" s="883"/>
      <c r="E414" s="883"/>
      <c r="F414" s="883"/>
      <c r="G414" s="883"/>
      <c r="H414" s="883"/>
      <c r="I414" s="883"/>
      <c r="J414" s="883"/>
      <c r="K414" s="883"/>
      <c r="L414" s="883"/>
      <c r="M414" s="883"/>
      <c r="N414" s="883"/>
      <c r="O414" s="883"/>
      <c r="P414" s="883"/>
      <c r="Q414" s="883"/>
      <c r="R414" s="883"/>
      <c r="S414" s="883"/>
      <c r="T414" s="883"/>
      <c r="U414" s="883"/>
      <c r="V414" s="883"/>
      <c r="W414" s="883"/>
      <c r="X414" s="883"/>
    </row>
    <row r="415" spans="1:24">
      <c r="A415" s="883"/>
      <c r="B415" s="883"/>
      <c r="C415" s="883"/>
      <c r="D415" s="883"/>
      <c r="E415" s="883"/>
      <c r="F415" s="883"/>
      <c r="G415" s="883"/>
      <c r="H415" s="883"/>
      <c r="I415" s="883"/>
      <c r="J415" s="883"/>
      <c r="K415" s="883"/>
      <c r="L415" s="883"/>
      <c r="M415" s="883"/>
      <c r="N415" s="883"/>
      <c r="O415" s="883"/>
      <c r="P415" s="883"/>
      <c r="Q415" s="883"/>
      <c r="R415" s="883"/>
      <c r="S415" s="883"/>
      <c r="T415" s="883"/>
      <c r="U415" s="883"/>
      <c r="V415" s="883"/>
      <c r="W415" s="883"/>
      <c r="X415" s="883"/>
    </row>
    <row r="416" spans="1:24">
      <c r="A416" s="883"/>
      <c r="B416" s="883"/>
      <c r="C416" s="883"/>
      <c r="D416" s="883"/>
      <c r="E416" s="883"/>
      <c r="F416" s="883"/>
      <c r="G416" s="883"/>
      <c r="H416" s="883"/>
      <c r="I416" s="883"/>
      <c r="J416" s="883"/>
      <c r="K416" s="883"/>
      <c r="L416" s="883"/>
      <c r="M416" s="883"/>
      <c r="N416" s="883"/>
      <c r="O416" s="883"/>
      <c r="P416" s="883"/>
      <c r="Q416" s="883"/>
      <c r="R416" s="883"/>
      <c r="S416" s="883"/>
      <c r="T416" s="883"/>
      <c r="U416" s="883"/>
      <c r="V416" s="883"/>
      <c r="W416" s="883"/>
      <c r="X416" s="883"/>
    </row>
    <row r="417" spans="1:24">
      <c r="A417" s="883"/>
      <c r="B417" s="883"/>
      <c r="C417" s="883"/>
      <c r="D417" s="883"/>
      <c r="E417" s="883"/>
      <c r="F417" s="883"/>
      <c r="G417" s="883"/>
      <c r="H417" s="883"/>
      <c r="I417" s="883"/>
      <c r="J417" s="883"/>
      <c r="K417" s="883"/>
      <c r="L417" s="883"/>
      <c r="M417" s="883"/>
      <c r="N417" s="883"/>
      <c r="O417" s="883"/>
      <c r="P417" s="883"/>
      <c r="Q417" s="883"/>
      <c r="R417" s="883"/>
      <c r="S417" s="883"/>
      <c r="T417" s="883"/>
      <c r="U417" s="883"/>
      <c r="V417" s="883"/>
      <c r="W417" s="883"/>
      <c r="X417" s="883"/>
    </row>
    <row r="418" spans="1:24">
      <c r="A418" s="883"/>
      <c r="B418" s="883"/>
      <c r="C418" s="883"/>
      <c r="D418" s="883"/>
      <c r="E418" s="883"/>
      <c r="F418" s="883"/>
      <c r="G418" s="883"/>
      <c r="H418" s="883"/>
      <c r="I418" s="883"/>
      <c r="J418" s="883"/>
      <c r="K418" s="883"/>
      <c r="L418" s="883"/>
      <c r="M418" s="883"/>
      <c r="N418" s="883"/>
      <c r="O418" s="883"/>
      <c r="P418" s="883"/>
      <c r="Q418" s="883"/>
      <c r="R418" s="883"/>
      <c r="S418" s="883"/>
      <c r="T418" s="883"/>
      <c r="U418" s="883"/>
      <c r="V418" s="883"/>
      <c r="W418" s="883"/>
      <c r="X418" s="883"/>
    </row>
    <row r="419" spans="1:24">
      <c r="A419" s="883"/>
      <c r="B419" s="883"/>
      <c r="C419" s="883"/>
      <c r="D419" s="883"/>
      <c r="E419" s="883"/>
      <c r="F419" s="883"/>
      <c r="G419" s="883"/>
      <c r="H419" s="883"/>
      <c r="I419" s="883"/>
      <c r="J419" s="883"/>
      <c r="K419" s="883"/>
      <c r="L419" s="883"/>
      <c r="M419" s="883"/>
      <c r="N419" s="883"/>
      <c r="O419" s="883"/>
      <c r="P419" s="883"/>
      <c r="Q419" s="883"/>
      <c r="R419" s="883"/>
      <c r="S419" s="883"/>
      <c r="T419" s="883"/>
      <c r="U419" s="883"/>
      <c r="V419" s="883"/>
      <c r="W419" s="883"/>
      <c r="X419" s="883"/>
    </row>
    <row r="420" spans="1:24">
      <c r="A420" s="883"/>
      <c r="B420" s="883"/>
      <c r="C420" s="883"/>
      <c r="D420" s="883"/>
      <c r="E420" s="883"/>
      <c r="F420" s="883"/>
      <c r="G420" s="883"/>
      <c r="H420" s="883"/>
      <c r="I420" s="883"/>
      <c r="J420" s="883"/>
      <c r="K420" s="883"/>
      <c r="L420" s="883"/>
      <c r="M420" s="883"/>
      <c r="N420" s="883"/>
      <c r="O420" s="883"/>
      <c r="P420" s="883"/>
      <c r="Q420" s="883"/>
      <c r="R420" s="883"/>
      <c r="S420" s="883"/>
      <c r="T420" s="883"/>
      <c r="U420" s="883"/>
      <c r="V420" s="883"/>
      <c r="W420" s="883"/>
      <c r="X420" s="883"/>
    </row>
    <row r="421" spans="1:24">
      <c r="A421" s="883"/>
      <c r="B421" s="883"/>
      <c r="C421" s="883"/>
      <c r="D421" s="883"/>
      <c r="E421" s="883"/>
      <c r="F421" s="883"/>
      <c r="G421" s="883"/>
      <c r="H421" s="883"/>
      <c r="I421" s="883"/>
      <c r="J421" s="883"/>
      <c r="K421" s="883"/>
      <c r="L421" s="883"/>
      <c r="M421" s="883"/>
      <c r="N421" s="883"/>
      <c r="O421" s="883"/>
      <c r="P421" s="883"/>
      <c r="Q421" s="883"/>
      <c r="R421" s="883"/>
      <c r="S421" s="883"/>
      <c r="T421" s="883"/>
      <c r="U421" s="883"/>
      <c r="V421" s="883"/>
      <c r="W421" s="883"/>
      <c r="X421" s="883"/>
    </row>
    <row r="422" spans="1:24">
      <c r="A422" s="883"/>
      <c r="B422" s="883"/>
      <c r="C422" s="883"/>
      <c r="D422" s="883"/>
      <c r="E422" s="883"/>
      <c r="F422" s="883"/>
      <c r="G422" s="883"/>
      <c r="H422" s="883"/>
      <c r="I422" s="883"/>
      <c r="J422" s="883"/>
      <c r="K422" s="883"/>
      <c r="L422" s="883"/>
      <c r="M422" s="883"/>
      <c r="N422" s="883"/>
      <c r="O422" s="883"/>
      <c r="P422" s="883"/>
      <c r="Q422" s="883"/>
      <c r="R422" s="883"/>
      <c r="S422" s="883"/>
      <c r="T422" s="883"/>
      <c r="U422" s="883"/>
      <c r="V422" s="883"/>
      <c r="W422" s="883"/>
      <c r="X422" s="883"/>
    </row>
    <row r="423" spans="1:24">
      <c r="A423" s="883"/>
      <c r="B423" s="883"/>
      <c r="C423" s="883"/>
      <c r="D423" s="883"/>
      <c r="E423" s="883"/>
      <c r="F423" s="883"/>
      <c r="G423" s="883"/>
      <c r="H423" s="883"/>
      <c r="I423" s="883"/>
      <c r="J423" s="883"/>
      <c r="K423" s="883"/>
      <c r="L423" s="883"/>
      <c r="M423" s="883"/>
      <c r="N423" s="883"/>
      <c r="O423" s="883"/>
      <c r="P423" s="883"/>
      <c r="Q423" s="883"/>
      <c r="R423" s="883"/>
      <c r="S423" s="883"/>
      <c r="T423" s="883"/>
      <c r="U423" s="883"/>
      <c r="V423" s="883"/>
      <c r="W423" s="883"/>
      <c r="X423" s="883"/>
    </row>
    <row r="424" spans="1:24">
      <c r="A424" s="883"/>
      <c r="B424" s="883"/>
      <c r="C424" s="883"/>
      <c r="D424" s="883"/>
      <c r="E424" s="883"/>
      <c r="F424" s="883"/>
      <c r="G424" s="883"/>
      <c r="H424" s="883"/>
      <c r="I424" s="883"/>
      <c r="J424" s="883"/>
      <c r="K424" s="883"/>
      <c r="L424" s="883"/>
      <c r="M424" s="883"/>
      <c r="N424" s="883"/>
      <c r="O424" s="883"/>
      <c r="P424" s="883"/>
      <c r="Q424" s="883"/>
      <c r="R424" s="883"/>
      <c r="S424" s="883"/>
      <c r="T424" s="883"/>
      <c r="U424" s="883"/>
      <c r="V424" s="883"/>
      <c r="W424" s="883"/>
      <c r="X424" s="883"/>
    </row>
    <row r="425" spans="1:24">
      <c r="A425" s="883"/>
      <c r="B425" s="883"/>
      <c r="C425" s="883"/>
      <c r="D425" s="883"/>
      <c r="E425" s="883"/>
      <c r="F425" s="883"/>
      <c r="G425" s="883"/>
      <c r="H425" s="883"/>
      <c r="I425" s="883"/>
      <c r="J425" s="883"/>
      <c r="K425" s="883"/>
      <c r="L425" s="883"/>
      <c r="M425" s="883"/>
      <c r="N425" s="883"/>
      <c r="O425" s="883"/>
      <c r="P425" s="883"/>
      <c r="Q425" s="883"/>
      <c r="R425" s="883"/>
      <c r="S425" s="883"/>
      <c r="T425" s="883"/>
      <c r="U425" s="883"/>
      <c r="V425" s="883"/>
      <c r="W425" s="883"/>
      <c r="X425" s="883"/>
    </row>
    <row r="426" spans="1:24">
      <c r="A426" s="883"/>
      <c r="B426" s="883"/>
      <c r="C426" s="883"/>
      <c r="D426" s="883"/>
      <c r="E426" s="883"/>
      <c r="F426" s="883"/>
      <c r="G426" s="883"/>
      <c r="H426" s="883"/>
      <c r="I426" s="883"/>
      <c r="J426" s="883"/>
      <c r="K426" s="883"/>
      <c r="L426" s="883"/>
      <c r="M426" s="883"/>
      <c r="N426" s="883"/>
      <c r="O426" s="883"/>
      <c r="P426" s="883"/>
      <c r="Q426" s="883"/>
      <c r="R426" s="883"/>
      <c r="S426" s="883"/>
      <c r="T426" s="883"/>
      <c r="U426" s="883"/>
      <c r="V426" s="883"/>
      <c r="W426" s="883"/>
      <c r="X426" s="883"/>
    </row>
    <row r="427" spans="1:24">
      <c r="A427" s="883"/>
      <c r="B427" s="883"/>
      <c r="C427" s="883"/>
      <c r="D427" s="883"/>
      <c r="E427" s="883"/>
      <c r="F427" s="883"/>
      <c r="G427" s="883"/>
      <c r="H427" s="883"/>
      <c r="I427" s="883"/>
      <c r="J427" s="883"/>
      <c r="K427" s="883"/>
      <c r="L427" s="883"/>
      <c r="M427" s="883"/>
      <c r="N427" s="883"/>
      <c r="O427" s="883"/>
      <c r="P427" s="883"/>
      <c r="Q427" s="883"/>
      <c r="R427" s="883"/>
      <c r="S427" s="883"/>
      <c r="T427" s="883"/>
      <c r="U427" s="883"/>
      <c r="V427" s="883"/>
      <c r="W427" s="883"/>
      <c r="X427" s="883"/>
    </row>
    <row r="428" spans="1:24">
      <c r="A428" s="883"/>
      <c r="B428" s="883"/>
      <c r="C428" s="883"/>
      <c r="D428" s="883"/>
      <c r="E428" s="883"/>
      <c r="F428" s="883"/>
      <c r="G428" s="883"/>
      <c r="H428" s="883"/>
      <c r="I428" s="883"/>
      <c r="J428" s="883"/>
      <c r="K428" s="883"/>
      <c r="L428" s="883"/>
      <c r="M428" s="883"/>
      <c r="N428" s="883"/>
      <c r="O428" s="883"/>
      <c r="P428" s="883"/>
      <c r="Q428" s="883"/>
      <c r="R428" s="883"/>
      <c r="S428" s="883"/>
      <c r="T428" s="883"/>
      <c r="U428" s="883"/>
      <c r="V428" s="883"/>
      <c r="W428" s="883"/>
      <c r="X428" s="883"/>
    </row>
    <row r="429" spans="1:24">
      <c r="A429" s="883"/>
      <c r="B429" s="883"/>
      <c r="C429" s="883"/>
      <c r="D429" s="883"/>
      <c r="E429" s="883"/>
      <c r="F429" s="883"/>
      <c r="G429" s="883"/>
      <c r="H429" s="883"/>
      <c r="I429" s="883"/>
      <c r="J429" s="883"/>
      <c r="K429" s="883"/>
      <c r="L429" s="883"/>
      <c r="M429" s="883"/>
      <c r="N429" s="883"/>
      <c r="O429" s="883"/>
      <c r="P429" s="883"/>
      <c r="Q429" s="883"/>
      <c r="R429" s="883"/>
      <c r="S429" s="883"/>
      <c r="T429" s="883"/>
      <c r="U429" s="883"/>
      <c r="V429" s="883"/>
      <c r="W429" s="883"/>
      <c r="X429" s="883"/>
    </row>
    <row r="430" spans="1:24">
      <c r="A430" s="883"/>
      <c r="B430" s="883"/>
      <c r="C430" s="883"/>
      <c r="D430" s="883"/>
      <c r="E430" s="883"/>
      <c r="F430" s="883"/>
      <c r="G430" s="883"/>
      <c r="H430" s="883"/>
      <c r="I430" s="883"/>
      <c r="J430" s="883"/>
      <c r="K430" s="883"/>
      <c r="L430" s="883"/>
      <c r="M430" s="883"/>
      <c r="N430" s="883"/>
      <c r="O430" s="883"/>
      <c r="P430" s="883"/>
      <c r="Q430" s="883"/>
      <c r="R430" s="883"/>
      <c r="S430" s="883"/>
      <c r="T430" s="883"/>
      <c r="U430" s="883"/>
      <c r="V430" s="883"/>
      <c r="W430" s="883"/>
      <c r="X430" s="883"/>
    </row>
    <row r="431" spans="1:24">
      <c r="A431" s="883"/>
      <c r="B431" s="883"/>
      <c r="C431" s="883"/>
      <c r="D431" s="883"/>
      <c r="E431" s="883"/>
      <c r="F431" s="883"/>
      <c r="G431" s="883"/>
      <c r="H431" s="883"/>
      <c r="I431" s="883"/>
      <c r="J431" s="883"/>
      <c r="K431" s="883"/>
      <c r="L431" s="883"/>
      <c r="M431" s="883"/>
      <c r="N431" s="883"/>
      <c r="O431" s="883"/>
      <c r="P431" s="883"/>
      <c r="Q431" s="883"/>
      <c r="R431" s="883"/>
      <c r="S431" s="883"/>
      <c r="T431" s="883"/>
      <c r="U431" s="883"/>
      <c r="V431" s="883"/>
      <c r="W431" s="883"/>
      <c r="X431" s="883"/>
    </row>
    <row r="432" spans="1:24">
      <c r="A432" s="883"/>
      <c r="B432" s="883"/>
      <c r="C432" s="883"/>
      <c r="D432" s="883"/>
      <c r="E432" s="883"/>
      <c r="F432" s="883"/>
      <c r="G432" s="883"/>
      <c r="H432" s="883"/>
      <c r="I432" s="883"/>
      <c r="J432" s="883"/>
      <c r="K432" s="883"/>
      <c r="L432" s="883"/>
      <c r="M432" s="883"/>
      <c r="N432" s="883"/>
      <c r="O432" s="883"/>
      <c r="P432" s="883"/>
      <c r="Q432" s="883"/>
      <c r="R432" s="883"/>
      <c r="S432" s="883"/>
      <c r="T432" s="883"/>
      <c r="U432" s="883"/>
      <c r="V432" s="883"/>
      <c r="W432" s="883"/>
      <c r="X432" s="883"/>
    </row>
    <row r="433" spans="1:24">
      <c r="A433" s="883"/>
      <c r="B433" s="883"/>
      <c r="C433" s="883"/>
      <c r="D433" s="883"/>
      <c r="E433" s="883"/>
      <c r="F433" s="883"/>
      <c r="G433" s="883"/>
      <c r="H433" s="883"/>
      <c r="I433" s="883"/>
      <c r="J433" s="883"/>
      <c r="K433" s="883"/>
      <c r="L433" s="883"/>
      <c r="M433" s="883"/>
      <c r="N433" s="883"/>
      <c r="O433" s="883"/>
      <c r="P433" s="883"/>
      <c r="Q433" s="883"/>
      <c r="R433" s="883"/>
      <c r="S433" s="883"/>
      <c r="T433" s="883"/>
      <c r="U433" s="883"/>
      <c r="V433" s="883"/>
      <c r="W433" s="883"/>
      <c r="X433" s="883"/>
    </row>
    <row r="434" spans="1:24">
      <c r="A434" s="883"/>
      <c r="B434" s="883"/>
      <c r="C434" s="883"/>
      <c r="D434" s="883"/>
      <c r="E434" s="883"/>
      <c r="F434" s="883"/>
      <c r="G434" s="883"/>
      <c r="H434" s="883"/>
      <c r="I434" s="883"/>
      <c r="J434" s="883"/>
      <c r="K434" s="883"/>
      <c r="L434" s="883"/>
      <c r="M434" s="883"/>
      <c r="N434" s="883"/>
      <c r="O434" s="883"/>
      <c r="P434" s="883"/>
      <c r="Q434" s="883"/>
      <c r="R434" s="883"/>
      <c r="S434" s="883"/>
      <c r="T434" s="883"/>
      <c r="U434" s="883"/>
      <c r="V434" s="883"/>
      <c r="W434" s="883"/>
      <c r="X434" s="883"/>
    </row>
    <row r="435" spans="1:24">
      <c r="A435" s="883"/>
      <c r="B435" s="883"/>
      <c r="C435" s="883"/>
      <c r="D435" s="883"/>
      <c r="E435" s="883"/>
      <c r="F435" s="883"/>
      <c r="G435" s="883"/>
      <c r="H435" s="883"/>
      <c r="I435" s="883"/>
      <c r="J435" s="883"/>
      <c r="K435" s="883"/>
      <c r="L435" s="883"/>
      <c r="M435" s="883"/>
      <c r="N435" s="883"/>
      <c r="O435" s="883"/>
      <c r="P435" s="883"/>
      <c r="Q435" s="883"/>
      <c r="R435" s="883"/>
      <c r="S435" s="883"/>
      <c r="T435" s="883"/>
      <c r="U435" s="883"/>
      <c r="V435" s="883"/>
      <c r="W435" s="883"/>
      <c r="X435" s="883"/>
    </row>
    <row r="436" spans="1:24">
      <c r="A436" s="883"/>
      <c r="B436" s="883"/>
      <c r="C436" s="883"/>
      <c r="D436" s="883"/>
      <c r="E436" s="883"/>
      <c r="F436" s="883"/>
      <c r="G436" s="883"/>
      <c r="H436" s="883"/>
      <c r="I436" s="883"/>
      <c r="J436" s="883"/>
      <c r="K436" s="883"/>
      <c r="L436" s="883"/>
      <c r="M436" s="883"/>
      <c r="N436" s="883"/>
      <c r="O436" s="883"/>
      <c r="P436" s="883"/>
      <c r="Q436" s="883"/>
      <c r="R436" s="883"/>
      <c r="S436" s="883"/>
      <c r="T436" s="883"/>
      <c r="U436" s="883"/>
      <c r="V436" s="883"/>
      <c r="W436" s="883"/>
      <c r="X436" s="883"/>
    </row>
    <row r="437" spans="1:24">
      <c r="A437" s="883"/>
      <c r="B437" s="883"/>
      <c r="C437" s="883"/>
      <c r="D437" s="883"/>
      <c r="E437" s="883"/>
      <c r="F437" s="883"/>
      <c r="G437" s="883"/>
      <c r="H437" s="883"/>
      <c r="I437" s="883"/>
      <c r="J437" s="883"/>
      <c r="K437" s="883"/>
      <c r="L437" s="883"/>
      <c r="M437" s="883"/>
      <c r="N437" s="883"/>
      <c r="O437" s="883"/>
      <c r="P437" s="883"/>
      <c r="Q437" s="883"/>
      <c r="R437" s="883"/>
      <c r="S437" s="883"/>
      <c r="T437" s="883"/>
      <c r="U437" s="883"/>
      <c r="V437" s="883"/>
      <c r="W437" s="883"/>
      <c r="X437" s="883"/>
    </row>
    <row r="438" spans="1:24">
      <c r="A438" s="883"/>
      <c r="B438" s="883"/>
      <c r="C438" s="883"/>
      <c r="D438" s="883"/>
      <c r="E438" s="883"/>
      <c r="F438" s="883"/>
      <c r="G438" s="883"/>
      <c r="H438" s="883"/>
      <c r="I438" s="883"/>
      <c r="J438" s="883"/>
      <c r="K438" s="883"/>
      <c r="L438" s="883"/>
      <c r="M438" s="883"/>
      <c r="N438" s="883"/>
      <c r="O438" s="883"/>
      <c r="P438" s="883"/>
      <c r="Q438" s="883"/>
      <c r="R438" s="883"/>
      <c r="S438" s="883"/>
      <c r="T438" s="883"/>
      <c r="U438" s="883"/>
      <c r="V438" s="883"/>
      <c r="W438" s="883"/>
      <c r="X438" s="883"/>
    </row>
    <row r="439" spans="1:24">
      <c r="A439" s="883"/>
      <c r="B439" s="883"/>
      <c r="C439" s="883"/>
      <c r="D439" s="883"/>
      <c r="E439" s="883"/>
      <c r="F439" s="883"/>
      <c r="G439" s="883"/>
      <c r="H439" s="883"/>
      <c r="I439" s="883"/>
      <c r="J439" s="883"/>
      <c r="K439" s="883"/>
      <c r="L439" s="883"/>
      <c r="M439" s="883"/>
      <c r="N439" s="883"/>
      <c r="O439" s="883"/>
      <c r="P439" s="883"/>
      <c r="Q439" s="883"/>
      <c r="R439" s="883"/>
      <c r="S439" s="883"/>
      <c r="T439" s="883"/>
      <c r="U439" s="883"/>
      <c r="V439" s="883"/>
      <c r="W439" s="883"/>
      <c r="X439" s="883"/>
    </row>
    <row r="440" spans="1:24">
      <c r="A440" s="883"/>
      <c r="B440" s="883"/>
      <c r="C440" s="883"/>
      <c r="D440" s="883"/>
      <c r="E440" s="883"/>
      <c r="F440" s="883"/>
      <c r="G440" s="883"/>
      <c r="H440" s="883"/>
      <c r="I440" s="883"/>
      <c r="J440" s="883"/>
      <c r="K440" s="883"/>
      <c r="L440" s="883"/>
      <c r="M440" s="883"/>
      <c r="N440" s="883"/>
      <c r="O440" s="883"/>
      <c r="P440" s="883"/>
      <c r="Q440" s="883"/>
      <c r="R440" s="883"/>
      <c r="S440" s="883"/>
      <c r="T440" s="883"/>
      <c r="U440" s="883"/>
      <c r="V440" s="883"/>
      <c r="W440" s="883"/>
      <c r="X440" s="883"/>
    </row>
    <row r="441" spans="1:24">
      <c r="A441" s="883"/>
      <c r="B441" s="883"/>
      <c r="C441" s="883"/>
      <c r="D441" s="883"/>
      <c r="E441" s="883"/>
      <c r="F441" s="883"/>
      <c r="G441" s="883"/>
      <c r="H441" s="883"/>
      <c r="I441" s="883"/>
      <c r="J441" s="883"/>
      <c r="K441" s="883"/>
      <c r="L441" s="883"/>
      <c r="M441" s="883"/>
      <c r="N441" s="883"/>
      <c r="O441" s="883"/>
      <c r="P441" s="883"/>
      <c r="Q441" s="883"/>
      <c r="R441" s="883"/>
      <c r="S441" s="883"/>
      <c r="T441" s="883"/>
      <c r="U441" s="883"/>
      <c r="V441" s="883"/>
      <c r="W441" s="883"/>
      <c r="X441" s="883"/>
    </row>
    <row r="442" spans="1:24">
      <c r="A442" s="883"/>
      <c r="B442" s="883"/>
      <c r="C442" s="883"/>
      <c r="D442" s="883"/>
      <c r="E442" s="883"/>
      <c r="F442" s="883"/>
      <c r="G442" s="883"/>
      <c r="H442" s="883"/>
      <c r="I442" s="883"/>
      <c r="J442" s="883"/>
      <c r="K442" s="883"/>
      <c r="L442" s="883"/>
      <c r="M442" s="883"/>
      <c r="N442" s="883"/>
      <c r="O442" s="883"/>
      <c r="P442" s="883"/>
      <c r="Q442" s="883"/>
      <c r="R442" s="883"/>
      <c r="S442" s="883"/>
      <c r="T442" s="883"/>
      <c r="U442" s="883"/>
      <c r="V442" s="883"/>
      <c r="W442" s="883"/>
      <c r="X442" s="883"/>
    </row>
    <row r="443" spans="1:24">
      <c r="A443" s="883"/>
      <c r="B443" s="883"/>
      <c r="C443" s="883"/>
      <c r="D443" s="883"/>
      <c r="E443" s="883"/>
      <c r="F443" s="883"/>
      <c r="G443" s="883"/>
      <c r="H443" s="883"/>
      <c r="I443" s="883"/>
      <c r="J443" s="883"/>
      <c r="K443" s="883"/>
      <c r="L443" s="883"/>
      <c r="M443" s="883"/>
      <c r="N443" s="883"/>
      <c r="O443" s="883"/>
      <c r="P443" s="883"/>
      <c r="Q443" s="883"/>
      <c r="R443" s="883"/>
      <c r="S443" s="883"/>
      <c r="T443" s="883"/>
      <c r="U443" s="883"/>
      <c r="V443" s="883"/>
      <c r="W443" s="883"/>
      <c r="X443" s="883"/>
    </row>
    <row r="444" spans="1:24">
      <c r="A444" s="883"/>
      <c r="B444" s="883"/>
      <c r="C444" s="883"/>
      <c r="D444" s="883"/>
      <c r="E444" s="883"/>
      <c r="F444" s="883"/>
      <c r="G444" s="883"/>
      <c r="H444" s="883"/>
      <c r="I444" s="883"/>
      <c r="J444" s="883"/>
      <c r="K444" s="883"/>
      <c r="L444" s="883"/>
      <c r="M444" s="883"/>
      <c r="N444" s="883"/>
      <c r="O444" s="883"/>
      <c r="P444" s="883"/>
      <c r="Q444" s="883"/>
      <c r="R444" s="883"/>
      <c r="S444" s="883"/>
      <c r="T444" s="883"/>
      <c r="U444" s="883"/>
      <c r="V444" s="883"/>
      <c r="W444" s="883"/>
      <c r="X444" s="883"/>
    </row>
    <row r="445" spans="1:24">
      <c r="A445" s="883"/>
      <c r="B445" s="883"/>
      <c r="C445" s="883"/>
      <c r="D445" s="883"/>
      <c r="E445" s="883"/>
      <c r="F445" s="883"/>
      <c r="G445" s="883"/>
      <c r="H445" s="883"/>
      <c r="I445" s="883"/>
      <c r="J445" s="883"/>
      <c r="K445" s="883"/>
      <c r="L445" s="883"/>
      <c r="M445" s="883"/>
      <c r="N445" s="883"/>
      <c r="O445" s="883"/>
      <c r="P445" s="883"/>
      <c r="Q445" s="883"/>
      <c r="R445" s="883"/>
      <c r="S445" s="883"/>
      <c r="T445" s="883"/>
      <c r="U445" s="883"/>
      <c r="V445" s="883"/>
      <c r="W445" s="883"/>
      <c r="X445" s="883"/>
    </row>
    <row r="446" spans="1:24">
      <c r="A446" s="883"/>
      <c r="B446" s="883"/>
      <c r="C446" s="883"/>
      <c r="D446" s="883"/>
      <c r="E446" s="883"/>
      <c r="F446" s="883"/>
      <c r="G446" s="883"/>
      <c r="H446" s="883"/>
      <c r="I446" s="883"/>
      <c r="J446" s="883"/>
      <c r="K446" s="883"/>
      <c r="L446" s="883"/>
      <c r="M446" s="883"/>
      <c r="N446" s="883"/>
      <c r="O446" s="883"/>
      <c r="P446" s="883"/>
      <c r="Q446" s="883"/>
      <c r="R446" s="883"/>
      <c r="S446" s="883"/>
      <c r="T446" s="883"/>
      <c r="U446" s="883"/>
      <c r="V446" s="883"/>
      <c r="W446" s="883"/>
      <c r="X446" s="883"/>
    </row>
    <row r="447" spans="1:24">
      <c r="A447" s="883"/>
      <c r="B447" s="883"/>
      <c r="C447" s="883"/>
      <c r="D447" s="883"/>
      <c r="E447" s="883"/>
      <c r="F447" s="883"/>
      <c r="G447" s="883"/>
      <c r="H447" s="883"/>
      <c r="I447" s="883"/>
      <c r="J447" s="883"/>
      <c r="K447" s="883"/>
      <c r="L447" s="883"/>
      <c r="M447" s="883"/>
      <c r="N447" s="883"/>
      <c r="O447" s="883"/>
      <c r="P447" s="883"/>
      <c r="Q447" s="883"/>
      <c r="R447" s="883"/>
      <c r="S447" s="883"/>
      <c r="T447" s="883"/>
      <c r="U447" s="883"/>
      <c r="V447" s="883"/>
      <c r="W447" s="883"/>
      <c r="X447" s="883"/>
    </row>
    <row r="448" spans="1:24">
      <c r="A448" s="883"/>
      <c r="B448" s="883"/>
      <c r="C448" s="883"/>
      <c r="D448" s="883"/>
      <c r="E448" s="883"/>
      <c r="F448" s="883"/>
      <c r="G448" s="883"/>
      <c r="H448" s="883"/>
      <c r="I448" s="883"/>
      <c r="J448" s="883"/>
      <c r="K448" s="883"/>
      <c r="L448" s="883"/>
      <c r="M448" s="883"/>
      <c r="N448" s="883"/>
      <c r="O448" s="883"/>
      <c r="P448" s="883"/>
      <c r="Q448" s="883"/>
      <c r="R448" s="883"/>
      <c r="S448" s="883"/>
      <c r="T448" s="883"/>
      <c r="U448" s="883"/>
      <c r="V448" s="883"/>
      <c r="W448" s="883"/>
      <c r="X448" s="883"/>
    </row>
    <row r="449" spans="1:24">
      <c r="A449" s="883"/>
      <c r="B449" s="883"/>
      <c r="C449" s="883"/>
      <c r="D449" s="883"/>
      <c r="E449" s="883"/>
      <c r="F449" s="883"/>
      <c r="G449" s="883"/>
      <c r="H449" s="883"/>
      <c r="I449" s="883"/>
      <c r="J449" s="883"/>
      <c r="K449" s="883"/>
      <c r="L449" s="883"/>
      <c r="M449" s="883"/>
      <c r="N449" s="883"/>
      <c r="O449" s="883"/>
      <c r="P449" s="883"/>
      <c r="Q449" s="883"/>
      <c r="R449" s="883"/>
      <c r="S449" s="883"/>
      <c r="T449" s="883"/>
      <c r="U449" s="883"/>
      <c r="V449" s="883"/>
      <c r="W449" s="883"/>
      <c r="X449" s="883"/>
    </row>
    <row r="450" spans="1:24">
      <c r="A450" s="883"/>
      <c r="B450" s="883"/>
      <c r="C450" s="883"/>
      <c r="D450" s="883"/>
      <c r="E450" s="883"/>
      <c r="F450" s="883"/>
      <c r="G450" s="883"/>
      <c r="H450" s="883"/>
      <c r="I450" s="883"/>
      <c r="J450" s="883"/>
      <c r="K450" s="883"/>
      <c r="L450" s="883"/>
      <c r="M450" s="883"/>
      <c r="N450" s="883"/>
      <c r="O450" s="883"/>
      <c r="P450" s="883"/>
      <c r="Q450" s="883"/>
      <c r="R450" s="883"/>
      <c r="S450" s="883"/>
      <c r="T450" s="883"/>
      <c r="U450" s="883"/>
      <c r="V450" s="883"/>
      <c r="W450" s="883"/>
      <c r="X450" s="883"/>
    </row>
    <row r="451" spans="1:24">
      <c r="A451" s="883"/>
      <c r="B451" s="883"/>
      <c r="C451" s="883"/>
      <c r="D451" s="883"/>
      <c r="E451" s="883"/>
      <c r="F451" s="883"/>
      <c r="G451" s="883"/>
      <c r="H451" s="883"/>
      <c r="I451" s="883"/>
      <c r="J451" s="883"/>
      <c r="K451" s="883"/>
      <c r="L451" s="883"/>
      <c r="M451" s="883"/>
      <c r="N451" s="883"/>
      <c r="O451" s="883"/>
      <c r="P451" s="883"/>
      <c r="Q451" s="883"/>
      <c r="R451" s="883"/>
      <c r="S451" s="883"/>
      <c r="T451" s="883"/>
      <c r="U451" s="883"/>
      <c r="V451" s="883"/>
      <c r="W451" s="883"/>
      <c r="X451" s="883"/>
    </row>
    <row r="452" spans="1:24">
      <c r="A452" s="883"/>
      <c r="B452" s="883"/>
      <c r="C452" s="883"/>
      <c r="D452" s="883"/>
      <c r="E452" s="883"/>
      <c r="F452" s="883"/>
      <c r="G452" s="883"/>
      <c r="H452" s="883"/>
      <c r="I452" s="883"/>
      <c r="J452" s="883"/>
      <c r="K452" s="883"/>
      <c r="L452" s="883"/>
      <c r="M452" s="883"/>
      <c r="N452" s="883"/>
      <c r="O452" s="883"/>
      <c r="P452" s="883"/>
      <c r="Q452" s="883"/>
      <c r="R452" s="883"/>
      <c r="S452" s="883"/>
      <c r="T452" s="883"/>
      <c r="U452" s="883"/>
      <c r="V452" s="883"/>
      <c r="W452" s="883"/>
      <c r="X452" s="883"/>
    </row>
    <row r="453" spans="1:24">
      <c r="A453" s="883"/>
      <c r="B453" s="883"/>
      <c r="C453" s="883"/>
      <c r="D453" s="883"/>
      <c r="E453" s="883"/>
      <c r="F453" s="883"/>
      <c r="G453" s="883"/>
      <c r="H453" s="883"/>
      <c r="I453" s="883"/>
      <c r="J453" s="883"/>
      <c r="K453" s="883"/>
      <c r="L453" s="883"/>
      <c r="M453" s="883"/>
      <c r="N453" s="883"/>
      <c r="O453" s="883"/>
      <c r="P453" s="883"/>
      <c r="Q453" s="883"/>
      <c r="R453" s="883"/>
      <c r="S453" s="883"/>
      <c r="T453" s="883"/>
      <c r="U453" s="883"/>
      <c r="V453" s="883"/>
      <c r="W453" s="883"/>
      <c r="X453" s="883"/>
    </row>
    <row r="454" spans="1:24">
      <c r="A454" s="883"/>
      <c r="B454" s="883"/>
      <c r="C454" s="883"/>
      <c r="D454" s="883"/>
      <c r="E454" s="883"/>
      <c r="F454" s="883"/>
      <c r="G454" s="883"/>
      <c r="H454" s="883"/>
      <c r="I454" s="883"/>
      <c r="J454" s="883"/>
      <c r="K454" s="883"/>
      <c r="L454" s="883"/>
      <c r="M454" s="883"/>
      <c r="N454" s="883"/>
      <c r="O454" s="883"/>
      <c r="P454" s="883"/>
      <c r="Q454" s="883"/>
      <c r="R454" s="883"/>
      <c r="S454" s="883"/>
      <c r="T454" s="883"/>
      <c r="U454" s="883"/>
      <c r="V454" s="883"/>
      <c r="W454" s="883"/>
      <c r="X454" s="883"/>
    </row>
    <row r="455" spans="1:24">
      <c r="A455" s="883"/>
      <c r="B455" s="883"/>
      <c r="C455" s="883"/>
      <c r="D455" s="883"/>
      <c r="E455" s="883"/>
      <c r="F455" s="883"/>
      <c r="G455" s="883"/>
      <c r="H455" s="883"/>
      <c r="I455" s="883"/>
      <c r="J455" s="883"/>
      <c r="K455" s="883"/>
      <c r="L455" s="883"/>
      <c r="M455" s="883"/>
      <c r="N455" s="883"/>
      <c r="O455" s="883"/>
      <c r="P455" s="883"/>
      <c r="Q455" s="883"/>
      <c r="R455" s="883"/>
      <c r="S455" s="883"/>
      <c r="T455" s="883"/>
      <c r="U455" s="883"/>
      <c r="V455" s="883"/>
      <c r="W455" s="883"/>
      <c r="X455" s="883"/>
    </row>
    <row r="456" spans="1:24">
      <c r="A456" s="883"/>
      <c r="B456" s="883"/>
      <c r="C456" s="883"/>
      <c r="D456" s="883"/>
      <c r="E456" s="883"/>
      <c r="F456" s="883"/>
      <c r="G456" s="883"/>
      <c r="H456" s="883"/>
      <c r="I456" s="883"/>
      <c r="J456" s="883"/>
      <c r="K456" s="883"/>
      <c r="L456" s="883"/>
      <c r="M456" s="883"/>
      <c r="N456" s="883"/>
      <c r="O456" s="883"/>
      <c r="P456" s="883"/>
      <c r="Q456" s="883"/>
      <c r="R456" s="883"/>
      <c r="S456" s="883"/>
      <c r="T456" s="883"/>
      <c r="U456" s="883"/>
      <c r="V456" s="883"/>
      <c r="W456" s="883"/>
      <c r="X456" s="883"/>
    </row>
  </sheetData>
  <mergeCells count="12">
    <mergeCell ref="N2:O3"/>
    <mergeCell ref="P2:Q3"/>
    <mergeCell ref="R2:S3"/>
    <mergeCell ref="T2:U3"/>
    <mergeCell ref="J3:K3"/>
    <mergeCell ref="L3:M3"/>
    <mergeCell ref="L2:M2"/>
    <mergeCell ref="B2:C3"/>
    <mergeCell ref="D2:E3"/>
    <mergeCell ref="F2:G3"/>
    <mergeCell ref="H2:I3"/>
    <mergeCell ref="J2:K2"/>
  </mergeCells>
  <phoneticPr fontId="3"/>
  <printOptions horizontalCentered="1"/>
  <pageMargins left="0.74803149606299213" right="0.6692913385826772" top="0.59055118110236227" bottom="0.43307086614173229" header="0.23622047244094491" footer="0.43307086614173229"/>
  <pageSetup paperSize="9" scale="62" orientation="portrait" r:id="rId1"/>
  <headerFooter alignWithMargins="0"/>
  <colBreaks count="1" manualBreakCount="1">
    <brk id="1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57"/>
  <sheetViews>
    <sheetView zoomScale="70" zoomScaleNormal="70" zoomScaleSheetLayoutView="70" workbookViewId="0">
      <pane xSplit="2" ySplit="3" topLeftCell="C4" activePane="bottomRight" state="frozen"/>
      <selection pane="topRight" activeCell="C1" sqref="C1"/>
      <selection pane="bottomLeft" activeCell="A4" sqref="A4"/>
      <selection pane="bottomRight" activeCell="X32" sqref="X32"/>
    </sheetView>
  </sheetViews>
  <sheetFormatPr defaultRowHeight="13.5"/>
  <cols>
    <col min="1" max="1" width="9.375" style="9" customWidth="1"/>
    <col min="2" max="2" width="11.25" style="9" customWidth="1"/>
    <col min="3" max="7" width="20.625" style="9" customWidth="1"/>
    <col min="8" max="21" width="0" style="9" hidden="1" customWidth="1"/>
    <col min="22" max="240" width="9" style="9"/>
    <col min="241" max="241" width="9.375" style="9" customWidth="1"/>
    <col min="242" max="242" width="11.25" style="9" customWidth="1"/>
    <col min="243" max="247" width="20.625" style="9" customWidth="1"/>
    <col min="248" max="496" width="9" style="9"/>
    <col min="497" max="497" width="9.375" style="9" customWidth="1"/>
    <col min="498" max="498" width="11.25" style="9" customWidth="1"/>
    <col min="499" max="503" width="20.625" style="9" customWidth="1"/>
    <col min="504" max="752" width="9" style="9"/>
    <col min="753" max="753" width="9.375" style="9" customWidth="1"/>
    <col min="754" max="754" width="11.25" style="9" customWidth="1"/>
    <col min="755" max="759" width="20.625" style="9" customWidth="1"/>
    <col min="760" max="1008" width="9" style="9"/>
    <col min="1009" max="1009" width="9.375" style="9" customWidth="1"/>
    <col min="1010" max="1010" width="11.25" style="9" customWidth="1"/>
    <col min="1011" max="1015" width="20.625" style="9" customWidth="1"/>
    <col min="1016" max="1264" width="9" style="9"/>
    <col min="1265" max="1265" width="9.375" style="9" customWidth="1"/>
    <col min="1266" max="1266" width="11.25" style="9" customWidth="1"/>
    <col min="1267" max="1271" width="20.625" style="9" customWidth="1"/>
    <col min="1272" max="1520" width="9" style="9"/>
    <col min="1521" max="1521" width="9.375" style="9" customWidth="1"/>
    <col min="1522" max="1522" width="11.25" style="9" customWidth="1"/>
    <col min="1523" max="1527" width="20.625" style="9" customWidth="1"/>
    <col min="1528" max="1776" width="9" style="9"/>
    <col min="1777" max="1777" width="9.375" style="9" customWidth="1"/>
    <col min="1778" max="1778" width="11.25" style="9" customWidth="1"/>
    <col min="1779" max="1783" width="20.625" style="9" customWidth="1"/>
    <col min="1784" max="2032" width="9" style="9"/>
    <col min="2033" max="2033" width="9.375" style="9" customWidth="1"/>
    <col min="2034" max="2034" width="11.25" style="9" customWidth="1"/>
    <col min="2035" max="2039" width="20.625" style="9" customWidth="1"/>
    <col min="2040" max="2288" width="9" style="9"/>
    <col min="2289" max="2289" width="9.375" style="9" customWidth="1"/>
    <col min="2290" max="2290" width="11.25" style="9" customWidth="1"/>
    <col min="2291" max="2295" width="20.625" style="9" customWidth="1"/>
    <col min="2296" max="2544" width="9" style="9"/>
    <col min="2545" max="2545" width="9.375" style="9" customWidth="1"/>
    <col min="2546" max="2546" width="11.25" style="9" customWidth="1"/>
    <col min="2547" max="2551" width="20.625" style="9" customWidth="1"/>
    <col min="2552" max="2800" width="9" style="9"/>
    <col min="2801" max="2801" width="9.375" style="9" customWidth="1"/>
    <col min="2802" max="2802" width="11.25" style="9" customWidth="1"/>
    <col min="2803" max="2807" width="20.625" style="9" customWidth="1"/>
    <col min="2808" max="3056" width="9" style="9"/>
    <col min="3057" max="3057" width="9.375" style="9" customWidth="1"/>
    <col min="3058" max="3058" width="11.25" style="9" customWidth="1"/>
    <col min="3059" max="3063" width="20.625" style="9" customWidth="1"/>
    <col min="3064" max="3312" width="9" style="9"/>
    <col min="3313" max="3313" width="9.375" style="9" customWidth="1"/>
    <col min="3314" max="3314" width="11.25" style="9" customWidth="1"/>
    <col min="3315" max="3319" width="20.625" style="9" customWidth="1"/>
    <col min="3320" max="3568" width="9" style="9"/>
    <col min="3569" max="3569" width="9.375" style="9" customWidth="1"/>
    <col min="3570" max="3570" width="11.25" style="9" customWidth="1"/>
    <col min="3571" max="3575" width="20.625" style="9" customWidth="1"/>
    <col min="3576" max="3824" width="9" style="9"/>
    <col min="3825" max="3825" width="9.375" style="9" customWidth="1"/>
    <col min="3826" max="3826" width="11.25" style="9" customWidth="1"/>
    <col min="3827" max="3831" width="20.625" style="9" customWidth="1"/>
    <col min="3832" max="4080" width="9" style="9"/>
    <col min="4081" max="4081" width="9.375" style="9" customWidth="1"/>
    <col min="4082" max="4082" width="11.25" style="9" customWidth="1"/>
    <col min="4083" max="4087" width="20.625" style="9" customWidth="1"/>
    <col min="4088" max="4336" width="9" style="9"/>
    <col min="4337" max="4337" width="9.375" style="9" customWidth="1"/>
    <col min="4338" max="4338" width="11.25" style="9" customWidth="1"/>
    <col min="4339" max="4343" width="20.625" style="9" customWidth="1"/>
    <col min="4344" max="4592" width="9" style="9"/>
    <col min="4593" max="4593" width="9.375" style="9" customWidth="1"/>
    <col min="4594" max="4594" width="11.25" style="9" customWidth="1"/>
    <col min="4595" max="4599" width="20.625" style="9" customWidth="1"/>
    <col min="4600" max="4848" width="9" style="9"/>
    <col min="4849" max="4849" width="9.375" style="9" customWidth="1"/>
    <col min="4850" max="4850" width="11.25" style="9" customWidth="1"/>
    <col min="4851" max="4855" width="20.625" style="9" customWidth="1"/>
    <col min="4856" max="5104" width="9" style="9"/>
    <col min="5105" max="5105" width="9.375" style="9" customWidth="1"/>
    <col min="5106" max="5106" width="11.25" style="9" customWidth="1"/>
    <col min="5107" max="5111" width="20.625" style="9" customWidth="1"/>
    <col min="5112" max="5360" width="9" style="9"/>
    <col min="5361" max="5361" width="9.375" style="9" customWidth="1"/>
    <col min="5362" max="5362" width="11.25" style="9" customWidth="1"/>
    <col min="5363" max="5367" width="20.625" style="9" customWidth="1"/>
    <col min="5368" max="5616" width="9" style="9"/>
    <col min="5617" max="5617" width="9.375" style="9" customWidth="1"/>
    <col min="5618" max="5618" width="11.25" style="9" customWidth="1"/>
    <col min="5619" max="5623" width="20.625" style="9" customWidth="1"/>
    <col min="5624" max="5872" width="9" style="9"/>
    <col min="5873" max="5873" width="9.375" style="9" customWidth="1"/>
    <col min="5874" max="5874" width="11.25" style="9" customWidth="1"/>
    <col min="5875" max="5879" width="20.625" style="9" customWidth="1"/>
    <col min="5880" max="6128" width="9" style="9"/>
    <col min="6129" max="6129" width="9.375" style="9" customWidth="1"/>
    <col min="6130" max="6130" width="11.25" style="9" customWidth="1"/>
    <col min="6131" max="6135" width="20.625" style="9" customWidth="1"/>
    <col min="6136" max="6384" width="9" style="9"/>
    <col min="6385" max="6385" width="9.375" style="9" customWidth="1"/>
    <col min="6386" max="6386" width="11.25" style="9" customWidth="1"/>
    <col min="6387" max="6391" width="20.625" style="9" customWidth="1"/>
    <col min="6392" max="6640" width="9" style="9"/>
    <col min="6641" max="6641" width="9.375" style="9" customWidth="1"/>
    <col min="6642" max="6642" width="11.25" style="9" customWidth="1"/>
    <col min="6643" max="6647" width="20.625" style="9" customWidth="1"/>
    <col min="6648" max="6896" width="9" style="9"/>
    <col min="6897" max="6897" width="9.375" style="9" customWidth="1"/>
    <col min="6898" max="6898" width="11.25" style="9" customWidth="1"/>
    <col min="6899" max="6903" width="20.625" style="9" customWidth="1"/>
    <col min="6904" max="7152" width="9" style="9"/>
    <col min="7153" max="7153" width="9.375" style="9" customWidth="1"/>
    <col min="7154" max="7154" width="11.25" style="9" customWidth="1"/>
    <col min="7155" max="7159" width="20.625" style="9" customWidth="1"/>
    <col min="7160" max="7408" width="9" style="9"/>
    <col min="7409" max="7409" width="9.375" style="9" customWidth="1"/>
    <col min="7410" max="7410" width="11.25" style="9" customWidth="1"/>
    <col min="7411" max="7415" width="20.625" style="9" customWidth="1"/>
    <col min="7416" max="7664" width="9" style="9"/>
    <col min="7665" max="7665" width="9.375" style="9" customWidth="1"/>
    <col min="7666" max="7666" width="11.25" style="9" customWidth="1"/>
    <col min="7667" max="7671" width="20.625" style="9" customWidth="1"/>
    <col min="7672" max="7920" width="9" style="9"/>
    <col min="7921" max="7921" width="9.375" style="9" customWidth="1"/>
    <col min="7922" max="7922" width="11.25" style="9" customWidth="1"/>
    <col min="7923" max="7927" width="20.625" style="9" customWidth="1"/>
    <col min="7928" max="8176" width="9" style="9"/>
    <col min="8177" max="8177" width="9.375" style="9" customWidth="1"/>
    <col min="8178" max="8178" width="11.25" style="9" customWidth="1"/>
    <col min="8179" max="8183" width="20.625" style="9" customWidth="1"/>
    <col min="8184" max="8432" width="9" style="9"/>
    <col min="8433" max="8433" width="9.375" style="9" customWidth="1"/>
    <col min="8434" max="8434" width="11.25" style="9" customWidth="1"/>
    <col min="8435" max="8439" width="20.625" style="9" customWidth="1"/>
    <col min="8440" max="8688" width="9" style="9"/>
    <col min="8689" max="8689" width="9.375" style="9" customWidth="1"/>
    <col min="8690" max="8690" width="11.25" style="9" customWidth="1"/>
    <col min="8691" max="8695" width="20.625" style="9" customWidth="1"/>
    <col min="8696" max="8944" width="9" style="9"/>
    <col min="8945" max="8945" width="9.375" style="9" customWidth="1"/>
    <col min="8946" max="8946" width="11.25" style="9" customWidth="1"/>
    <col min="8947" max="8951" width="20.625" style="9" customWidth="1"/>
    <col min="8952" max="9200" width="9" style="9"/>
    <col min="9201" max="9201" width="9.375" style="9" customWidth="1"/>
    <col min="9202" max="9202" width="11.25" style="9" customWidth="1"/>
    <col min="9203" max="9207" width="20.625" style="9" customWidth="1"/>
    <col min="9208" max="9456" width="9" style="9"/>
    <col min="9457" max="9457" width="9.375" style="9" customWidth="1"/>
    <col min="9458" max="9458" width="11.25" style="9" customWidth="1"/>
    <col min="9459" max="9463" width="20.625" style="9" customWidth="1"/>
    <col min="9464" max="9712" width="9" style="9"/>
    <col min="9713" max="9713" width="9.375" style="9" customWidth="1"/>
    <col min="9714" max="9714" width="11.25" style="9" customWidth="1"/>
    <col min="9715" max="9719" width="20.625" style="9" customWidth="1"/>
    <col min="9720" max="9968" width="9" style="9"/>
    <col min="9969" max="9969" width="9.375" style="9" customWidth="1"/>
    <col min="9970" max="9970" width="11.25" style="9" customWidth="1"/>
    <col min="9971" max="9975" width="20.625" style="9" customWidth="1"/>
    <col min="9976" max="10224" width="9" style="9"/>
    <col min="10225" max="10225" width="9.375" style="9" customWidth="1"/>
    <col min="10226" max="10226" width="11.25" style="9" customWidth="1"/>
    <col min="10227" max="10231" width="20.625" style="9" customWidth="1"/>
    <col min="10232" max="10480" width="9" style="9"/>
    <col min="10481" max="10481" width="9.375" style="9" customWidth="1"/>
    <col min="10482" max="10482" width="11.25" style="9" customWidth="1"/>
    <col min="10483" max="10487" width="20.625" style="9" customWidth="1"/>
    <col min="10488" max="10736" width="9" style="9"/>
    <col min="10737" max="10737" width="9.375" style="9" customWidth="1"/>
    <col min="10738" max="10738" width="11.25" style="9" customWidth="1"/>
    <col min="10739" max="10743" width="20.625" style="9" customWidth="1"/>
    <col min="10744" max="10992" width="9" style="9"/>
    <col min="10993" max="10993" width="9.375" style="9" customWidth="1"/>
    <col min="10994" max="10994" width="11.25" style="9" customWidth="1"/>
    <col min="10995" max="10999" width="20.625" style="9" customWidth="1"/>
    <col min="11000" max="11248" width="9" style="9"/>
    <col min="11249" max="11249" width="9.375" style="9" customWidth="1"/>
    <col min="11250" max="11250" width="11.25" style="9" customWidth="1"/>
    <col min="11251" max="11255" width="20.625" style="9" customWidth="1"/>
    <col min="11256" max="11504" width="9" style="9"/>
    <col min="11505" max="11505" width="9.375" style="9" customWidth="1"/>
    <col min="11506" max="11506" width="11.25" style="9" customWidth="1"/>
    <col min="11507" max="11511" width="20.625" style="9" customWidth="1"/>
    <col min="11512" max="11760" width="9" style="9"/>
    <col min="11761" max="11761" width="9.375" style="9" customWidth="1"/>
    <col min="11762" max="11762" width="11.25" style="9" customWidth="1"/>
    <col min="11763" max="11767" width="20.625" style="9" customWidth="1"/>
    <col min="11768" max="12016" width="9" style="9"/>
    <col min="12017" max="12017" width="9.375" style="9" customWidth="1"/>
    <col min="12018" max="12018" width="11.25" style="9" customWidth="1"/>
    <col min="12019" max="12023" width="20.625" style="9" customWidth="1"/>
    <col min="12024" max="12272" width="9" style="9"/>
    <col min="12273" max="12273" width="9.375" style="9" customWidth="1"/>
    <col min="12274" max="12274" width="11.25" style="9" customWidth="1"/>
    <col min="12275" max="12279" width="20.625" style="9" customWidth="1"/>
    <col min="12280" max="12528" width="9" style="9"/>
    <col min="12529" max="12529" width="9.375" style="9" customWidth="1"/>
    <col min="12530" max="12530" width="11.25" style="9" customWidth="1"/>
    <col min="12531" max="12535" width="20.625" style="9" customWidth="1"/>
    <col min="12536" max="12784" width="9" style="9"/>
    <col min="12785" max="12785" width="9.375" style="9" customWidth="1"/>
    <col min="12786" max="12786" width="11.25" style="9" customWidth="1"/>
    <col min="12787" max="12791" width="20.625" style="9" customWidth="1"/>
    <col min="12792" max="13040" width="9" style="9"/>
    <col min="13041" max="13041" width="9.375" style="9" customWidth="1"/>
    <col min="13042" max="13042" width="11.25" style="9" customWidth="1"/>
    <col min="13043" max="13047" width="20.625" style="9" customWidth="1"/>
    <col min="13048" max="13296" width="9" style="9"/>
    <col min="13297" max="13297" width="9.375" style="9" customWidth="1"/>
    <col min="13298" max="13298" width="11.25" style="9" customWidth="1"/>
    <col min="13299" max="13303" width="20.625" style="9" customWidth="1"/>
    <col min="13304" max="13552" width="9" style="9"/>
    <col min="13553" max="13553" width="9.375" style="9" customWidth="1"/>
    <col min="13554" max="13554" width="11.25" style="9" customWidth="1"/>
    <col min="13555" max="13559" width="20.625" style="9" customWidth="1"/>
    <col min="13560" max="13808" width="9" style="9"/>
    <col min="13809" max="13809" width="9.375" style="9" customWidth="1"/>
    <col min="13810" max="13810" width="11.25" style="9" customWidth="1"/>
    <col min="13811" max="13815" width="20.625" style="9" customWidth="1"/>
    <col min="13816" max="14064" width="9" style="9"/>
    <col min="14065" max="14065" width="9.375" style="9" customWidth="1"/>
    <col min="14066" max="14066" width="11.25" style="9" customWidth="1"/>
    <col min="14067" max="14071" width="20.625" style="9" customWidth="1"/>
    <col min="14072" max="14320" width="9" style="9"/>
    <col min="14321" max="14321" width="9.375" style="9" customWidth="1"/>
    <col min="14322" max="14322" width="11.25" style="9" customWidth="1"/>
    <col min="14323" max="14327" width="20.625" style="9" customWidth="1"/>
    <col min="14328" max="14576" width="9" style="9"/>
    <col min="14577" max="14577" width="9.375" style="9" customWidth="1"/>
    <col min="14578" max="14578" width="11.25" style="9" customWidth="1"/>
    <col min="14579" max="14583" width="20.625" style="9" customWidth="1"/>
    <col min="14584" max="14832" width="9" style="9"/>
    <col min="14833" max="14833" width="9.375" style="9" customWidth="1"/>
    <col min="14834" max="14834" width="11.25" style="9" customWidth="1"/>
    <col min="14835" max="14839" width="20.625" style="9" customWidth="1"/>
    <col min="14840" max="15088" width="9" style="9"/>
    <col min="15089" max="15089" width="9.375" style="9" customWidth="1"/>
    <col min="15090" max="15090" width="11.25" style="9" customWidth="1"/>
    <col min="15091" max="15095" width="20.625" style="9" customWidth="1"/>
    <col min="15096" max="15344" width="9" style="9"/>
    <col min="15345" max="15345" width="9.375" style="9" customWidth="1"/>
    <col min="15346" max="15346" width="11.25" style="9" customWidth="1"/>
    <col min="15347" max="15351" width="20.625" style="9" customWidth="1"/>
    <col min="15352" max="15600" width="9" style="9"/>
    <col min="15601" max="15601" width="9.375" style="9" customWidth="1"/>
    <col min="15602" max="15602" width="11.25" style="9" customWidth="1"/>
    <col min="15603" max="15607" width="20.625" style="9" customWidth="1"/>
    <col min="15608" max="15856" width="9" style="9"/>
    <col min="15857" max="15857" width="9.375" style="9" customWidth="1"/>
    <col min="15858" max="15858" width="11.25" style="9" customWidth="1"/>
    <col min="15859" max="15863" width="20.625" style="9" customWidth="1"/>
    <col min="15864" max="16112" width="9" style="9"/>
    <col min="16113" max="16113" width="9.375" style="9" customWidth="1"/>
    <col min="16114" max="16114" width="11.25" style="9" customWidth="1"/>
    <col min="16115" max="16119" width="20.625" style="9" customWidth="1"/>
    <col min="16120" max="16384" width="9" style="9"/>
  </cols>
  <sheetData>
    <row r="1" spans="1:7" ht="36.75" customHeight="1" thickBot="1">
      <c r="A1" s="1" t="s">
        <v>1391</v>
      </c>
      <c r="B1" s="2"/>
      <c r="C1" s="2"/>
      <c r="D1" s="5"/>
      <c r="E1" s="5"/>
      <c r="F1" s="5"/>
      <c r="G1" s="5"/>
    </row>
    <row r="2" spans="1:7" ht="30" customHeight="1" thickBot="1">
      <c r="A2" s="846" t="s">
        <v>90</v>
      </c>
      <c r="B2" s="726" t="s">
        <v>128</v>
      </c>
      <c r="C2" s="726" t="s">
        <v>610</v>
      </c>
      <c r="D2" s="726" t="s">
        <v>611</v>
      </c>
      <c r="E2" s="726" t="s">
        <v>612</v>
      </c>
      <c r="F2" s="726" t="s">
        <v>613</v>
      </c>
      <c r="G2" s="727" t="s">
        <v>614</v>
      </c>
    </row>
    <row r="3" spans="1:7" ht="30" hidden="1" customHeight="1" thickBot="1">
      <c r="A3" s="847"/>
      <c r="B3" s="848"/>
      <c r="C3" s="849"/>
      <c r="D3" s="849"/>
      <c r="E3" s="849"/>
      <c r="F3" s="849"/>
      <c r="G3" s="850"/>
    </row>
    <row r="4" spans="1:7" s="123" customFormat="1" ht="20.100000000000001" customHeight="1">
      <c r="A4" s="28"/>
      <c r="B4" s="778" t="s">
        <v>18</v>
      </c>
      <c r="C4" s="779">
        <v>26941</v>
      </c>
      <c r="D4" s="780">
        <v>19791</v>
      </c>
      <c r="E4" s="780">
        <v>1765</v>
      </c>
      <c r="F4" s="780">
        <v>2649</v>
      </c>
      <c r="G4" s="781">
        <v>2736</v>
      </c>
    </row>
    <row r="5" spans="1:7" s="123" customFormat="1" ht="20.100000000000001" customHeight="1">
      <c r="A5" s="28"/>
      <c r="B5" s="782">
        <v>27</v>
      </c>
      <c r="C5" s="779">
        <v>26422</v>
      </c>
      <c r="D5" s="780">
        <v>19397</v>
      </c>
      <c r="E5" s="780">
        <v>1773</v>
      </c>
      <c r="F5" s="780">
        <v>2659</v>
      </c>
      <c r="G5" s="781">
        <v>2593</v>
      </c>
    </row>
    <row r="6" spans="1:7" ht="20.100000000000001" customHeight="1">
      <c r="A6" s="28"/>
      <c r="B6" s="783">
        <v>28</v>
      </c>
      <c r="C6" s="784">
        <v>25808</v>
      </c>
      <c r="D6" s="784">
        <v>18961</v>
      </c>
      <c r="E6" s="784">
        <v>1729</v>
      </c>
      <c r="F6" s="784">
        <v>2564</v>
      </c>
      <c r="G6" s="785">
        <v>2554</v>
      </c>
    </row>
    <row r="7" spans="1:7" ht="20.100000000000001" hidden="1" customHeight="1">
      <c r="A7" s="28"/>
      <c r="B7" s="822"/>
      <c r="C7" s="195"/>
      <c r="D7" s="125"/>
      <c r="E7" s="738"/>
      <c r="F7" s="738"/>
      <c r="G7" s="127"/>
    </row>
    <row r="8" spans="1:7" ht="9.9499999999999993" customHeight="1">
      <c r="A8" s="28"/>
      <c r="B8" s="42"/>
      <c r="C8" s="118"/>
      <c r="D8" s="128"/>
      <c r="E8" s="146"/>
      <c r="F8" s="146"/>
      <c r="G8" s="129"/>
    </row>
    <row r="9" spans="1:7" ht="20.100000000000001" customHeight="1">
      <c r="A9" s="28"/>
      <c r="B9" s="42" t="s">
        <v>19</v>
      </c>
      <c r="C9" s="779">
        <v>24921</v>
      </c>
      <c r="D9" s="779">
        <v>18313</v>
      </c>
      <c r="E9" s="779">
        <v>1661</v>
      </c>
      <c r="F9" s="779">
        <v>2481</v>
      </c>
      <c r="G9" s="793">
        <v>2466</v>
      </c>
    </row>
    <row r="10" spans="1:7" ht="20.100000000000001" customHeight="1">
      <c r="A10" s="28"/>
      <c r="B10" s="42" t="s">
        <v>20</v>
      </c>
      <c r="C10" s="779">
        <v>887</v>
      </c>
      <c r="D10" s="779">
        <v>648</v>
      </c>
      <c r="E10" s="779">
        <v>68</v>
      </c>
      <c r="F10" s="779">
        <v>83</v>
      </c>
      <c r="G10" s="793">
        <v>88</v>
      </c>
    </row>
    <row r="11" spans="1:7" ht="9.9499999999999993" customHeight="1">
      <c r="A11" s="28"/>
      <c r="B11" s="42"/>
      <c r="C11" s="779"/>
      <c r="D11" s="790"/>
      <c r="E11" s="791"/>
      <c r="F11" s="791"/>
      <c r="G11" s="792"/>
    </row>
    <row r="12" spans="1:7" ht="15.75" customHeight="1">
      <c r="A12" s="51" t="s">
        <v>21</v>
      </c>
      <c r="B12" s="2" t="s">
        <v>22</v>
      </c>
      <c r="C12" s="779">
        <v>7506</v>
      </c>
      <c r="D12" s="780">
        <v>5443</v>
      </c>
      <c r="E12" s="780">
        <v>524</v>
      </c>
      <c r="F12" s="780">
        <v>805</v>
      </c>
      <c r="G12" s="781">
        <v>734</v>
      </c>
    </row>
    <row r="13" spans="1:7" ht="15.75" customHeight="1">
      <c r="A13" s="52"/>
      <c r="B13" s="53" t="s">
        <v>23</v>
      </c>
      <c r="C13" s="794">
        <v>1129</v>
      </c>
      <c r="D13" s="790">
        <v>883</v>
      </c>
      <c r="E13" s="791">
        <v>57</v>
      </c>
      <c r="F13" s="791">
        <v>104</v>
      </c>
      <c r="G13" s="792">
        <v>85</v>
      </c>
    </row>
    <row r="14" spans="1:7" ht="15.75" customHeight="1">
      <c r="A14" s="52"/>
      <c r="B14" s="53" t="s">
        <v>24</v>
      </c>
      <c r="C14" s="794">
        <v>729</v>
      </c>
      <c r="D14" s="790">
        <v>544</v>
      </c>
      <c r="E14" s="791">
        <v>50</v>
      </c>
      <c r="F14" s="791">
        <v>75</v>
      </c>
      <c r="G14" s="792">
        <v>60</v>
      </c>
    </row>
    <row r="15" spans="1:7" ht="15.75" customHeight="1">
      <c r="A15" s="52"/>
      <c r="B15" s="53" t="s">
        <v>25</v>
      </c>
      <c r="C15" s="794">
        <v>716</v>
      </c>
      <c r="D15" s="790">
        <v>506</v>
      </c>
      <c r="E15" s="791">
        <v>57</v>
      </c>
      <c r="F15" s="791">
        <v>81</v>
      </c>
      <c r="G15" s="792">
        <v>72</v>
      </c>
    </row>
    <row r="16" spans="1:7" ht="15.75" customHeight="1">
      <c r="A16" s="52"/>
      <c r="B16" s="53" t="s">
        <v>26</v>
      </c>
      <c r="C16" s="794">
        <v>456</v>
      </c>
      <c r="D16" s="790">
        <v>311</v>
      </c>
      <c r="E16" s="791">
        <v>38</v>
      </c>
      <c r="F16" s="791">
        <v>50</v>
      </c>
      <c r="G16" s="792">
        <v>57</v>
      </c>
    </row>
    <row r="17" spans="1:7" ht="15.75" customHeight="1">
      <c r="A17" s="52"/>
      <c r="B17" s="53" t="s">
        <v>27</v>
      </c>
      <c r="C17" s="794">
        <v>683</v>
      </c>
      <c r="D17" s="790">
        <v>493</v>
      </c>
      <c r="E17" s="791">
        <v>54</v>
      </c>
      <c r="F17" s="791">
        <v>67</v>
      </c>
      <c r="G17" s="792">
        <v>69</v>
      </c>
    </row>
    <row r="18" spans="1:7" ht="15.75" customHeight="1">
      <c r="A18" s="52"/>
      <c r="B18" s="53" t="s">
        <v>28</v>
      </c>
      <c r="C18" s="794">
        <v>989</v>
      </c>
      <c r="D18" s="790">
        <v>734</v>
      </c>
      <c r="E18" s="791">
        <v>72</v>
      </c>
      <c r="F18" s="791">
        <v>87</v>
      </c>
      <c r="G18" s="792">
        <v>96</v>
      </c>
    </row>
    <row r="19" spans="1:7" ht="15.75" customHeight="1">
      <c r="A19" s="52"/>
      <c r="B19" s="53" t="s">
        <v>29</v>
      </c>
      <c r="C19" s="794">
        <v>785</v>
      </c>
      <c r="D19" s="790">
        <v>543</v>
      </c>
      <c r="E19" s="791">
        <v>54</v>
      </c>
      <c r="F19" s="791">
        <v>96</v>
      </c>
      <c r="G19" s="792">
        <v>92</v>
      </c>
    </row>
    <row r="20" spans="1:7" ht="15.75" customHeight="1">
      <c r="A20" s="52"/>
      <c r="B20" s="53" t="s">
        <v>30</v>
      </c>
      <c r="C20" s="794">
        <v>1013</v>
      </c>
      <c r="D20" s="790">
        <v>715</v>
      </c>
      <c r="E20" s="791">
        <v>64</v>
      </c>
      <c r="F20" s="791">
        <v>134</v>
      </c>
      <c r="G20" s="792">
        <v>100</v>
      </c>
    </row>
    <row r="21" spans="1:7" ht="15.75" customHeight="1">
      <c r="A21" s="55"/>
      <c r="B21" s="56" t="s">
        <v>31</v>
      </c>
      <c r="C21" s="826">
        <v>1006</v>
      </c>
      <c r="D21" s="811">
        <v>714</v>
      </c>
      <c r="E21" s="791">
        <v>78</v>
      </c>
      <c r="F21" s="791">
        <v>111</v>
      </c>
      <c r="G21" s="792">
        <v>103</v>
      </c>
    </row>
    <row r="22" spans="1:7" ht="15.75" customHeight="1">
      <c r="A22" s="57" t="s">
        <v>32</v>
      </c>
      <c r="B22" s="58" t="s">
        <v>33</v>
      </c>
      <c r="C22" s="827">
        <v>2648</v>
      </c>
      <c r="D22" s="798">
        <v>1935</v>
      </c>
      <c r="E22" s="796">
        <v>178</v>
      </c>
      <c r="F22" s="796">
        <v>257</v>
      </c>
      <c r="G22" s="828">
        <v>278</v>
      </c>
    </row>
    <row r="23" spans="1:7" ht="15.75" customHeight="1">
      <c r="A23" s="57" t="s">
        <v>34</v>
      </c>
      <c r="B23" s="58" t="s">
        <v>35</v>
      </c>
      <c r="C23" s="827">
        <v>2743</v>
      </c>
      <c r="D23" s="798">
        <v>2009</v>
      </c>
      <c r="E23" s="796">
        <v>186</v>
      </c>
      <c r="F23" s="796">
        <v>270</v>
      </c>
      <c r="G23" s="828">
        <v>278</v>
      </c>
    </row>
    <row r="24" spans="1:7" ht="15.75" customHeight="1">
      <c r="A24" s="57" t="s">
        <v>36</v>
      </c>
      <c r="B24" s="58" t="s">
        <v>37</v>
      </c>
      <c r="C24" s="827">
        <v>2314</v>
      </c>
      <c r="D24" s="798">
        <v>1802</v>
      </c>
      <c r="E24" s="796">
        <v>133</v>
      </c>
      <c r="F24" s="796">
        <v>179</v>
      </c>
      <c r="G24" s="828">
        <v>200</v>
      </c>
    </row>
    <row r="25" spans="1:7" ht="15.75" customHeight="1">
      <c r="A25" s="57" t="s">
        <v>38</v>
      </c>
      <c r="B25" s="58" t="s">
        <v>39</v>
      </c>
      <c r="C25" s="829">
        <v>365</v>
      </c>
      <c r="D25" s="801">
        <v>255</v>
      </c>
      <c r="E25" s="830">
        <v>25</v>
      </c>
      <c r="F25" s="830">
        <v>42</v>
      </c>
      <c r="G25" s="831">
        <v>43</v>
      </c>
    </row>
    <row r="26" spans="1:7" ht="15.75" customHeight="1">
      <c r="A26" s="66" t="s">
        <v>1378</v>
      </c>
      <c r="B26" s="67"/>
      <c r="C26" s="832">
        <v>1630</v>
      </c>
      <c r="D26" s="833">
        <v>1226</v>
      </c>
      <c r="E26" s="833">
        <v>102</v>
      </c>
      <c r="F26" s="833">
        <v>154</v>
      </c>
      <c r="G26" s="834">
        <v>148</v>
      </c>
    </row>
    <row r="27" spans="1:7" ht="15.75" customHeight="1">
      <c r="A27" s="52"/>
      <c r="B27" s="72" t="s">
        <v>41</v>
      </c>
      <c r="C27" s="794">
        <v>1019</v>
      </c>
      <c r="D27" s="790">
        <v>778</v>
      </c>
      <c r="E27" s="791">
        <v>62</v>
      </c>
      <c r="F27" s="791">
        <v>92</v>
      </c>
      <c r="G27" s="792">
        <v>87</v>
      </c>
    </row>
    <row r="28" spans="1:7" ht="15.75" customHeight="1">
      <c r="A28" s="52"/>
      <c r="B28" s="72" t="s">
        <v>42</v>
      </c>
      <c r="C28" s="794">
        <v>544</v>
      </c>
      <c r="D28" s="790">
        <v>399</v>
      </c>
      <c r="E28" s="791">
        <v>34</v>
      </c>
      <c r="F28" s="791">
        <v>58</v>
      </c>
      <c r="G28" s="792">
        <v>53</v>
      </c>
    </row>
    <row r="29" spans="1:7" ht="15.75" customHeight="1">
      <c r="A29" s="55"/>
      <c r="B29" s="76" t="s">
        <v>43</v>
      </c>
      <c r="C29" s="826">
        <v>67</v>
      </c>
      <c r="D29" s="811">
        <v>49</v>
      </c>
      <c r="E29" s="835">
        <v>6</v>
      </c>
      <c r="F29" s="835">
        <v>4</v>
      </c>
      <c r="G29" s="836">
        <v>8</v>
      </c>
    </row>
    <row r="30" spans="1:7" ht="15.75" customHeight="1">
      <c r="A30" s="66" t="s">
        <v>1379</v>
      </c>
      <c r="B30" s="67"/>
      <c r="C30" s="779">
        <v>1246</v>
      </c>
      <c r="D30" s="780">
        <v>907</v>
      </c>
      <c r="E30" s="780">
        <v>68</v>
      </c>
      <c r="F30" s="780">
        <v>145</v>
      </c>
      <c r="G30" s="781">
        <v>126</v>
      </c>
    </row>
    <row r="31" spans="1:7" ht="15.75" customHeight="1">
      <c r="A31" s="52"/>
      <c r="B31" s="72" t="s">
        <v>45</v>
      </c>
      <c r="C31" s="794">
        <v>840</v>
      </c>
      <c r="D31" s="790">
        <v>614</v>
      </c>
      <c r="E31" s="791">
        <v>41</v>
      </c>
      <c r="F31" s="791">
        <v>100</v>
      </c>
      <c r="G31" s="792">
        <v>85</v>
      </c>
    </row>
    <row r="32" spans="1:7" ht="15.75" customHeight="1">
      <c r="A32" s="55"/>
      <c r="B32" s="76" t="s">
        <v>46</v>
      </c>
      <c r="C32" s="826">
        <v>406</v>
      </c>
      <c r="D32" s="811">
        <v>293</v>
      </c>
      <c r="E32" s="835">
        <v>27</v>
      </c>
      <c r="F32" s="835">
        <v>45</v>
      </c>
      <c r="G32" s="836">
        <v>41</v>
      </c>
    </row>
    <row r="33" spans="1:7" ht="15.75" customHeight="1">
      <c r="A33" s="57" t="s">
        <v>47</v>
      </c>
      <c r="B33" s="58" t="s">
        <v>48</v>
      </c>
      <c r="C33" s="827">
        <v>1635</v>
      </c>
      <c r="D33" s="814">
        <v>1206</v>
      </c>
      <c r="E33" s="837">
        <v>107</v>
      </c>
      <c r="F33" s="837">
        <v>157</v>
      </c>
      <c r="G33" s="838">
        <v>165</v>
      </c>
    </row>
    <row r="34" spans="1:7" ht="15.75" customHeight="1">
      <c r="A34" s="66" t="s">
        <v>49</v>
      </c>
      <c r="B34" s="67"/>
      <c r="C34" s="779">
        <v>1884</v>
      </c>
      <c r="D34" s="780">
        <v>1400</v>
      </c>
      <c r="E34" s="780">
        <v>119</v>
      </c>
      <c r="F34" s="780">
        <v>178</v>
      </c>
      <c r="G34" s="781">
        <v>187</v>
      </c>
    </row>
    <row r="35" spans="1:7" ht="15.75" customHeight="1">
      <c r="A35" s="52"/>
      <c r="B35" s="72" t="s">
        <v>50</v>
      </c>
      <c r="C35" s="794">
        <v>1222</v>
      </c>
      <c r="D35" s="790">
        <v>897</v>
      </c>
      <c r="E35" s="791">
        <v>78</v>
      </c>
      <c r="F35" s="791">
        <v>115</v>
      </c>
      <c r="G35" s="792">
        <v>132</v>
      </c>
    </row>
    <row r="36" spans="1:7" ht="15.75" customHeight="1">
      <c r="A36" s="52"/>
      <c r="B36" s="72" t="s">
        <v>51</v>
      </c>
      <c r="C36" s="794">
        <v>437</v>
      </c>
      <c r="D36" s="790">
        <v>335</v>
      </c>
      <c r="E36" s="791">
        <v>27</v>
      </c>
      <c r="F36" s="791">
        <v>40</v>
      </c>
      <c r="G36" s="792">
        <v>35</v>
      </c>
    </row>
    <row r="37" spans="1:7" ht="15.75" customHeight="1">
      <c r="A37" s="52"/>
      <c r="B37" s="72" t="s">
        <v>52</v>
      </c>
      <c r="C37" s="794">
        <v>98</v>
      </c>
      <c r="D37" s="790">
        <v>73</v>
      </c>
      <c r="E37" s="791">
        <v>8</v>
      </c>
      <c r="F37" s="791">
        <v>8</v>
      </c>
      <c r="G37" s="792">
        <v>9</v>
      </c>
    </row>
    <row r="38" spans="1:7" ht="15.75" customHeight="1">
      <c r="A38" s="55"/>
      <c r="B38" s="76" t="s">
        <v>53</v>
      </c>
      <c r="C38" s="826">
        <v>127</v>
      </c>
      <c r="D38" s="811">
        <v>95</v>
      </c>
      <c r="E38" s="835">
        <v>6</v>
      </c>
      <c r="F38" s="835">
        <v>15</v>
      </c>
      <c r="G38" s="836">
        <v>11</v>
      </c>
    </row>
    <row r="39" spans="1:7" ht="15.75" customHeight="1">
      <c r="A39" s="66" t="s">
        <v>54</v>
      </c>
      <c r="B39" s="67"/>
      <c r="C39" s="779">
        <v>1105</v>
      </c>
      <c r="D39" s="780">
        <v>810</v>
      </c>
      <c r="E39" s="780">
        <v>83</v>
      </c>
      <c r="F39" s="780">
        <v>102</v>
      </c>
      <c r="G39" s="781">
        <v>110</v>
      </c>
    </row>
    <row r="40" spans="1:7" ht="15.75" customHeight="1">
      <c r="A40" s="52"/>
      <c r="B40" s="72" t="s">
        <v>55</v>
      </c>
      <c r="C40" s="794">
        <v>185</v>
      </c>
      <c r="D40" s="790">
        <v>140</v>
      </c>
      <c r="E40" s="791">
        <v>14</v>
      </c>
      <c r="F40" s="791">
        <v>19</v>
      </c>
      <c r="G40" s="792">
        <v>12</v>
      </c>
    </row>
    <row r="41" spans="1:7" ht="15.75" customHeight="1">
      <c r="A41" s="52"/>
      <c r="B41" s="72" t="s">
        <v>56</v>
      </c>
      <c r="C41" s="794">
        <v>290</v>
      </c>
      <c r="D41" s="790">
        <v>213</v>
      </c>
      <c r="E41" s="791">
        <v>17</v>
      </c>
      <c r="F41" s="791">
        <v>28</v>
      </c>
      <c r="G41" s="792">
        <v>32</v>
      </c>
    </row>
    <row r="42" spans="1:7" ht="15.75" customHeight="1">
      <c r="A42" s="52"/>
      <c r="B42" s="72" t="s">
        <v>57</v>
      </c>
      <c r="C42" s="794">
        <v>209</v>
      </c>
      <c r="D42" s="790">
        <v>146</v>
      </c>
      <c r="E42" s="791">
        <v>18</v>
      </c>
      <c r="F42" s="791">
        <v>19</v>
      </c>
      <c r="G42" s="792">
        <v>26</v>
      </c>
    </row>
    <row r="43" spans="1:7" ht="15.75" customHeight="1">
      <c r="A43" s="92"/>
      <c r="B43" s="72" t="s">
        <v>58</v>
      </c>
      <c r="C43" s="794">
        <v>162</v>
      </c>
      <c r="D43" s="790">
        <v>122</v>
      </c>
      <c r="E43" s="791">
        <v>12</v>
      </c>
      <c r="F43" s="791">
        <v>14</v>
      </c>
      <c r="G43" s="792">
        <v>14</v>
      </c>
    </row>
    <row r="44" spans="1:7" ht="15.75" customHeight="1">
      <c r="A44" s="52" t="s">
        <v>1380</v>
      </c>
      <c r="B44" s="72" t="s">
        <v>60</v>
      </c>
      <c r="C44" s="794">
        <v>195</v>
      </c>
      <c r="D44" s="790">
        <v>144</v>
      </c>
      <c r="E44" s="791">
        <v>14</v>
      </c>
      <c r="F44" s="791">
        <v>17</v>
      </c>
      <c r="G44" s="792">
        <v>20</v>
      </c>
    </row>
    <row r="45" spans="1:7" ht="15.75" customHeight="1">
      <c r="A45" s="55"/>
      <c r="B45" s="72" t="s">
        <v>61</v>
      </c>
      <c r="C45" s="826">
        <v>64</v>
      </c>
      <c r="D45" s="811">
        <v>45</v>
      </c>
      <c r="E45" s="835">
        <v>8</v>
      </c>
      <c r="F45" s="835">
        <v>5</v>
      </c>
      <c r="G45" s="836">
        <v>6</v>
      </c>
    </row>
    <row r="46" spans="1:7" ht="15.75" customHeight="1">
      <c r="A46" s="66" t="s">
        <v>62</v>
      </c>
      <c r="B46" s="67"/>
      <c r="C46" s="779">
        <v>615</v>
      </c>
      <c r="D46" s="780">
        <v>451</v>
      </c>
      <c r="E46" s="780">
        <v>39</v>
      </c>
      <c r="F46" s="780">
        <v>67</v>
      </c>
      <c r="G46" s="781">
        <v>58</v>
      </c>
    </row>
    <row r="47" spans="1:7" ht="15.75" customHeight="1">
      <c r="A47" s="52"/>
      <c r="B47" s="72" t="s">
        <v>63</v>
      </c>
      <c r="C47" s="794">
        <v>122</v>
      </c>
      <c r="D47" s="790">
        <v>97</v>
      </c>
      <c r="E47" s="791">
        <v>6</v>
      </c>
      <c r="F47" s="791">
        <v>12</v>
      </c>
      <c r="G47" s="792">
        <v>7</v>
      </c>
    </row>
    <row r="48" spans="1:7" ht="15.75" customHeight="1">
      <c r="A48" s="52"/>
      <c r="B48" s="72" t="s">
        <v>64</v>
      </c>
      <c r="C48" s="794">
        <v>293</v>
      </c>
      <c r="D48" s="790">
        <v>205</v>
      </c>
      <c r="E48" s="791">
        <v>23</v>
      </c>
      <c r="F48" s="791">
        <v>35</v>
      </c>
      <c r="G48" s="792">
        <v>30</v>
      </c>
    </row>
    <row r="49" spans="1:7" ht="15.75" customHeight="1">
      <c r="A49" s="52"/>
      <c r="B49" s="72" t="s">
        <v>65</v>
      </c>
      <c r="C49" s="794">
        <v>137</v>
      </c>
      <c r="D49" s="790">
        <v>101</v>
      </c>
      <c r="E49" s="791">
        <v>9</v>
      </c>
      <c r="F49" s="791">
        <v>14</v>
      </c>
      <c r="G49" s="792">
        <v>13</v>
      </c>
    </row>
    <row r="50" spans="1:7" ht="15.75" customHeight="1">
      <c r="A50" s="52"/>
      <c r="B50" s="72" t="s">
        <v>66</v>
      </c>
      <c r="C50" s="826">
        <v>63</v>
      </c>
      <c r="D50" s="811">
        <v>48</v>
      </c>
      <c r="E50" s="835">
        <v>1</v>
      </c>
      <c r="F50" s="835">
        <v>6</v>
      </c>
      <c r="G50" s="836">
        <v>8</v>
      </c>
    </row>
    <row r="51" spans="1:7" ht="15.75" customHeight="1">
      <c r="A51" s="93" t="s">
        <v>67</v>
      </c>
      <c r="B51" s="821"/>
      <c r="C51" s="779">
        <v>382</v>
      </c>
      <c r="D51" s="780">
        <v>278</v>
      </c>
      <c r="E51" s="780">
        <v>29</v>
      </c>
      <c r="F51" s="780">
        <v>34</v>
      </c>
      <c r="G51" s="781">
        <v>41</v>
      </c>
    </row>
    <row r="52" spans="1:7" ht="15.75" customHeight="1">
      <c r="A52" s="52"/>
      <c r="B52" s="72" t="s">
        <v>68</v>
      </c>
      <c r="C52" s="794">
        <v>124</v>
      </c>
      <c r="D52" s="790">
        <v>91</v>
      </c>
      <c r="E52" s="791">
        <v>12</v>
      </c>
      <c r="F52" s="791">
        <v>10</v>
      </c>
      <c r="G52" s="792">
        <v>11</v>
      </c>
    </row>
    <row r="53" spans="1:7" ht="15.75" customHeight="1">
      <c r="A53" s="52"/>
      <c r="B53" s="72" t="s">
        <v>69</v>
      </c>
      <c r="C53" s="794">
        <v>199</v>
      </c>
      <c r="D53" s="790">
        <v>147</v>
      </c>
      <c r="E53" s="791">
        <v>12</v>
      </c>
      <c r="F53" s="791">
        <v>17</v>
      </c>
      <c r="G53" s="792">
        <v>23</v>
      </c>
    </row>
    <row r="54" spans="1:7" ht="15.75" customHeight="1">
      <c r="A54" s="55"/>
      <c r="B54" s="76" t="s">
        <v>70</v>
      </c>
      <c r="C54" s="826">
        <v>59</v>
      </c>
      <c r="D54" s="811">
        <v>40</v>
      </c>
      <c r="E54" s="835">
        <v>5</v>
      </c>
      <c r="F54" s="835">
        <v>7</v>
      </c>
      <c r="G54" s="836">
        <v>7</v>
      </c>
    </row>
    <row r="55" spans="1:7" ht="15.75" customHeight="1">
      <c r="A55" s="66" t="s">
        <v>71</v>
      </c>
      <c r="B55" s="67"/>
      <c r="C55" s="779">
        <v>164</v>
      </c>
      <c r="D55" s="780">
        <v>119</v>
      </c>
      <c r="E55" s="780">
        <v>13</v>
      </c>
      <c r="F55" s="780">
        <v>15</v>
      </c>
      <c r="G55" s="781">
        <v>17</v>
      </c>
    </row>
    <row r="56" spans="1:7" ht="15.75" customHeight="1">
      <c r="A56" s="52"/>
      <c r="B56" s="72" t="s">
        <v>72</v>
      </c>
      <c r="C56" s="794">
        <v>49</v>
      </c>
      <c r="D56" s="790">
        <v>30</v>
      </c>
      <c r="E56" s="791">
        <v>7</v>
      </c>
      <c r="F56" s="791">
        <v>6</v>
      </c>
      <c r="G56" s="792">
        <v>6</v>
      </c>
    </row>
    <row r="57" spans="1:7" ht="15.75" customHeight="1">
      <c r="A57" s="52"/>
      <c r="B57" s="72" t="s">
        <v>73</v>
      </c>
      <c r="C57" s="794">
        <v>78</v>
      </c>
      <c r="D57" s="790">
        <v>57</v>
      </c>
      <c r="E57" s="791">
        <v>6</v>
      </c>
      <c r="F57" s="791">
        <v>7</v>
      </c>
      <c r="G57" s="792">
        <v>8</v>
      </c>
    </row>
    <row r="58" spans="1:7" ht="15.75" customHeight="1">
      <c r="A58" s="55"/>
      <c r="B58" s="76" t="s">
        <v>74</v>
      </c>
      <c r="C58" s="826">
        <v>37</v>
      </c>
      <c r="D58" s="811">
        <v>32</v>
      </c>
      <c r="E58" s="835">
        <v>0</v>
      </c>
      <c r="F58" s="835">
        <v>2</v>
      </c>
      <c r="G58" s="836">
        <v>3</v>
      </c>
    </row>
    <row r="59" spans="1:7" ht="15.75" customHeight="1">
      <c r="A59" s="66" t="s">
        <v>1381</v>
      </c>
      <c r="B59" s="67"/>
      <c r="C59" s="779">
        <v>454</v>
      </c>
      <c r="D59" s="780">
        <v>324</v>
      </c>
      <c r="E59" s="780">
        <v>39</v>
      </c>
      <c r="F59" s="780">
        <v>41</v>
      </c>
      <c r="G59" s="781">
        <v>50</v>
      </c>
    </row>
    <row r="60" spans="1:7" ht="15.75" customHeight="1">
      <c r="A60" s="52"/>
      <c r="B60" s="72" t="s">
        <v>76</v>
      </c>
      <c r="C60" s="794">
        <v>346</v>
      </c>
      <c r="D60" s="790">
        <v>246</v>
      </c>
      <c r="E60" s="791">
        <v>27</v>
      </c>
      <c r="F60" s="791">
        <v>32</v>
      </c>
      <c r="G60" s="792">
        <v>41</v>
      </c>
    </row>
    <row r="61" spans="1:7" ht="15.75" customHeight="1">
      <c r="A61" s="52"/>
      <c r="B61" s="72" t="s">
        <v>77</v>
      </c>
      <c r="C61" s="794">
        <v>62</v>
      </c>
      <c r="D61" s="790">
        <v>42</v>
      </c>
      <c r="E61" s="791">
        <v>9</v>
      </c>
      <c r="F61" s="791">
        <v>5</v>
      </c>
      <c r="G61" s="792">
        <v>6</v>
      </c>
    </row>
    <row r="62" spans="1:7" ht="15.75" customHeight="1">
      <c r="A62" s="55"/>
      <c r="B62" s="76" t="s">
        <v>78</v>
      </c>
      <c r="C62" s="826">
        <v>46</v>
      </c>
      <c r="D62" s="811">
        <v>36</v>
      </c>
      <c r="E62" s="835">
        <v>3</v>
      </c>
      <c r="F62" s="835">
        <v>4</v>
      </c>
      <c r="G62" s="836">
        <v>3</v>
      </c>
    </row>
    <row r="63" spans="1:7" ht="15.75" customHeight="1">
      <c r="A63" s="66" t="s">
        <v>79</v>
      </c>
      <c r="B63" s="67"/>
      <c r="C63" s="779">
        <v>233</v>
      </c>
      <c r="D63" s="780">
        <v>174</v>
      </c>
      <c r="E63" s="780">
        <v>13</v>
      </c>
      <c r="F63" s="780">
        <v>22</v>
      </c>
      <c r="G63" s="781">
        <v>24</v>
      </c>
    </row>
    <row r="64" spans="1:7" ht="15.75" customHeight="1">
      <c r="A64" s="52"/>
      <c r="B64" s="72" t="s">
        <v>80</v>
      </c>
      <c r="C64" s="794">
        <v>88</v>
      </c>
      <c r="D64" s="790">
        <v>62</v>
      </c>
      <c r="E64" s="791">
        <v>7</v>
      </c>
      <c r="F64" s="791">
        <v>12</v>
      </c>
      <c r="G64" s="792">
        <v>7</v>
      </c>
    </row>
    <row r="65" spans="1:7" ht="15.75" customHeight="1">
      <c r="A65" s="55"/>
      <c r="B65" s="76" t="s">
        <v>81</v>
      </c>
      <c r="C65" s="826">
        <v>145</v>
      </c>
      <c r="D65" s="811">
        <v>112</v>
      </c>
      <c r="E65" s="835">
        <v>6</v>
      </c>
      <c r="F65" s="835">
        <v>10</v>
      </c>
      <c r="G65" s="836">
        <v>17</v>
      </c>
    </row>
    <row r="66" spans="1:7" ht="15.75" customHeight="1">
      <c r="A66" s="66" t="s">
        <v>82</v>
      </c>
      <c r="B66" s="67"/>
      <c r="C66" s="779">
        <v>401</v>
      </c>
      <c r="D66" s="780">
        <v>284</v>
      </c>
      <c r="E66" s="780">
        <v>28</v>
      </c>
      <c r="F66" s="780">
        <v>48</v>
      </c>
      <c r="G66" s="781">
        <v>41</v>
      </c>
    </row>
    <row r="67" spans="1:7" ht="15.75" customHeight="1">
      <c r="A67" s="52"/>
      <c r="B67" s="72" t="s">
        <v>83</v>
      </c>
      <c r="C67" s="794">
        <v>165</v>
      </c>
      <c r="D67" s="790">
        <v>122</v>
      </c>
      <c r="E67" s="791">
        <v>13</v>
      </c>
      <c r="F67" s="791">
        <v>18</v>
      </c>
      <c r="G67" s="792">
        <v>12</v>
      </c>
    </row>
    <row r="68" spans="1:7" ht="15.75" customHeight="1">
      <c r="A68" s="55"/>
      <c r="B68" s="76" t="s">
        <v>84</v>
      </c>
      <c r="C68" s="826">
        <v>236</v>
      </c>
      <c r="D68" s="811">
        <v>162</v>
      </c>
      <c r="E68" s="835">
        <v>15</v>
      </c>
      <c r="F68" s="835">
        <v>30</v>
      </c>
      <c r="G68" s="836">
        <v>29</v>
      </c>
    </row>
    <row r="69" spans="1:7" ht="15.75" customHeight="1">
      <c r="A69" s="66" t="s">
        <v>1382</v>
      </c>
      <c r="B69" s="67"/>
      <c r="C69" s="779">
        <v>483</v>
      </c>
      <c r="D69" s="780">
        <v>338</v>
      </c>
      <c r="E69" s="780">
        <v>43</v>
      </c>
      <c r="F69" s="780">
        <v>48</v>
      </c>
      <c r="G69" s="781">
        <v>54</v>
      </c>
    </row>
    <row r="70" spans="1:7" ht="15.75" customHeight="1">
      <c r="A70" s="52"/>
      <c r="B70" s="72" t="s">
        <v>86</v>
      </c>
      <c r="C70" s="794">
        <v>160</v>
      </c>
      <c r="D70" s="790">
        <v>118</v>
      </c>
      <c r="E70" s="791">
        <v>9</v>
      </c>
      <c r="F70" s="791">
        <v>16</v>
      </c>
      <c r="G70" s="792">
        <v>17</v>
      </c>
    </row>
    <row r="71" spans="1:7" ht="15.75" customHeight="1">
      <c r="A71" s="52"/>
      <c r="B71" s="72" t="s">
        <v>87</v>
      </c>
      <c r="C71" s="794">
        <v>171</v>
      </c>
      <c r="D71" s="790">
        <v>117</v>
      </c>
      <c r="E71" s="791">
        <v>18</v>
      </c>
      <c r="F71" s="791">
        <v>17</v>
      </c>
      <c r="G71" s="792">
        <v>19</v>
      </c>
    </row>
    <row r="72" spans="1:7" ht="15.75" customHeight="1" thickBot="1">
      <c r="A72" s="105"/>
      <c r="B72" s="11" t="s">
        <v>88</v>
      </c>
      <c r="C72" s="843">
        <v>152</v>
      </c>
      <c r="D72" s="818">
        <v>103</v>
      </c>
      <c r="E72" s="844">
        <v>16</v>
      </c>
      <c r="F72" s="844">
        <v>15</v>
      </c>
      <c r="G72" s="845">
        <v>18</v>
      </c>
    </row>
    <row r="73" spans="1:7" ht="15.75" customHeight="1">
      <c r="A73" s="110"/>
      <c r="B73" s="111"/>
      <c r="C73" s="112"/>
      <c r="D73" s="112"/>
      <c r="E73" s="112"/>
      <c r="F73" s="112"/>
      <c r="G73" s="112"/>
    </row>
    <row r="74" spans="1:7">
      <c r="A74" s="111"/>
      <c r="B74" s="111"/>
      <c r="C74" s="112"/>
      <c r="D74" s="112"/>
      <c r="E74" s="112"/>
      <c r="F74" s="112"/>
      <c r="G74" s="112"/>
    </row>
    <row r="75" spans="1:7">
      <c r="A75" s="111"/>
      <c r="B75" s="111"/>
      <c r="C75" s="112"/>
      <c r="D75" s="112"/>
      <c r="E75" s="112"/>
      <c r="F75" s="112"/>
      <c r="G75" s="112"/>
    </row>
    <row r="76" spans="1:7">
      <c r="A76" s="111"/>
      <c r="B76" s="111"/>
      <c r="C76" s="112"/>
      <c r="D76" s="112"/>
      <c r="E76" s="112"/>
      <c r="F76" s="112"/>
      <c r="G76" s="112"/>
    </row>
    <row r="77" spans="1:7">
      <c r="A77" s="111"/>
      <c r="B77" s="111"/>
      <c r="C77" s="112"/>
      <c r="D77" s="112"/>
      <c r="E77" s="112"/>
      <c r="F77" s="112"/>
      <c r="G77" s="112"/>
    </row>
    <row r="78" spans="1:7">
      <c r="A78" s="111"/>
      <c r="B78" s="111"/>
      <c r="C78" s="112"/>
      <c r="D78" s="112"/>
      <c r="E78" s="112"/>
      <c r="F78" s="112"/>
      <c r="G78" s="112"/>
    </row>
    <row r="79" spans="1:7">
      <c r="A79" s="111"/>
      <c r="B79" s="111"/>
      <c r="C79" s="112"/>
      <c r="D79" s="112"/>
      <c r="E79" s="112"/>
      <c r="F79" s="112"/>
      <c r="G79" s="112"/>
    </row>
    <row r="80" spans="1:7">
      <c r="A80" s="111"/>
      <c r="B80" s="111"/>
      <c r="C80" s="112"/>
      <c r="D80" s="112"/>
      <c r="E80" s="112"/>
      <c r="F80" s="112"/>
      <c r="G80" s="112"/>
    </row>
    <row r="81" spans="1:7">
      <c r="A81" s="111"/>
      <c r="B81" s="111"/>
      <c r="C81" s="112"/>
      <c r="D81" s="112"/>
      <c r="E81" s="112"/>
      <c r="F81" s="112"/>
      <c r="G81" s="112"/>
    </row>
    <row r="82" spans="1:7">
      <c r="A82" s="111"/>
      <c r="B82" s="111"/>
      <c r="C82" s="112"/>
      <c r="D82" s="112"/>
      <c r="E82" s="112"/>
      <c r="F82" s="112"/>
      <c r="G82" s="112"/>
    </row>
    <row r="83" spans="1:7">
      <c r="A83" s="111"/>
      <c r="B83" s="111"/>
      <c r="C83" s="112"/>
      <c r="D83" s="112"/>
      <c r="E83" s="112"/>
      <c r="F83" s="112"/>
      <c r="G83" s="112"/>
    </row>
    <row r="84" spans="1:7">
      <c r="A84" s="111"/>
      <c r="B84" s="111"/>
      <c r="C84" s="112"/>
      <c r="D84" s="112"/>
      <c r="E84" s="112"/>
      <c r="F84" s="112"/>
      <c r="G84" s="112"/>
    </row>
    <row r="85" spans="1:7">
      <c r="A85" s="111"/>
      <c r="B85" s="111"/>
      <c r="C85" s="112"/>
      <c r="D85" s="112"/>
      <c r="E85" s="112"/>
      <c r="F85" s="112"/>
      <c r="G85" s="112"/>
    </row>
    <row r="86" spans="1:7">
      <c r="A86" s="111"/>
      <c r="B86" s="111"/>
      <c r="C86" s="112"/>
      <c r="D86" s="112"/>
      <c r="E86" s="112"/>
      <c r="F86" s="112"/>
      <c r="G86" s="112"/>
    </row>
    <row r="87" spans="1:7">
      <c r="A87" s="111"/>
      <c r="B87" s="111"/>
      <c r="C87" s="112"/>
      <c r="D87" s="112"/>
      <c r="E87" s="112"/>
      <c r="F87" s="112"/>
      <c r="G87" s="112"/>
    </row>
    <row r="88" spans="1:7">
      <c r="A88" s="111"/>
      <c r="B88" s="111"/>
      <c r="C88" s="112"/>
      <c r="D88" s="112"/>
      <c r="E88" s="112"/>
      <c r="F88" s="112"/>
      <c r="G88" s="112"/>
    </row>
    <row r="89" spans="1:7">
      <c r="A89" s="111"/>
      <c r="B89" s="111"/>
      <c r="C89" s="112"/>
      <c r="D89" s="112"/>
      <c r="E89" s="112"/>
      <c r="F89" s="112"/>
      <c r="G89" s="112"/>
    </row>
    <row r="90" spans="1:7">
      <c r="A90" s="111"/>
      <c r="B90" s="111"/>
      <c r="C90" s="112"/>
      <c r="D90" s="112"/>
      <c r="E90" s="112"/>
      <c r="F90" s="112"/>
      <c r="G90" s="112"/>
    </row>
    <row r="91" spans="1:7">
      <c r="A91" s="111"/>
      <c r="B91" s="111"/>
      <c r="C91" s="111"/>
      <c r="D91" s="111"/>
      <c r="E91" s="111"/>
      <c r="F91" s="111"/>
      <c r="G91" s="111"/>
    </row>
    <row r="92" spans="1:7">
      <c r="A92" s="111"/>
      <c r="B92" s="111"/>
      <c r="C92" s="111"/>
      <c r="D92" s="111"/>
      <c r="E92" s="111"/>
      <c r="F92" s="111"/>
      <c r="G92" s="111"/>
    </row>
    <row r="93" spans="1:7">
      <c r="A93" s="111"/>
      <c r="B93" s="111"/>
      <c r="C93" s="111"/>
      <c r="D93" s="111"/>
      <c r="E93" s="111"/>
      <c r="F93" s="111"/>
      <c r="G93" s="111"/>
    </row>
    <row r="94" spans="1:7">
      <c r="A94" s="111"/>
      <c r="B94" s="111"/>
      <c r="C94" s="111"/>
      <c r="D94" s="111"/>
      <c r="E94" s="111"/>
      <c r="F94" s="111"/>
      <c r="G94" s="111"/>
    </row>
    <row r="95" spans="1:7">
      <c r="A95" s="111"/>
      <c r="B95" s="111"/>
      <c r="C95" s="111"/>
      <c r="D95" s="111"/>
      <c r="E95" s="111"/>
      <c r="F95" s="111"/>
      <c r="G95" s="111"/>
    </row>
    <row r="96" spans="1:7">
      <c r="A96" s="111"/>
      <c r="B96" s="111"/>
      <c r="C96" s="111"/>
      <c r="D96" s="111"/>
      <c r="E96" s="111"/>
      <c r="F96" s="111"/>
      <c r="G96" s="111"/>
    </row>
    <row r="97" spans="1:7">
      <c r="A97" s="111"/>
      <c r="B97" s="111"/>
      <c r="C97" s="111"/>
      <c r="D97" s="111"/>
      <c r="E97" s="111"/>
      <c r="F97" s="111"/>
      <c r="G97" s="111"/>
    </row>
    <row r="98" spans="1:7">
      <c r="A98" s="111"/>
      <c r="B98" s="111"/>
      <c r="C98" s="111"/>
      <c r="D98" s="111"/>
      <c r="E98" s="111"/>
      <c r="F98" s="111"/>
      <c r="G98" s="111"/>
    </row>
    <row r="99" spans="1:7">
      <c r="A99" s="111"/>
      <c r="B99" s="111"/>
      <c r="C99" s="111"/>
      <c r="D99" s="111"/>
      <c r="E99" s="111"/>
      <c r="F99" s="111"/>
      <c r="G99" s="111"/>
    </row>
    <row r="100" spans="1:7">
      <c r="A100" s="111"/>
      <c r="B100" s="111"/>
      <c r="C100" s="111"/>
      <c r="D100" s="111"/>
      <c r="E100" s="111"/>
      <c r="F100" s="111"/>
      <c r="G100" s="111"/>
    </row>
    <row r="101" spans="1:7">
      <c r="A101" s="111"/>
      <c r="B101" s="111"/>
      <c r="C101" s="111"/>
      <c r="D101" s="111"/>
      <c r="E101" s="111"/>
      <c r="F101" s="111"/>
      <c r="G101" s="111"/>
    </row>
    <row r="102" spans="1:7">
      <c r="A102" s="111"/>
      <c r="B102" s="111"/>
      <c r="C102" s="111"/>
      <c r="D102" s="111"/>
      <c r="E102" s="111"/>
      <c r="F102" s="111"/>
      <c r="G102" s="111"/>
    </row>
    <row r="103" spans="1:7">
      <c r="A103" s="111"/>
      <c r="B103" s="111"/>
      <c r="C103" s="111"/>
      <c r="D103" s="111"/>
      <c r="E103" s="111"/>
      <c r="F103" s="111"/>
      <c r="G103" s="111"/>
    </row>
    <row r="104" spans="1:7">
      <c r="A104" s="111"/>
      <c r="B104" s="111"/>
      <c r="C104" s="111"/>
      <c r="D104" s="111"/>
      <c r="E104" s="111"/>
      <c r="F104" s="111"/>
      <c r="G104" s="111"/>
    </row>
    <row r="105" spans="1:7">
      <c r="A105" s="111"/>
      <c r="B105" s="111"/>
      <c r="C105" s="111"/>
      <c r="D105" s="111"/>
      <c r="E105" s="111"/>
      <c r="F105" s="111"/>
      <c r="G105" s="111"/>
    </row>
    <row r="106" spans="1:7">
      <c r="A106" s="111"/>
      <c r="B106" s="111"/>
      <c r="C106" s="111"/>
      <c r="D106" s="111"/>
      <c r="E106" s="111"/>
      <c r="F106" s="111"/>
      <c r="G106" s="111"/>
    </row>
    <row r="107" spans="1:7">
      <c r="A107" s="111"/>
      <c r="B107" s="111"/>
      <c r="C107" s="111"/>
      <c r="D107" s="111"/>
      <c r="E107" s="111"/>
      <c r="F107" s="111"/>
      <c r="G107" s="111"/>
    </row>
    <row r="108" spans="1:7">
      <c r="A108" s="111"/>
      <c r="B108" s="111"/>
      <c r="C108" s="111"/>
      <c r="D108" s="111"/>
      <c r="E108" s="111"/>
      <c r="F108" s="111"/>
      <c r="G108" s="111"/>
    </row>
    <row r="109" spans="1:7">
      <c r="A109" s="111"/>
      <c r="B109" s="111"/>
      <c r="C109" s="111"/>
      <c r="D109" s="111"/>
      <c r="E109" s="111"/>
      <c r="F109" s="111"/>
      <c r="G109" s="111"/>
    </row>
    <row r="110" spans="1:7">
      <c r="A110" s="111"/>
      <c r="B110" s="111"/>
      <c r="C110" s="111"/>
      <c r="D110" s="111"/>
      <c r="E110" s="111"/>
      <c r="F110" s="111"/>
      <c r="G110" s="111"/>
    </row>
    <row r="111" spans="1:7">
      <c r="A111" s="111"/>
      <c r="B111" s="111"/>
      <c r="C111" s="111"/>
      <c r="D111" s="111"/>
      <c r="E111" s="111"/>
      <c r="F111" s="111"/>
      <c r="G111" s="111"/>
    </row>
    <row r="112" spans="1:7">
      <c r="A112" s="111"/>
      <c r="B112" s="111"/>
      <c r="C112" s="111"/>
      <c r="D112" s="111"/>
      <c r="E112" s="111"/>
      <c r="F112" s="111"/>
      <c r="G112" s="111"/>
    </row>
    <row r="113" spans="1:7">
      <c r="A113" s="111"/>
      <c r="B113" s="111"/>
      <c r="C113" s="111"/>
      <c r="D113" s="111"/>
      <c r="E113" s="111"/>
      <c r="F113" s="111"/>
      <c r="G113" s="111"/>
    </row>
    <row r="114" spans="1:7">
      <c r="A114" s="111"/>
      <c r="B114" s="111"/>
      <c r="C114" s="111"/>
      <c r="D114" s="111"/>
      <c r="E114" s="111"/>
      <c r="F114" s="111"/>
      <c r="G114" s="111"/>
    </row>
    <row r="115" spans="1:7">
      <c r="A115" s="111"/>
      <c r="B115" s="111"/>
      <c r="C115" s="111"/>
      <c r="D115" s="111"/>
      <c r="E115" s="111"/>
      <c r="F115" s="111"/>
      <c r="G115" s="111"/>
    </row>
    <row r="116" spans="1:7">
      <c r="A116" s="111"/>
      <c r="B116" s="111"/>
      <c r="C116" s="111"/>
      <c r="D116" s="111"/>
      <c r="E116" s="111"/>
      <c r="F116" s="111"/>
      <c r="G116" s="111"/>
    </row>
    <row r="117" spans="1:7">
      <c r="A117" s="111"/>
      <c r="B117" s="111"/>
      <c r="C117" s="111"/>
      <c r="D117" s="111"/>
      <c r="E117" s="111"/>
      <c r="F117" s="111"/>
      <c r="G117" s="111"/>
    </row>
    <row r="118" spans="1:7">
      <c r="A118" s="111"/>
      <c r="B118" s="111"/>
      <c r="C118" s="111"/>
      <c r="D118" s="111"/>
      <c r="E118" s="111"/>
      <c r="F118" s="111"/>
      <c r="G118" s="111"/>
    </row>
    <row r="119" spans="1:7">
      <c r="A119" s="111"/>
      <c r="B119" s="111"/>
      <c r="C119" s="111"/>
      <c r="D119" s="111"/>
      <c r="E119" s="111"/>
      <c r="F119" s="111"/>
      <c r="G119" s="111"/>
    </row>
    <row r="120" spans="1:7">
      <c r="A120" s="111"/>
      <c r="B120" s="111"/>
      <c r="C120" s="111"/>
      <c r="D120" s="111"/>
      <c r="E120" s="111"/>
      <c r="F120" s="111"/>
      <c r="G120" s="111"/>
    </row>
    <row r="121" spans="1:7">
      <c r="A121" s="111"/>
      <c r="B121" s="111"/>
      <c r="C121" s="111"/>
      <c r="D121" s="111"/>
      <c r="E121" s="111"/>
      <c r="F121" s="111"/>
      <c r="G121" s="111"/>
    </row>
    <row r="122" spans="1:7">
      <c r="A122" s="111"/>
      <c r="B122" s="111"/>
      <c r="C122" s="111"/>
      <c r="D122" s="111"/>
      <c r="E122" s="111"/>
      <c r="F122" s="111"/>
      <c r="G122" s="111"/>
    </row>
    <row r="123" spans="1:7">
      <c r="A123" s="111"/>
      <c r="B123" s="111"/>
      <c r="C123" s="111"/>
      <c r="D123" s="111"/>
      <c r="E123" s="111"/>
      <c r="F123" s="111"/>
      <c r="G123" s="111"/>
    </row>
    <row r="124" spans="1:7">
      <c r="A124" s="111"/>
      <c r="B124" s="111"/>
      <c r="C124" s="111"/>
      <c r="D124" s="111"/>
      <c r="E124" s="111"/>
      <c r="F124" s="111"/>
      <c r="G124" s="111"/>
    </row>
    <row r="125" spans="1:7">
      <c r="A125" s="111"/>
      <c r="B125" s="111"/>
      <c r="C125" s="111"/>
      <c r="D125" s="111"/>
      <c r="E125" s="111"/>
      <c r="F125" s="111"/>
      <c r="G125" s="111"/>
    </row>
    <row r="126" spans="1:7">
      <c r="A126" s="111"/>
      <c r="B126" s="111"/>
      <c r="C126" s="111"/>
      <c r="D126" s="111"/>
      <c r="E126" s="111"/>
      <c r="F126" s="111"/>
      <c r="G126" s="111"/>
    </row>
    <row r="127" spans="1:7">
      <c r="A127" s="111"/>
      <c r="B127" s="111"/>
      <c r="C127" s="111"/>
      <c r="D127" s="111"/>
      <c r="E127" s="111"/>
      <c r="F127" s="111"/>
      <c r="G127" s="111"/>
    </row>
    <row r="128" spans="1:7">
      <c r="A128" s="111"/>
      <c r="B128" s="111"/>
      <c r="C128" s="111"/>
      <c r="D128" s="111"/>
      <c r="E128" s="111"/>
      <c r="F128" s="111"/>
      <c r="G128" s="111"/>
    </row>
    <row r="129" spans="1:7">
      <c r="A129" s="111"/>
      <c r="B129" s="111"/>
      <c r="C129" s="111"/>
      <c r="D129" s="111"/>
      <c r="E129" s="111"/>
      <c r="F129" s="111"/>
      <c r="G129" s="111"/>
    </row>
    <row r="130" spans="1:7">
      <c r="A130" s="111"/>
      <c r="B130" s="111"/>
      <c r="C130" s="111"/>
      <c r="D130" s="111"/>
      <c r="E130" s="111"/>
      <c r="F130" s="111"/>
      <c r="G130" s="111"/>
    </row>
    <row r="131" spans="1:7">
      <c r="A131" s="111"/>
      <c r="B131" s="111"/>
      <c r="C131" s="111"/>
      <c r="D131" s="111"/>
      <c r="E131" s="111"/>
      <c r="F131" s="111"/>
      <c r="G131" s="111"/>
    </row>
    <row r="132" spans="1:7">
      <c r="A132" s="111"/>
      <c r="B132" s="111"/>
      <c r="C132" s="111"/>
      <c r="D132" s="111"/>
      <c r="E132" s="111"/>
      <c r="F132" s="111"/>
      <c r="G132" s="111"/>
    </row>
    <row r="133" spans="1:7">
      <c r="A133" s="111"/>
      <c r="B133" s="111"/>
      <c r="C133" s="111"/>
      <c r="D133" s="111"/>
      <c r="E133" s="111"/>
      <c r="F133" s="111"/>
      <c r="G133" s="111"/>
    </row>
    <row r="134" spans="1:7">
      <c r="A134" s="111"/>
      <c r="B134" s="111"/>
      <c r="C134" s="111"/>
      <c r="D134" s="111"/>
      <c r="E134" s="111"/>
      <c r="F134" s="111"/>
      <c r="G134" s="111"/>
    </row>
    <row r="135" spans="1:7">
      <c r="A135" s="111"/>
      <c r="B135" s="111"/>
      <c r="C135" s="111"/>
      <c r="D135" s="111"/>
      <c r="E135" s="111"/>
      <c r="F135" s="111"/>
      <c r="G135" s="111"/>
    </row>
    <row r="136" spans="1:7">
      <c r="A136" s="111"/>
      <c r="B136" s="111"/>
      <c r="C136" s="111"/>
      <c r="D136" s="111"/>
      <c r="E136" s="111"/>
      <c r="F136" s="111"/>
      <c r="G136" s="111"/>
    </row>
    <row r="137" spans="1:7">
      <c r="A137" s="111"/>
      <c r="B137" s="111"/>
      <c r="C137" s="111"/>
      <c r="D137" s="111"/>
      <c r="E137" s="111"/>
      <c r="F137" s="111"/>
      <c r="G137" s="111"/>
    </row>
    <row r="138" spans="1:7">
      <c r="A138" s="111"/>
      <c r="B138" s="111"/>
      <c r="C138" s="111"/>
      <c r="D138" s="111"/>
      <c r="E138" s="111"/>
      <c r="F138" s="111"/>
      <c r="G138" s="111"/>
    </row>
    <row r="139" spans="1:7">
      <c r="A139" s="111"/>
      <c r="B139" s="111"/>
      <c r="C139" s="111"/>
      <c r="D139" s="111"/>
      <c r="E139" s="111"/>
      <c r="F139" s="111"/>
      <c r="G139" s="111"/>
    </row>
    <row r="140" spans="1:7">
      <c r="A140" s="111"/>
      <c r="B140" s="111"/>
      <c r="C140" s="111"/>
      <c r="D140" s="111"/>
      <c r="E140" s="111"/>
      <c r="F140" s="111"/>
      <c r="G140" s="111"/>
    </row>
    <row r="141" spans="1:7">
      <c r="A141" s="111"/>
      <c r="B141" s="111"/>
      <c r="C141" s="111"/>
      <c r="D141" s="111"/>
      <c r="E141" s="111"/>
      <c r="F141" s="111"/>
      <c r="G141" s="111"/>
    </row>
    <row r="142" spans="1:7">
      <c r="A142" s="111"/>
      <c r="B142" s="111"/>
      <c r="C142" s="111"/>
      <c r="D142" s="111"/>
      <c r="E142" s="111"/>
      <c r="F142" s="111"/>
      <c r="G142" s="111"/>
    </row>
    <row r="143" spans="1:7">
      <c r="A143" s="111"/>
      <c r="B143" s="111"/>
      <c r="C143" s="111"/>
      <c r="D143" s="111"/>
      <c r="E143" s="111"/>
      <c r="F143" s="111"/>
      <c r="G143" s="111"/>
    </row>
    <row r="144" spans="1:7">
      <c r="A144" s="111"/>
      <c r="B144" s="111"/>
      <c r="C144" s="111"/>
      <c r="D144" s="111"/>
      <c r="E144" s="111"/>
      <c r="F144" s="111"/>
      <c r="G144" s="111"/>
    </row>
    <row r="145" spans="1:7">
      <c r="A145" s="111"/>
      <c r="B145" s="111"/>
      <c r="C145" s="111"/>
      <c r="D145" s="111"/>
      <c r="E145" s="111"/>
      <c r="F145" s="111"/>
      <c r="G145" s="111"/>
    </row>
    <row r="146" spans="1:7">
      <c r="A146" s="111"/>
      <c r="B146" s="111"/>
      <c r="C146" s="111"/>
      <c r="D146" s="111"/>
      <c r="E146" s="111"/>
      <c r="F146" s="111"/>
      <c r="G146" s="111"/>
    </row>
    <row r="147" spans="1:7">
      <c r="A147" s="111"/>
      <c r="B147" s="111"/>
      <c r="C147" s="111"/>
      <c r="D147" s="111"/>
      <c r="E147" s="111"/>
      <c r="F147" s="111"/>
      <c r="G147" s="111"/>
    </row>
    <row r="148" spans="1:7">
      <c r="A148" s="111"/>
      <c r="B148" s="111"/>
      <c r="C148" s="111"/>
      <c r="D148" s="111"/>
      <c r="E148" s="111"/>
      <c r="F148" s="111"/>
      <c r="G148" s="111"/>
    </row>
    <row r="149" spans="1:7">
      <c r="A149" s="111"/>
      <c r="B149" s="111"/>
      <c r="C149" s="111"/>
      <c r="D149" s="111"/>
      <c r="E149" s="111"/>
      <c r="F149" s="111"/>
      <c r="G149" s="111"/>
    </row>
    <row r="150" spans="1:7">
      <c r="A150" s="111"/>
      <c r="B150" s="111"/>
      <c r="C150" s="111"/>
      <c r="D150" s="111"/>
      <c r="E150" s="111"/>
      <c r="F150" s="111"/>
      <c r="G150" s="111"/>
    </row>
    <row r="151" spans="1:7">
      <c r="A151" s="111"/>
      <c r="B151" s="111"/>
      <c r="C151" s="111"/>
      <c r="D151" s="111"/>
      <c r="E151" s="111"/>
      <c r="F151" s="111"/>
      <c r="G151" s="111"/>
    </row>
    <row r="152" spans="1:7">
      <c r="A152" s="111"/>
      <c r="B152" s="111"/>
      <c r="C152" s="111"/>
      <c r="D152" s="111"/>
      <c r="E152" s="111"/>
      <c r="F152" s="111"/>
      <c r="G152" s="111"/>
    </row>
    <row r="153" spans="1:7">
      <c r="A153" s="111"/>
      <c r="B153" s="111"/>
      <c r="C153" s="111"/>
      <c r="D153" s="111"/>
      <c r="E153" s="111"/>
      <c r="F153" s="111"/>
      <c r="G153" s="111"/>
    </row>
    <row r="154" spans="1:7">
      <c r="A154" s="111"/>
      <c r="B154" s="111"/>
      <c r="C154" s="111"/>
      <c r="D154" s="111"/>
      <c r="E154" s="111"/>
      <c r="F154" s="111"/>
      <c r="G154" s="111"/>
    </row>
    <row r="155" spans="1:7">
      <c r="A155" s="111"/>
      <c r="B155" s="111"/>
      <c r="C155" s="111"/>
      <c r="D155" s="111"/>
      <c r="E155" s="111"/>
      <c r="F155" s="111"/>
      <c r="G155" s="111"/>
    </row>
    <row r="156" spans="1:7">
      <c r="A156" s="111"/>
      <c r="B156" s="111"/>
      <c r="C156" s="111"/>
      <c r="D156" s="111"/>
      <c r="E156" s="111"/>
      <c r="F156" s="111"/>
      <c r="G156" s="111"/>
    </row>
    <row r="157" spans="1:7">
      <c r="A157" s="111"/>
      <c r="B157" s="111"/>
      <c r="C157" s="111"/>
      <c r="D157" s="111"/>
      <c r="E157" s="111"/>
      <c r="F157" s="111"/>
      <c r="G157" s="111"/>
    </row>
    <row r="158" spans="1:7">
      <c r="A158" s="111"/>
      <c r="B158" s="111"/>
      <c r="C158" s="111"/>
      <c r="D158" s="111"/>
      <c r="E158" s="111"/>
      <c r="F158" s="111"/>
      <c r="G158" s="111"/>
    </row>
    <row r="159" spans="1:7">
      <c r="A159" s="111"/>
      <c r="B159" s="111"/>
      <c r="C159" s="111"/>
      <c r="D159" s="111"/>
      <c r="E159" s="111"/>
      <c r="F159" s="111"/>
      <c r="G159" s="111"/>
    </row>
    <row r="160" spans="1:7">
      <c r="A160" s="111"/>
      <c r="B160" s="111"/>
      <c r="C160" s="111"/>
      <c r="D160" s="111"/>
      <c r="E160" s="111"/>
      <c r="F160" s="111"/>
      <c r="G160" s="111"/>
    </row>
    <row r="161" spans="1:7">
      <c r="A161" s="111"/>
      <c r="B161" s="111"/>
      <c r="C161" s="111"/>
      <c r="D161" s="111"/>
      <c r="E161" s="111"/>
      <c r="F161" s="111"/>
      <c r="G161" s="111"/>
    </row>
    <row r="162" spans="1:7">
      <c r="A162" s="111"/>
      <c r="B162" s="111"/>
      <c r="C162" s="111"/>
      <c r="D162" s="111"/>
      <c r="E162" s="111"/>
      <c r="F162" s="111"/>
      <c r="G162" s="111"/>
    </row>
    <row r="163" spans="1:7">
      <c r="A163" s="111"/>
      <c r="B163" s="111"/>
      <c r="C163" s="111"/>
      <c r="D163" s="111"/>
      <c r="E163" s="111"/>
      <c r="F163" s="111"/>
      <c r="G163" s="111"/>
    </row>
    <row r="164" spans="1:7">
      <c r="A164" s="111"/>
      <c r="B164" s="111"/>
      <c r="C164" s="111"/>
      <c r="D164" s="111"/>
      <c r="E164" s="111"/>
      <c r="F164" s="111"/>
      <c r="G164" s="111"/>
    </row>
    <row r="165" spans="1:7">
      <c r="A165" s="111"/>
      <c r="B165" s="111"/>
      <c r="C165" s="111"/>
      <c r="D165" s="111"/>
      <c r="E165" s="111"/>
      <c r="F165" s="111"/>
      <c r="G165" s="111"/>
    </row>
    <row r="166" spans="1:7">
      <c r="A166" s="111"/>
      <c r="B166" s="111"/>
      <c r="C166" s="111"/>
      <c r="D166" s="111"/>
      <c r="E166" s="111"/>
      <c r="F166" s="111"/>
      <c r="G166" s="111"/>
    </row>
    <row r="167" spans="1:7">
      <c r="A167" s="111"/>
      <c r="B167" s="111"/>
      <c r="C167" s="111"/>
      <c r="D167" s="111"/>
      <c r="E167" s="111"/>
      <c r="F167" s="111"/>
      <c r="G167" s="111"/>
    </row>
    <row r="168" spans="1:7">
      <c r="A168" s="111"/>
      <c r="B168" s="111"/>
      <c r="C168" s="111"/>
      <c r="D168" s="111"/>
      <c r="E168" s="111"/>
      <c r="F168" s="111"/>
      <c r="G168" s="111"/>
    </row>
    <row r="169" spans="1:7">
      <c r="A169" s="111"/>
      <c r="B169" s="111"/>
      <c r="C169" s="111"/>
      <c r="D169" s="111"/>
      <c r="E169" s="111"/>
      <c r="F169" s="111"/>
      <c r="G169" s="111"/>
    </row>
    <row r="170" spans="1:7">
      <c r="A170" s="111"/>
      <c r="B170" s="111"/>
      <c r="C170" s="111"/>
      <c r="D170" s="111"/>
      <c r="E170" s="111"/>
      <c r="F170" s="111"/>
      <c r="G170" s="111"/>
    </row>
    <row r="171" spans="1:7">
      <c r="A171" s="111"/>
      <c r="B171" s="111"/>
      <c r="C171" s="111"/>
      <c r="D171" s="111"/>
      <c r="E171" s="111"/>
      <c r="F171" s="111"/>
      <c r="G171" s="111"/>
    </row>
    <row r="172" spans="1:7">
      <c r="A172" s="111"/>
      <c r="B172" s="111"/>
      <c r="C172" s="111"/>
      <c r="D172" s="111"/>
      <c r="E172" s="111"/>
      <c r="F172" s="111"/>
      <c r="G172" s="111"/>
    </row>
    <row r="173" spans="1:7">
      <c r="A173" s="111"/>
      <c r="B173" s="111"/>
      <c r="C173" s="111"/>
      <c r="D173" s="111"/>
      <c r="E173" s="111"/>
      <c r="F173" s="111"/>
      <c r="G173" s="111"/>
    </row>
    <row r="174" spans="1:7">
      <c r="A174" s="111"/>
      <c r="B174" s="111"/>
      <c r="C174" s="111"/>
      <c r="D174" s="111"/>
      <c r="E174" s="111"/>
      <c r="F174" s="111"/>
      <c r="G174" s="111"/>
    </row>
    <row r="175" spans="1:7">
      <c r="A175" s="111"/>
      <c r="B175" s="111"/>
      <c r="C175" s="111"/>
      <c r="D175" s="111"/>
      <c r="E175" s="111"/>
      <c r="F175" s="111"/>
      <c r="G175" s="111"/>
    </row>
    <row r="176" spans="1:7">
      <c r="A176" s="111"/>
      <c r="B176" s="111"/>
      <c r="C176" s="111"/>
      <c r="D176" s="111"/>
      <c r="E176" s="111"/>
      <c r="F176" s="111"/>
      <c r="G176" s="111"/>
    </row>
    <row r="177" spans="1:7">
      <c r="A177" s="111"/>
      <c r="B177" s="111"/>
      <c r="C177" s="111"/>
      <c r="D177" s="111"/>
      <c r="E177" s="111"/>
      <c r="F177" s="111"/>
      <c r="G177" s="111"/>
    </row>
    <row r="178" spans="1:7">
      <c r="A178" s="111"/>
      <c r="B178" s="111"/>
      <c r="C178" s="111"/>
      <c r="D178" s="111"/>
      <c r="E178" s="111"/>
      <c r="F178" s="111"/>
      <c r="G178" s="111"/>
    </row>
    <row r="179" spans="1:7">
      <c r="A179" s="111"/>
      <c r="B179" s="111"/>
      <c r="C179" s="111"/>
      <c r="D179" s="111"/>
      <c r="E179" s="111"/>
      <c r="F179" s="111"/>
      <c r="G179" s="111"/>
    </row>
    <row r="180" spans="1:7">
      <c r="A180" s="111"/>
      <c r="B180" s="111"/>
      <c r="C180" s="111"/>
      <c r="D180" s="111"/>
      <c r="E180" s="111"/>
      <c r="F180" s="111"/>
      <c r="G180" s="111"/>
    </row>
    <row r="181" spans="1:7">
      <c r="A181" s="111"/>
      <c r="B181" s="111"/>
      <c r="C181" s="111"/>
      <c r="D181" s="111"/>
      <c r="E181" s="111"/>
      <c r="F181" s="111"/>
      <c r="G181" s="111"/>
    </row>
    <row r="182" spans="1:7">
      <c r="A182" s="111"/>
      <c r="B182" s="111"/>
      <c r="C182" s="111"/>
      <c r="D182" s="111"/>
      <c r="E182" s="111"/>
      <c r="F182" s="111"/>
      <c r="G182" s="111"/>
    </row>
    <row r="183" spans="1:7">
      <c r="A183" s="111"/>
      <c r="B183" s="111"/>
      <c r="C183" s="111"/>
      <c r="D183" s="111"/>
      <c r="E183" s="111"/>
      <c r="F183" s="111"/>
      <c r="G183" s="111"/>
    </row>
    <row r="184" spans="1:7">
      <c r="A184" s="111"/>
      <c r="B184" s="111"/>
      <c r="C184" s="111"/>
      <c r="D184" s="111"/>
      <c r="E184" s="111"/>
      <c r="F184" s="111"/>
      <c r="G184" s="111"/>
    </row>
    <row r="185" spans="1:7">
      <c r="A185" s="111"/>
      <c r="B185" s="111"/>
      <c r="C185" s="111"/>
      <c r="D185" s="111"/>
      <c r="E185" s="111"/>
      <c r="F185" s="111"/>
      <c r="G185" s="111"/>
    </row>
    <row r="186" spans="1:7">
      <c r="A186" s="111"/>
      <c r="B186" s="111"/>
      <c r="C186" s="111"/>
      <c r="D186" s="111"/>
      <c r="E186" s="111"/>
      <c r="F186" s="111"/>
      <c r="G186" s="111"/>
    </row>
    <row r="187" spans="1:7">
      <c r="A187" s="111"/>
      <c r="B187" s="111"/>
      <c r="C187" s="111"/>
      <c r="D187" s="111"/>
      <c r="E187" s="111"/>
      <c r="F187" s="111"/>
      <c r="G187" s="111"/>
    </row>
    <row r="188" spans="1:7">
      <c r="A188" s="111"/>
      <c r="B188" s="111"/>
      <c r="C188" s="111"/>
      <c r="D188" s="111"/>
      <c r="E188" s="111"/>
      <c r="F188" s="111"/>
      <c r="G188" s="111"/>
    </row>
    <row r="189" spans="1:7">
      <c r="A189" s="111"/>
      <c r="B189" s="111"/>
      <c r="C189" s="111"/>
      <c r="D189" s="111"/>
      <c r="E189" s="111"/>
      <c r="F189" s="111"/>
      <c r="G189" s="111"/>
    </row>
    <row r="190" spans="1:7">
      <c r="A190" s="111"/>
      <c r="B190" s="111"/>
      <c r="C190" s="111"/>
      <c r="D190" s="111"/>
      <c r="E190" s="111"/>
      <c r="F190" s="111"/>
      <c r="G190" s="111"/>
    </row>
    <row r="191" spans="1:7">
      <c r="A191" s="111"/>
      <c r="B191" s="111"/>
      <c r="C191" s="111"/>
      <c r="D191" s="111"/>
      <c r="E191" s="111"/>
      <c r="F191" s="111"/>
      <c r="G191" s="111"/>
    </row>
    <row r="192" spans="1:7">
      <c r="A192" s="111"/>
      <c r="B192" s="111"/>
      <c r="C192" s="111"/>
      <c r="D192" s="111"/>
      <c r="E192" s="111"/>
      <c r="F192" s="111"/>
      <c r="G192" s="111"/>
    </row>
    <row r="193" spans="1:7">
      <c r="A193" s="111"/>
      <c r="B193" s="111"/>
      <c r="C193" s="111"/>
      <c r="D193" s="111"/>
      <c r="E193" s="111"/>
      <c r="F193" s="111"/>
      <c r="G193" s="111"/>
    </row>
    <row r="194" spans="1:7">
      <c r="A194" s="111"/>
      <c r="B194" s="111"/>
      <c r="C194" s="111"/>
      <c r="D194" s="111"/>
      <c r="E194" s="111"/>
      <c r="F194" s="111"/>
      <c r="G194" s="111"/>
    </row>
    <row r="195" spans="1:7">
      <c r="A195" s="111"/>
      <c r="B195" s="111"/>
      <c r="C195" s="111"/>
      <c r="D195" s="111"/>
      <c r="E195" s="111"/>
      <c r="F195" s="111"/>
      <c r="G195" s="111"/>
    </row>
    <row r="196" spans="1:7">
      <c r="A196" s="111"/>
      <c r="B196" s="111"/>
      <c r="C196" s="111"/>
      <c r="D196" s="111"/>
      <c r="E196" s="111"/>
      <c r="F196" s="111"/>
      <c r="G196" s="111"/>
    </row>
    <row r="197" spans="1:7">
      <c r="A197" s="111"/>
      <c r="B197" s="111"/>
      <c r="C197" s="111"/>
      <c r="D197" s="111"/>
      <c r="E197" s="111"/>
      <c r="F197" s="111"/>
      <c r="G197" s="111"/>
    </row>
    <row r="198" spans="1:7">
      <c r="A198" s="111"/>
      <c r="B198" s="111"/>
      <c r="C198" s="111"/>
      <c r="D198" s="111"/>
      <c r="E198" s="111"/>
      <c r="F198" s="111"/>
      <c r="G198" s="111"/>
    </row>
    <row r="199" spans="1:7">
      <c r="A199" s="111"/>
      <c r="B199" s="111"/>
      <c r="C199" s="111"/>
      <c r="D199" s="111"/>
      <c r="E199" s="111"/>
      <c r="F199" s="111"/>
      <c r="G199" s="111"/>
    </row>
    <row r="200" spans="1:7">
      <c r="A200" s="111"/>
      <c r="B200" s="111"/>
      <c r="C200" s="111"/>
      <c r="D200" s="111"/>
      <c r="E200" s="111"/>
      <c r="F200" s="111"/>
      <c r="G200" s="111"/>
    </row>
    <row r="201" spans="1:7">
      <c r="A201" s="111"/>
      <c r="B201" s="111"/>
      <c r="C201" s="111"/>
      <c r="D201" s="111"/>
      <c r="E201" s="111"/>
      <c r="F201" s="111"/>
      <c r="G201" s="111"/>
    </row>
    <row r="202" spans="1:7">
      <c r="A202" s="111"/>
      <c r="B202" s="111"/>
      <c r="C202" s="111"/>
      <c r="D202" s="111"/>
      <c r="E202" s="111"/>
      <c r="F202" s="111"/>
      <c r="G202" s="111"/>
    </row>
    <row r="203" spans="1:7">
      <c r="A203" s="111"/>
      <c r="B203" s="111"/>
      <c r="C203" s="111"/>
      <c r="D203" s="111"/>
      <c r="E203" s="111"/>
      <c r="F203" s="111"/>
      <c r="G203" s="111"/>
    </row>
    <row r="204" spans="1:7">
      <c r="A204" s="111"/>
      <c r="B204" s="111"/>
      <c r="C204" s="111"/>
      <c r="D204" s="111"/>
      <c r="E204" s="111"/>
      <c r="F204" s="111"/>
      <c r="G204" s="111"/>
    </row>
    <row r="205" spans="1:7">
      <c r="A205" s="111"/>
      <c r="B205" s="111"/>
      <c r="C205" s="111"/>
      <c r="D205" s="111"/>
      <c r="E205" s="111"/>
      <c r="F205" s="111"/>
      <c r="G205" s="111"/>
    </row>
    <row r="206" spans="1:7">
      <c r="A206" s="111"/>
      <c r="B206" s="111"/>
      <c r="C206" s="111"/>
      <c r="D206" s="111"/>
      <c r="E206" s="111"/>
      <c r="F206" s="111"/>
      <c r="G206" s="111"/>
    </row>
    <row r="207" spans="1:7">
      <c r="A207" s="111"/>
      <c r="B207" s="111"/>
      <c r="C207" s="111"/>
      <c r="D207" s="111"/>
      <c r="E207" s="111"/>
      <c r="F207" s="111"/>
      <c r="G207" s="111"/>
    </row>
    <row r="208" spans="1:7">
      <c r="A208" s="111"/>
      <c r="B208" s="111"/>
      <c r="C208" s="111"/>
      <c r="D208" s="111"/>
      <c r="E208" s="111"/>
      <c r="F208" s="111"/>
      <c r="G208" s="111"/>
    </row>
    <row r="209" spans="1:7">
      <c r="A209" s="111"/>
      <c r="B209" s="111"/>
      <c r="C209" s="111"/>
      <c r="D209" s="111"/>
      <c r="E209" s="111"/>
      <c r="F209" s="111"/>
      <c r="G209" s="111"/>
    </row>
    <row r="210" spans="1:7">
      <c r="A210" s="111"/>
      <c r="B210" s="111"/>
      <c r="C210" s="111"/>
      <c r="D210" s="111"/>
      <c r="E210" s="111"/>
      <c r="F210" s="111"/>
      <c r="G210" s="111"/>
    </row>
    <row r="211" spans="1:7">
      <c r="A211" s="111"/>
      <c r="B211" s="111"/>
      <c r="C211" s="111"/>
      <c r="D211" s="111"/>
      <c r="E211" s="111"/>
      <c r="F211" s="111"/>
      <c r="G211" s="111"/>
    </row>
    <row r="212" spans="1:7">
      <c r="A212" s="111"/>
      <c r="B212" s="111"/>
      <c r="C212" s="111"/>
      <c r="D212" s="111"/>
      <c r="E212" s="111"/>
      <c r="F212" s="111"/>
      <c r="G212" s="111"/>
    </row>
    <row r="213" spans="1:7">
      <c r="A213" s="111"/>
      <c r="B213" s="111"/>
      <c r="C213" s="111"/>
      <c r="D213" s="111"/>
      <c r="E213" s="111"/>
      <c r="F213" s="111"/>
      <c r="G213" s="111"/>
    </row>
    <row r="214" spans="1:7">
      <c r="A214" s="111"/>
      <c r="B214" s="111"/>
      <c r="C214" s="111"/>
      <c r="D214" s="111"/>
      <c r="E214" s="111"/>
      <c r="F214" s="111"/>
      <c r="G214" s="111"/>
    </row>
    <row r="215" spans="1:7">
      <c r="A215" s="111"/>
      <c r="B215" s="111"/>
      <c r="C215" s="111"/>
      <c r="D215" s="111"/>
      <c r="E215" s="111"/>
      <c r="F215" s="111"/>
      <c r="G215" s="111"/>
    </row>
    <row r="216" spans="1:7">
      <c r="A216" s="111"/>
      <c r="B216" s="111"/>
      <c r="C216" s="111"/>
      <c r="D216" s="111"/>
      <c r="E216" s="111"/>
      <c r="F216" s="111"/>
      <c r="G216" s="111"/>
    </row>
    <row r="217" spans="1:7">
      <c r="A217" s="111"/>
      <c r="B217" s="111"/>
      <c r="C217" s="111"/>
      <c r="D217" s="111"/>
      <c r="E217" s="111"/>
      <c r="F217" s="111"/>
      <c r="G217" s="111"/>
    </row>
    <row r="218" spans="1:7">
      <c r="A218" s="111"/>
      <c r="B218" s="111"/>
      <c r="C218" s="111"/>
      <c r="D218" s="111"/>
      <c r="E218" s="111"/>
      <c r="F218" s="111"/>
      <c r="G218" s="111"/>
    </row>
    <row r="219" spans="1:7">
      <c r="A219" s="111"/>
      <c r="B219" s="111"/>
      <c r="C219" s="111"/>
      <c r="D219" s="111"/>
      <c r="E219" s="111"/>
      <c r="F219" s="111"/>
      <c r="G219" s="111"/>
    </row>
    <row r="220" spans="1:7">
      <c r="A220" s="111"/>
      <c r="B220" s="111"/>
      <c r="C220" s="111"/>
      <c r="D220" s="111"/>
      <c r="E220" s="111"/>
      <c r="F220" s="111"/>
      <c r="G220" s="111"/>
    </row>
    <row r="221" spans="1:7">
      <c r="A221" s="111"/>
      <c r="B221" s="111"/>
      <c r="C221" s="111"/>
      <c r="D221" s="111"/>
      <c r="E221" s="111"/>
      <c r="F221" s="111"/>
      <c r="G221" s="111"/>
    </row>
    <row r="222" spans="1:7">
      <c r="A222" s="111"/>
      <c r="B222" s="111"/>
      <c r="C222" s="111"/>
      <c r="D222" s="111"/>
      <c r="E222" s="111"/>
      <c r="F222" s="111"/>
      <c r="G222" s="111"/>
    </row>
    <row r="223" spans="1:7">
      <c r="A223" s="111"/>
      <c r="B223" s="111"/>
      <c r="C223" s="111"/>
      <c r="D223" s="111"/>
      <c r="E223" s="111"/>
      <c r="F223" s="111"/>
      <c r="G223" s="111"/>
    </row>
    <row r="224" spans="1:7">
      <c r="A224" s="111"/>
      <c r="B224" s="111"/>
      <c r="C224" s="111"/>
      <c r="D224" s="111"/>
      <c r="E224" s="111"/>
      <c r="F224" s="111"/>
      <c r="G224" s="111"/>
    </row>
    <row r="225" spans="1:7">
      <c r="A225" s="111"/>
      <c r="B225" s="111"/>
      <c r="C225" s="111"/>
      <c r="D225" s="111"/>
      <c r="E225" s="111"/>
      <c r="F225" s="111"/>
      <c r="G225" s="111"/>
    </row>
    <row r="226" spans="1:7">
      <c r="A226" s="111"/>
      <c r="B226" s="111"/>
      <c r="C226" s="111"/>
      <c r="D226" s="111"/>
      <c r="E226" s="111"/>
      <c r="F226" s="111"/>
      <c r="G226" s="111"/>
    </row>
    <row r="227" spans="1:7">
      <c r="A227" s="111"/>
      <c r="B227" s="111"/>
      <c r="C227" s="111"/>
      <c r="D227" s="111"/>
      <c r="E227" s="111"/>
      <c r="F227" s="111"/>
      <c r="G227" s="111"/>
    </row>
    <row r="228" spans="1:7">
      <c r="A228" s="111"/>
      <c r="B228" s="111"/>
      <c r="C228" s="111"/>
      <c r="D228" s="111"/>
      <c r="E228" s="111"/>
      <c r="F228" s="111"/>
      <c r="G228" s="111"/>
    </row>
    <row r="229" spans="1:7">
      <c r="A229" s="111"/>
      <c r="B229" s="111"/>
      <c r="C229" s="111"/>
      <c r="D229" s="111"/>
      <c r="E229" s="111"/>
      <c r="F229" s="111"/>
      <c r="G229" s="111"/>
    </row>
    <row r="230" spans="1:7">
      <c r="A230" s="111"/>
      <c r="B230" s="111"/>
      <c r="C230" s="111"/>
      <c r="D230" s="111"/>
      <c r="E230" s="111"/>
      <c r="F230" s="111"/>
      <c r="G230" s="111"/>
    </row>
    <row r="231" spans="1:7">
      <c r="A231" s="111"/>
      <c r="B231" s="111"/>
      <c r="C231" s="111"/>
      <c r="D231" s="111"/>
      <c r="E231" s="111"/>
      <c r="F231" s="111"/>
      <c r="G231" s="111"/>
    </row>
    <row r="232" spans="1:7">
      <c r="A232" s="111"/>
      <c r="B232" s="111"/>
      <c r="C232" s="111"/>
      <c r="D232" s="111"/>
      <c r="E232" s="111"/>
      <c r="F232" s="111"/>
      <c r="G232" s="111"/>
    </row>
    <row r="233" spans="1:7">
      <c r="A233" s="111"/>
      <c r="B233" s="111"/>
      <c r="C233" s="111"/>
      <c r="D233" s="111"/>
      <c r="E233" s="111"/>
      <c r="F233" s="111"/>
      <c r="G233" s="111"/>
    </row>
    <row r="234" spans="1:7">
      <c r="A234" s="111"/>
      <c r="B234" s="111"/>
      <c r="C234" s="111"/>
      <c r="D234" s="111"/>
      <c r="E234" s="111"/>
      <c r="F234" s="111"/>
      <c r="G234" s="111"/>
    </row>
    <row r="235" spans="1:7">
      <c r="A235" s="111"/>
      <c r="B235" s="111"/>
      <c r="C235" s="111"/>
      <c r="D235" s="111"/>
      <c r="E235" s="111"/>
      <c r="F235" s="111"/>
      <c r="G235" s="111"/>
    </row>
    <row r="236" spans="1:7">
      <c r="A236" s="111"/>
      <c r="B236" s="111"/>
      <c r="C236" s="111"/>
      <c r="D236" s="111"/>
      <c r="E236" s="111"/>
      <c r="F236" s="111"/>
      <c r="G236" s="111"/>
    </row>
    <row r="237" spans="1:7">
      <c r="A237" s="111"/>
      <c r="B237" s="111"/>
      <c r="C237" s="111"/>
      <c r="D237" s="111"/>
      <c r="E237" s="111"/>
      <c r="F237" s="111"/>
      <c r="G237" s="111"/>
    </row>
    <row r="238" spans="1:7">
      <c r="A238" s="111"/>
      <c r="B238" s="111"/>
      <c r="C238" s="111"/>
      <c r="D238" s="111"/>
      <c r="E238" s="111"/>
      <c r="F238" s="111"/>
      <c r="G238" s="111"/>
    </row>
    <row r="239" spans="1:7">
      <c r="A239" s="111"/>
      <c r="B239" s="111"/>
      <c r="C239" s="111"/>
      <c r="D239" s="111"/>
      <c r="E239" s="111"/>
      <c r="F239" s="111"/>
      <c r="G239" s="111"/>
    </row>
    <row r="240" spans="1:7">
      <c r="A240" s="111"/>
      <c r="B240" s="111"/>
      <c r="C240" s="111"/>
      <c r="D240" s="111"/>
      <c r="E240" s="111"/>
      <c r="F240" s="111"/>
      <c r="G240" s="111"/>
    </row>
    <row r="241" spans="1:7">
      <c r="A241" s="111"/>
      <c r="B241" s="111"/>
      <c r="C241" s="111"/>
      <c r="D241" s="111"/>
      <c r="E241" s="111"/>
      <c r="F241" s="111"/>
      <c r="G241" s="111"/>
    </row>
    <row r="242" spans="1:7">
      <c r="A242" s="111"/>
      <c r="B242" s="111"/>
      <c r="C242" s="111"/>
      <c r="D242" s="111"/>
      <c r="E242" s="111"/>
      <c r="F242" s="111"/>
      <c r="G242" s="111"/>
    </row>
    <row r="243" spans="1:7">
      <c r="A243" s="111"/>
      <c r="B243" s="111"/>
      <c r="C243" s="111"/>
      <c r="D243" s="111"/>
      <c r="E243" s="111"/>
      <c r="F243" s="111"/>
      <c r="G243" s="111"/>
    </row>
    <row r="244" spans="1:7">
      <c r="A244" s="111"/>
      <c r="B244" s="111"/>
      <c r="C244" s="111"/>
      <c r="D244" s="111"/>
      <c r="E244" s="111"/>
      <c r="F244" s="111"/>
      <c r="G244" s="111"/>
    </row>
    <row r="245" spans="1:7">
      <c r="A245" s="111"/>
      <c r="B245" s="111"/>
      <c r="C245" s="111"/>
      <c r="D245" s="111"/>
      <c r="E245" s="111"/>
      <c r="F245" s="111"/>
      <c r="G245" s="111"/>
    </row>
    <row r="246" spans="1:7">
      <c r="A246" s="111"/>
      <c r="B246" s="111"/>
      <c r="C246" s="111"/>
      <c r="D246" s="111"/>
      <c r="E246" s="111"/>
      <c r="F246" s="111"/>
      <c r="G246" s="111"/>
    </row>
    <row r="247" spans="1:7">
      <c r="A247" s="111"/>
      <c r="B247" s="111"/>
      <c r="C247" s="111"/>
      <c r="D247" s="111"/>
      <c r="E247" s="111"/>
      <c r="F247" s="111"/>
      <c r="G247" s="111"/>
    </row>
    <row r="248" spans="1:7">
      <c r="A248" s="111"/>
      <c r="B248" s="111"/>
      <c r="C248" s="111"/>
      <c r="D248" s="111"/>
      <c r="E248" s="111"/>
      <c r="F248" s="111"/>
      <c r="G248" s="111"/>
    </row>
    <row r="249" spans="1:7">
      <c r="A249" s="111"/>
      <c r="B249" s="111"/>
      <c r="C249" s="111"/>
      <c r="D249" s="111"/>
      <c r="E249" s="111"/>
      <c r="F249" s="111"/>
      <c r="G249" s="111"/>
    </row>
    <row r="250" spans="1:7">
      <c r="A250" s="111"/>
      <c r="B250" s="111"/>
      <c r="C250" s="111"/>
      <c r="D250" s="111"/>
      <c r="E250" s="111"/>
      <c r="F250" s="111"/>
      <c r="G250" s="111"/>
    </row>
    <row r="251" spans="1:7">
      <c r="A251" s="111"/>
      <c r="B251" s="111"/>
      <c r="C251" s="111"/>
      <c r="D251" s="111"/>
      <c r="E251" s="111"/>
      <c r="F251" s="111"/>
      <c r="G251" s="111"/>
    </row>
    <row r="252" spans="1:7">
      <c r="A252" s="111"/>
      <c r="B252" s="111"/>
      <c r="C252" s="111"/>
      <c r="D252" s="111"/>
      <c r="E252" s="111"/>
      <c r="F252" s="111"/>
      <c r="G252" s="111"/>
    </row>
    <row r="253" spans="1:7">
      <c r="A253" s="111"/>
      <c r="B253" s="111"/>
      <c r="C253" s="111"/>
      <c r="D253" s="111"/>
      <c r="E253" s="111"/>
      <c r="F253" s="111"/>
      <c r="G253" s="111"/>
    </row>
    <row r="254" spans="1:7">
      <c r="A254" s="111"/>
      <c r="B254" s="111"/>
      <c r="C254" s="111"/>
      <c r="D254" s="111"/>
      <c r="E254" s="111"/>
      <c r="F254" s="111"/>
      <c r="G254" s="111"/>
    </row>
    <row r="255" spans="1:7">
      <c r="A255" s="111"/>
      <c r="B255" s="111"/>
      <c r="C255" s="111"/>
      <c r="D255" s="111"/>
      <c r="E255" s="111"/>
      <c r="F255" s="111"/>
      <c r="G255" s="111"/>
    </row>
    <row r="256" spans="1:7">
      <c r="A256" s="111"/>
      <c r="B256" s="111"/>
      <c r="C256" s="111"/>
      <c r="D256" s="111"/>
      <c r="E256" s="111"/>
      <c r="F256" s="111"/>
      <c r="G256" s="111"/>
    </row>
    <row r="257" spans="1:7">
      <c r="A257" s="111"/>
      <c r="B257" s="111"/>
      <c r="C257" s="111"/>
      <c r="D257" s="111"/>
      <c r="E257" s="111"/>
      <c r="F257" s="111"/>
      <c r="G257" s="111"/>
    </row>
  </sheetData>
  <phoneticPr fontId="3"/>
  <printOptions horizontalCentered="1"/>
  <pageMargins left="0.41" right="0.34" top="0.73" bottom="0.19685039370078741" header="0.66" footer="0"/>
  <pageSetup paperSize="9" scale="70" pageOrder="overThenDown" orientation="portrait" blackAndWhite="1" r:id="rId1"/>
  <headerFooter alignWithMargins="0"/>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257"/>
  <sheetViews>
    <sheetView zoomScale="85" zoomScaleNormal="85" workbookViewId="0">
      <pane xSplit="2" ySplit="2" topLeftCell="C3" activePane="bottomRight" state="frozen"/>
      <selection pane="topRight" activeCell="C1" sqref="C1"/>
      <selection pane="bottomLeft" activeCell="A3" sqref="A3"/>
      <selection pane="bottomRight" activeCell="C5" sqref="C5"/>
    </sheetView>
  </sheetViews>
  <sheetFormatPr defaultRowHeight="13.5"/>
  <cols>
    <col min="1" max="1" width="8.625" style="237" customWidth="1"/>
    <col min="2" max="2" width="10.625" style="237" customWidth="1"/>
    <col min="3" max="3" width="9.25" style="237" customWidth="1"/>
    <col min="4" max="15" width="7.875" style="237" customWidth="1"/>
    <col min="16" max="16" width="2.625" style="237" customWidth="1"/>
    <col min="17" max="51" width="0" style="237" hidden="1" customWidth="1"/>
    <col min="52" max="203" width="9" style="237"/>
    <col min="204" max="204" width="8.625" style="237" customWidth="1"/>
    <col min="205" max="205" width="10.625" style="237" customWidth="1"/>
    <col min="206" max="206" width="9.25" style="237" customWidth="1"/>
    <col min="207" max="218" width="7.875" style="237" customWidth="1"/>
    <col min="219" max="459" width="9" style="237"/>
    <col min="460" max="460" width="8.625" style="237" customWidth="1"/>
    <col min="461" max="461" width="10.625" style="237" customWidth="1"/>
    <col min="462" max="462" width="9.25" style="237" customWidth="1"/>
    <col min="463" max="474" width="7.875" style="237" customWidth="1"/>
    <col min="475" max="715" width="9" style="237"/>
    <col min="716" max="716" width="8.625" style="237" customWidth="1"/>
    <col min="717" max="717" width="10.625" style="237" customWidth="1"/>
    <col min="718" max="718" width="9.25" style="237" customWidth="1"/>
    <col min="719" max="730" width="7.875" style="237" customWidth="1"/>
    <col min="731" max="971" width="9" style="237"/>
    <col min="972" max="972" width="8.625" style="237" customWidth="1"/>
    <col min="973" max="973" width="10.625" style="237" customWidth="1"/>
    <col min="974" max="974" width="9.25" style="237" customWidth="1"/>
    <col min="975" max="986" width="7.875" style="237" customWidth="1"/>
    <col min="987" max="1227" width="9" style="237"/>
    <col min="1228" max="1228" width="8.625" style="237" customWidth="1"/>
    <col min="1229" max="1229" width="10.625" style="237" customWidth="1"/>
    <col min="1230" max="1230" width="9.25" style="237" customWidth="1"/>
    <col min="1231" max="1242" width="7.875" style="237" customWidth="1"/>
    <col min="1243" max="1483" width="9" style="237"/>
    <col min="1484" max="1484" width="8.625" style="237" customWidth="1"/>
    <col min="1485" max="1485" width="10.625" style="237" customWidth="1"/>
    <col min="1486" max="1486" width="9.25" style="237" customWidth="1"/>
    <col min="1487" max="1498" width="7.875" style="237" customWidth="1"/>
    <col min="1499" max="1739" width="9" style="237"/>
    <col min="1740" max="1740" width="8.625" style="237" customWidth="1"/>
    <col min="1741" max="1741" width="10.625" style="237" customWidth="1"/>
    <col min="1742" max="1742" width="9.25" style="237" customWidth="1"/>
    <col min="1743" max="1754" width="7.875" style="237" customWidth="1"/>
    <col min="1755" max="1995" width="9" style="237"/>
    <col min="1996" max="1996" width="8.625" style="237" customWidth="1"/>
    <col min="1997" max="1997" width="10.625" style="237" customWidth="1"/>
    <col min="1998" max="1998" width="9.25" style="237" customWidth="1"/>
    <col min="1999" max="2010" width="7.875" style="237" customWidth="1"/>
    <col min="2011" max="2251" width="9" style="237"/>
    <col min="2252" max="2252" width="8.625" style="237" customWidth="1"/>
    <col min="2253" max="2253" width="10.625" style="237" customWidth="1"/>
    <col min="2254" max="2254" width="9.25" style="237" customWidth="1"/>
    <col min="2255" max="2266" width="7.875" style="237" customWidth="1"/>
    <col min="2267" max="2507" width="9" style="237"/>
    <col min="2508" max="2508" width="8.625" style="237" customWidth="1"/>
    <col min="2509" max="2509" width="10.625" style="237" customWidth="1"/>
    <col min="2510" max="2510" width="9.25" style="237" customWidth="1"/>
    <col min="2511" max="2522" width="7.875" style="237" customWidth="1"/>
    <col min="2523" max="2763" width="9" style="237"/>
    <col min="2764" max="2764" width="8.625" style="237" customWidth="1"/>
    <col min="2765" max="2765" width="10.625" style="237" customWidth="1"/>
    <col min="2766" max="2766" width="9.25" style="237" customWidth="1"/>
    <col min="2767" max="2778" width="7.875" style="237" customWidth="1"/>
    <col min="2779" max="3019" width="9" style="237"/>
    <col min="3020" max="3020" width="8.625" style="237" customWidth="1"/>
    <col min="3021" max="3021" width="10.625" style="237" customWidth="1"/>
    <col min="3022" max="3022" width="9.25" style="237" customWidth="1"/>
    <col min="3023" max="3034" width="7.875" style="237" customWidth="1"/>
    <col min="3035" max="3275" width="9" style="237"/>
    <col min="3276" max="3276" width="8.625" style="237" customWidth="1"/>
    <col min="3277" max="3277" width="10.625" style="237" customWidth="1"/>
    <col min="3278" max="3278" width="9.25" style="237" customWidth="1"/>
    <col min="3279" max="3290" width="7.875" style="237" customWidth="1"/>
    <col min="3291" max="3531" width="9" style="237"/>
    <col min="3532" max="3532" width="8.625" style="237" customWidth="1"/>
    <col min="3533" max="3533" width="10.625" style="237" customWidth="1"/>
    <col min="3534" max="3534" width="9.25" style="237" customWidth="1"/>
    <col min="3535" max="3546" width="7.875" style="237" customWidth="1"/>
    <col min="3547" max="3787" width="9" style="237"/>
    <col min="3788" max="3788" width="8.625" style="237" customWidth="1"/>
    <col min="3789" max="3789" width="10.625" style="237" customWidth="1"/>
    <col min="3790" max="3790" width="9.25" style="237" customWidth="1"/>
    <col min="3791" max="3802" width="7.875" style="237" customWidth="1"/>
    <col min="3803" max="4043" width="9" style="237"/>
    <col min="4044" max="4044" width="8.625" style="237" customWidth="1"/>
    <col min="4045" max="4045" width="10.625" style="237" customWidth="1"/>
    <col min="4046" max="4046" width="9.25" style="237" customWidth="1"/>
    <col min="4047" max="4058" width="7.875" style="237" customWidth="1"/>
    <col min="4059" max="4299" width="9" style="237"/>
    <col min="4300" max="4300" width="8.625" style="237" customWidth="1"/>
    <col min="4301" max="4301" width="10.625" style="237" customWidth="1"/>
    <col min="4302" max="4302" width="9.25" style="237" customWidth="1"/>
    <col min="4303" max="4314" width="7.875" style="237" customWidth="1"/>
    <col min="4315" max="4555" width="9" style="237"/>
    <col min="4556" max="4556" width="8.625" style="237" customWidth="1"/>
    <col min="4557" max="4557" width="10.625" style="237" customWidth="1"/>
    <col min="4558" max="4558" width="9.25" style="237" customWidth="1"/>
    <col min="4559" max="4570" width="7.875" style="237" customWidth="1"/>
    <col min="4571" max="4811" width="9" style="237"/>
    <col min="4812" max="4812" width="8.625" style="237" customWidth="1"/>
    <col min="4813" max="4813" width="10.625" style="237" customWidth="1"/>
    <col min="4814" max="4814" width="9.25" style="237" customWidth="1"/>
    <col min="4815" max="4826" width="7.875" style="237" customWidth="1"/>
    <col min="4827" max="5067" width="9" style="237"/>
    <col min="5068" max="5068" width="8.625" style="237" customWidth="1"/>
    <col min="5069" max="5069" width="10.625" style="237" customWidth="1"/>
    <col min="5070" max="5070" width="9.25" style="237" customWidth="1"/>
    <col min="5071" max="5082" width="7.875" style="237" customWidth="1"/>
    <col min="5083" max="5323" width="9" style="237"/>
    <col min="5324" max="5324" width="8.625" style="237" customWidth="1"/>
    <col min="5325" max="5325" width="10.625" style="237" customWidth="1"/>
    <col min="5326" max="5326" width="9.25" style="237" customWidth="1"/>
    <col min="5327" max="5338" width="7.875" style="237" customWidth="1"/>
    <col min="5339" max="5579" width="9" style="237"/>
    <col min="5580" max="5580" width="8.625" style="237" customWidth="1"/>
    <col min="5581" max="5581" width="10.625" style="237" customWidth="1"/>
    <col min="5582" max="5582" width="9.25" style="237" customWidth="1"/>
    <col min="5583" max="5594" width="7.875" style="237" customWidth="1"/>
    <col min="5595" max="5835" width="9" style="237"/>
    <col min="5836" max="5836" width="8.625" style="237" customWidth="1"/>
    <col min="5837" max="5837" width="10.625" style="237" customWidth="1"/>
    <col min="5838" max="5838" width="9.25" style="237" customWidth="1"/>
    <col min="5839" max="5850" width="7.875" style="237" customWidth="1"/>
    <col min="5851" max="6091" width="9" style="237"/>
    <col min="6092" max="6092" width="8.625" style="237" customWidth="1"/>
    <col min="6093" max="6093" width="10.625" style="237" customWidth="1"/>
    <col min="6094" max="6094" width="9.25" style="237" customWidth="1"/>
    <col min="6095" max="6106" width="7.875" style="237" customWidth="1"/>
    <col min="6107" max="6347" width="9" style="237"/>
    <col min="6348" max="6348" width="8.625" style="237" customWidth="1"/>
    <col min="6349" max="6349" width="10.625" style="237" customWidth="1"/>
    <col min="6350" max="6350" width="9.25" style="237" customWidth="1"/>
    <col min="6351" max="6362" width="7.875" style="237" customWidth="1"/>
    <col min="6363" max="6603" width="9" style="237"/>
    <col min="6604" max="6604" width="8.625" style="237" customWidth="1"/>
    <col min="6605" max="6605" width="10.625" style="237" customWidth="1"/>
    <col min="6606" max="6606" width="9.25" style="237" customWidth="1"/>
    <col min="6607" max="6618" width="7.875" style="237" customWidth="1"/>
    <col min="6619" max="6859" width="9" style="237"/>
    <col min="6860" max="6860" width="8.625" style="237" customWidth="1"/>
    <col min="6861" max="6861" width="10.625" style="237" customWidth="1"/>
    <col min="6862" max="6862" width="9.25" style="237" customWidth="1"/>
    <col min="6863" max="6874" width="7.875" style="237" customWidth="1"/>
    <col min="6875" max="7115" width="9" style="237"/>
    <col min="7116" max="7116" width="8.625" style="237" customWidth="1"/>
    <col min="7117" max="7117" width="10.625" style="237" customWidth="1"/>
    <col min="7118" max="7118" width="9.25" style="237" customWidth="1"/>
    <col min="7119" max="7130" width="7.875" style="237" customWidth="1"/>
    <col min="7131" max="7371" width="9" style="237"/>
    <col min="7372" max="7372" width="8.625" style="237" customWidth="1"/>
    <col min="7373" max="7373" width="10.625" style="237" customWidth="1"/>
    <col min="7374" max="7374" width="9.25" style="237" customWidth="1"/>
    <col min="7375" max="7386" width="7.875" style="237" customWidth="1"/>
    <col min="7387" max="7627" width="9" style="237"/>
    <col min="7628" max="7628" width="8.625" style="237" customWidth="1"/>
    <col min="7629" max="7629" width="10.625" style="237" customWidth="1"/>
    <col min="7630" max="7630" width="9.25" style="237" customWidth="1"/>
    <col min="7631" max="7642" width="7.875" style="237" customWidth="1"/>
    <col min="7643" max="7883" width="9" style="237"/>
    <col min="7884" max="7884" width="8.625" style="237" customWidth="1"/>
    <col min="7885" max="7885" width="10.625" style="237" customWidth="1"/>
    <col min="7886" max="7886" width="9.25" style="237" customWidth="1"/>
    <col min="7887" max="7898" width="7.875" style="237" customWidth="1"/>
    <col min="7899" max="8139" width="9" style="237"/>
    <col min="8140" max="8140" width="8.625" style="237" customWidth="1"/>
    <col min="8141" max="8141" width="10.625" style="237" customWidth="1"/>
    <col min="8142" max="8142" width="9.25" style="237" customWidth="1"/>
    <col min="8143" max="8154" width="7.875" style="237" customWidth="1"/>
    <col min="8155" max="8395" width="9" style="237"/>
    <col min="8396" max="8396" width="8.625" style="237" customWidth="1"/>
    <col min="8397" max="8397" width="10.625" style="237" customWidth="1"/>
    <col min="8398" max="8398" width="9.25" style="237" customWidth="1"/>
    <col min="8399" max="8410" width="7.875" style="237" customWidth="1"/>
    <col min="8411" max="8651" width="9" style="237"/>
    <col min="8652" max="8652" width="8.625" style="237" customWidth="1"/>
    <col min="8653" max="8653" width="10.625" style="237" customWidth="1"/>
    <col min="8654" max="8654" width="9.25" style="237" customWidth="1"/>
    <col min="8655" max="8666" width="7.875" style="237" customWidth="1"/>
    <col min="8667" max="8907" width="9" style="237"/>
    <col min="8908" max="8908" width="8.625" style="237" customWidth="1"/>
    <col min="8909" max="8909" width="10.625" style="237" customWidth="1"/>
    <col min="8910" max="8910" width="9.25" style="237" customWidth="1"/>
    <col min="8911" max="8922" width="7.875" style="237" customWidth="1"/>
    <col min="8923" max="9163" width="9" style="237"/>
    <col min="9164" max="9164" width="8.625" style="237" customWidth="1"/>
    <col min="9165" max="9165" width="10.625" style="237" customWidth="1"/>
    <col min="9166" max="9166" width="9.25" style="237" customWidth="1"/>
    <col min="9167" max="9178" width="7.875" style="237" customWidth="1"/>
    <col min="9179" max="9419" width="9" style="237"/>
    <col min="9420" max="9420" width="8.625" style="237" customWidth="1"/>
    <col min="9421" max="9421" width="10.625" style="237" customWidth="1"/>
    <col min="9422" max="9422" width="9.25" style="237" customWidth="1"/>
    <col min="9423" max="9434" width="7.875" style="237" customWidth="1"/>
    <col min="9435" max="9675" width="9" style="237"/>
    <col min="9676" max="9676" width="8.625" style="237" customWidth="1"/>
    <col min="9677" max="9677" width="10.625" style="237" customWidth="1"/>
    <col min="9678" max="9678" width="9.25" style="237" customWidth="1"/>
    <col min="9679" max="9690" width="7.875" style="237" customWidth="1"/>
    <col min="9691" max="9931" width="9" style="237"/>
    <col min="9932" max="9932" width="8.625" style="237" customWidth="1"/>
    <col min="9933" max="9933" width="10.625" style="237" customWidth="1"/>
    <col min="9934" max="9934" width="9.25" style="237" customWidth="1"/>
    <col min="9935" max="9946" width="7.875" style="237" customWidth="1"/>
    <col min="9947" max="10187" width="9" style="237"/>
    <col min="10188" max="10188" width="8.625" style="237" customWidth="1"/>
    <col min="10189" max="10189" width="10.625" style="237" customWidth="1"/>
    <col min="10190" max="10190" width="9.25" style="237" customWidth="1"/>
    <col min="10191" max="10202" width="7.875" style="237" customWidth="1"/>
    <col min="10203" max="10443" width="9" style="237"/>
    <col min="10444" max="10444" width="8.625" style="237" customWidth="1"/>
    <col min="10445" max="10445" width="10.625" style="237" customWidth="1"/>
    <col min="10446" max="10446" width="9.25" style="237" customWidth="1"/>
    <col min="10447" max="10458" width="7.875" style="237" customWidth="1"/>
    <col min="10459" max="10699" width="9" style="237"/>
    <col min="10700" max="10700" width="8.625" style="237" customWidth="1"/>
    <col min="10701" max="10701" width="10.625" style="237" customWidth="1"/>
    <col min="10702" max="10702" width="9.25" style="237" customWidth="1"/>
    <col min="10703" max="10714" width="7.875" style="237" customWidth="1"/>
    <col min="10715" max="10955" width="9" style="237"/>
    <col min="10956" max="10956" width="8.625" style="237" customWidth="1"/>
    <col min="10957" max="10957" width="10.625" style="237" customWidth="1"/>
    <col min="10958" max="10958" width="9.25" style="237" customWidth="1"/>
    <col min="10959" max="10970" width="7.875" style="237" customWidth="1"/>
    <col min="10971" max="11211" width="9" style="237"/>
    <col min="11212" max="11212" width="8.625" style="237" customWidth="1"/>
    <col min="11213" max="11213" width="10.625" style="237" customWidth="1"/>
    <col min="11214" max="11214" width="9.25" style="237" customWidth="1"/>
    <col min="11215" max="11226" width="7.875" style="237" customWidth="1"/>
    <col min="11227" max="11467" width="9" style="237"/>
    <col min="11468" max="11468" width="8.625" style="237" customWidth="1"/>
    <col min="11469" max="11469" width="10.625" style="237" customWidth="1"/>
    <col min="11470" max="11470" width="9.25" style="237" customWidth="1"/>
    <col min="11471" max="11482" width="7.875" style="237" customWidth="1"/>
    <col min="11483" max="11723" width="9" style="237"/>
    <col min="11724" max="11724" width="8.625" style="237" customWidth="1"/>
    <col min="11725" max="11725" width="10.625" style="237" customWidth="1"/>
    <col min="11726" max="11726" width="9.25" style="237" customWidth="1"/>
    <col min="11727" max="11738" width="7.875" style="237" customWidth="1"/>
    <col min="11739" max="11979" width="9" style="237"/>
    <col min="11980" max="11980" width="8.625" style="237" customWidth="1"/>
    <col min="11981" max="11981" width="10.625" style="237" customWidth="1"/>
    <col min="11982" max="11982" width="9.25" style="237" customWidth="1"/>
    <col min="11983" max="11994" width="7.875" style="237" customWidth="1"/>
    <col min="11995" max="12235" width="9" style="237"/>
    <col min="12236" max="12236" width="8.625" style="237" customWidth="1"/>
    <col min="12237" max="12237" width="10.625" style="237" customWidth="1"/>
    <col min="12238" max="12238" width="9.25" style="237" customWidth="1"/>
    <col min="12239" max="12250" width="7.875" style="237" customWidth="1"/>
    <col min="12251" max="12491" width="9" style="237"/>
    <col min="12492" max="12492" width="8.625" style="237" customWidth="1"/>
    <col min="12493" max="12493" width="10.625" style="237" customWidth="1"/>
    <col min="12494" max="12494" width="9.25" style="237" customWidth="1"/>
    <col min="12495" max="12506" width="7.875" style="237" customWidth="1"/>
    <col min="12507" max="12747" width="9" style="237"/>
    <col min="12748" max="12748" width="8.625" style="237" customWidth="1"/>
    <col min="12749" max="12749" width="10.625" style="237" customWidth="1"/>
    <col min="12750" max="12750" width="9.25" style="237" customWidth="1"/>
    <col min="12751" max="12762" width="7.875" style="237" customWidth="1"/>
    <col min="12763" max="13003" width="9" style="237"/>
    <col min="13004" max="13004" width="8.625" style="237" customWidth="1"/>
    <col min="13005" max="13005" width="10.625" style="237" customWidth="1"/>
    <col min="13006" max="13006" width="9.25" style="237" customWidth="1"/>
    <col min="13007" max="13018" width="7.875" style="237" customWidth="1"/>
    <col min="13019" max="13259" width="9" style="237"/>
    <col min="13260" max="13260" width="8.625" style="237" customWidth="1"/>
    <col min="13261" max="13261" width="10.625" style="237" customWidth="1"/>
    <col min="13262" max="13262" width="9.25" style="237" customWidth="1"/>
    <col min="13263" max="13274" width="7.875" style="237" customWidth="1"/>
    <col min="13275" max="13515" width="9" style="237"/>
    <col min="13516" max="13516" width="8.625" style="237" customWidth="1"/>
    <col min="13517" max="13517" width="10.625" style="237" customWidth="1"/>
    <col min="13518" max="13518" width="9.25" style="237" customWidth="1"/>
    <col min="13519" max="13530" width="7.875" style="237" customWidth="1"/>
    <col min="13531" max="13771" width="9" style="237"/>
    <col min="13772" max="13772" width="8.625" style="237" customWidth="1"/>
    <col min="13773" max="13773" width="10.625" style="237" customWidth="1"/>
    <col min="13774" max="13774" width="9.25" style="237" customWidth="1"/>
    <col min="13775" max="13786" width="7.875" style="237" customWidth="1"/>
    <col min="13787" max="14027" width="9" style="237"/>
    <col min="14028" max="14028" width="8.625" style="237" customWidth="1"/>
    <col min="14029" max="14029" width="10.625" style="237" customWidth="1"/>
    <col min="14030" max="14030" width="9.25" style="237" customWidth="1"/>
    <col min="14031" max="14042" width="7.875" style="237" customWidth="1"/>
    <col min="14043" max="14283" width="9" style="237"/>
    <col min="14284" max="14284" width="8.625" style="237" customWidth="1"/>
    <col min="14285" max="14285" width="10.625" style="237" customWidth="1"/>
    <col min="14286" max="14286" width="9.25" style="237" customWidth="1"/>
    <col min="14287" max="14298" width="7.875" style="237" customWidth="1"/>
    <col min="14299" max="14539" width="9" style="237"/>
    <col min="14540" max="14540" width="8.625" style="237" customWidth="1"/>
    <col min="14541" max="14541" width="10.625" style="237" customWidth="1"/>
    <col min="14542" max="14542" width="9.25" style="237" customWidth="1"/>
    <col min="14543" max="14554" width="7.875" style="237" customWidth="1"/>
    <col min="14555" max="14795" width="9" style="237"/>
    <col min="14796" max="14796" width="8.625" style="237" customWidth="1"/>
    <col min="14797" max="14797" width="10.625" style="237" customWidth="1"/>
    <col min="14798" max="14798" width="9.25" style="237" customWidth="1"/>
    <col min="14799" max="14810" width="7.875" style="237" customWidth="1"/>
    <col min="14811" max="15051" width="9" style="237"/>
    <col min="15052" max="15052" width="8.625" style="237" customWidth="1"/>
    <col min="15053" max="15053" width="10.625" style="237" customWidth="1"/>
    <col min="15054" max="15054" width="9.25" style="237" customWidth="1"/>
    <col min="15055" max="15066" width="7.875" style="237" customWidth="1"/>
    <col min="15067" max="15307" width="9" style="237"/>
    <col min="15308" max="15308" width="8.625" style="237" customWidth="1"/>
    <col min="15309" max="15309" width="10.625" style="237" customWidth="1"/>
    <col min="15310" max="15310" width="9.25" style="237" customWidth="1"/>
    <col min="15311" max="15322" width="7.875" style="237" customWidth="1"/>
    <col min="15323" max="15563" width="9" style="237"/>
    <col min="15564" max="15564" width="8.625" style="237" customWidth="1"/>
    <col min="15565" max="15565" width="10.625" style="237" customWidth="1"/>
    <col min="15566" max="15566" width="9.25" style="237" customWidth="1"/>
    <col min="15567" max="15578" width="7.875" style="237" customWidth="1"/>
    <col min="15579" max="15819" width="9" style="237"/>
    <col min="15820" max="15820" width="8.625" style="237" customWidth="1"/>
    <col min="15821" max="15821" width="10.625" style="237" customWidth="1"/>
    <col min="15822" max="15822" width="9.25" style="237" customWidth="1"/>
    <col min="15823" max="15834" width="7.875" style="237" customWidth="1"/>
    <col min="15835" max="16075" width="9" style="237"/>
    <col min="16076" max="16076" width="8.625" style="237" customWidth="1"/>
    <col min="16077" max="16077" width="10.625" style="237" customWidth="1"/>
    <col min="16078" max="16078" width="9.25" style="237" customWidth="1"/>
    <col min="16079" max="16090" width="7.875" style="237" customWidth="1"/>
    <col min="16091" max="16384" width="9" style="237"/>
  </cols>
  <sheetData>
    <row r="1" spans="1:15" ht="30" customHeight="1" thickBot="1">
      <c r="A1" s="851" t="s">
        <v>615</v>
      </c>
      <c r="B1" s="230"/>
      <c r="C1" s="230"/>
      <c r="D1" s="230"/>
      <c r="E1" s="230"/>
      <c r="F1" s="230"/>
      <c r="G1" s="230"/>
      <c r="H1" s="230"/>
      <c r="I1" s="230"/>
      <c r="J1" s="230"/>
      <c r="K1" s="230"/>
      <c r="L1" s="252"/>
      <c r="M1" s="252"/>
      <c r="N1" s="252"/>
      <c r="O1" s="252"/>
    </row>
    <row r="2" spans="1:15" ht="30" customHeight="1" thickBot="1">
      <c r="A2" s="852" t="s">
        <v>90</v>
      </c>
      <c r="B2" s="853" t="s">
        <v>128</v>
      </c>
      <c r="C2" s="853" t="s">
        <v>586</v>
      </c>
      <c r="D2" s="853" t="s">
        <v>587</v>
      </c>
      <c r="E2" s="853" t="s">
        <v>588</v>
      </c>
      <c r="F2" s="853" t="s">
        <v>589</v>
      </c>
      <c r="G2" s="853" t="s">
        <v>590</v>
      </c>
      <c r="H2" s="853" t="s">
        <v>591</v>
      </c>
      <c r="I2" s="853" t="s">
        <v>592</v>
      </c>
      <c r="J2" s="853" t="s">
        <v>593</v>
      </c>
      <c r="K2" s="853" t="s">
        <v>594</v>
      </c>
      <c r="L2" s="853" t="s">
        <v>595</v>
      </c>
      <c r="M2" s="853" t="s">
        <v>596</v>
      </c>
      <c r="N2" s="853" t="s">
        <v>597</v>
      </c>
      <c r="O2" s="854" t="s">
        <v>598</v>
      </c>
    </row>
    <row r="3" spans="1:15" s="252" customFormat="1" ht="22.5" customHeight="1">
      <c r="A3" s="855"/>
      <c r="B3" s="856" t="s">
        <v>18</v>
      </c>
      <c r="C3" s="857">
        <v>9598</v>
      </c>
      <c r="D3" s="858">
        <v>812</v>
      </c>
      <c r="E3" s="859">
        <v>785</v>
      </c>
      <c r="F3" s="859">
        <v>1022</v>
      </c>
      <c r="G3" s="859">
        <v>840</v>
      </c>
      <c r="H3" s="859">
        <v>739</v>
      </c>
      <c r="I3" s="859">
        <v>766</v>
      </c>
      <c r="J3" s="859">
        <v>804</v>
      </c>
      <c r="K3" s="859">
        <v>744</v>
      </c>
      <c r="L3" s="859">
        <v>781</v>
      </c>
      <c r="M3" s="859">
        <v>848</v>
      </c>
      <c r="N3" s="859">
        <v>680</v>
      </c>
      <c r="O3" s="860">
        <v>777</v>
      </c>
    </row>
    <row r="4" spans="1:15" s="252" customFormat="1" ht="23.25" customHeight="1">
      <c r="A4" s="243"/>
      <c r="B4" s="861">
        <v>27</v>
      </c>
      <c r="C4" s="497">
        <v>9774</v>
      </c>
      <c r="D4" s="341">
        <v>754</v>
      </c>
      <c r="E4" s="344">
        <v>799</v>
      </c>
      <c r="F4" s="344">
        <v>1120</v>
      </c>
      <c r="G4" s="344">
        <v>885</v>
      </c>
      <c r="H4" s="344">
        <v>751</v>
      </c>
      <c r="I4" s="344">
        <v>835</v>
      </c>
      <c r="J4" s="344">
        <v>778</v>
      </c>
      <c r="K4" s="344">
        <v>699</v>
      </c>
      <c r="L4" s="344">
        <v>797</v>
      </c>
      <c r="M4" s="344">
        <v>784</v>
      </c>
      <c r="N4" s="344">
        <v>746</v>
      </c>
      <c r="O4" s="375">
        <v>826</v>
      </c>
    </row>
    <row r="5" spans="1:15" ht="23.25" customHeight="1">
      <c r="A5" s="243"/>
      <c r="B5" s="862">
        <v>28</v>
      </c>
      <c r="C5" s="339">
        <v>9302</v>
      </c>
      <c r="D5" s="339">
        <v>702</v>
      </c>
      <c r="E5" s="339">
        <v>760</v>
      </c>
      <c r="F5" s="339">
        <v>1075</v>
      </c>
      <c r="G5" s="339">
        <v>734</v>
      </c>
      <c r="H5" s="339">
        <v>779</v>
      </c>
      <c r="I5" s="339">
        <v>826</v>
      </c>
      <c r="J5" s="339">
        <v>738</v>
      </c>
      <c r="K5" s="339">
        <v>773</v>
      </c>
      <c r="L5" s="339">
        <v>734</v>
      </c>
      <c r="M5" s="339">
        <v>725</v>
      </c>
      <c r="N5" s="339">
        <v>708</v>
      </c>
      <c r="O5" s="340">
        <v>748</v>
      </c>
    </row>
    <row r="6" spans="1:15" ht="9.9499999999999993" customHeight="1">
      <c r="A6" s="243"/>
      <c r="B6" s="256"/>
      <c r="C6" s="330"/>
      <c r="D6" s="488"/>
      <c r="E6" s="489"/>
      <c r="F6" s="489"/>
      <c r="G6" s="489"/>
      <c r="H6" s="489"/>
      <c r="I6" s="489"/>
      <c r="J6" s="489"/>
      <c r="K6" s="489"/>
      <c r="L6" s="489"/>
      <c r="M6" s="489"/>
      <c r="N6" s="489"/>
      <c r="O6" s="547"/>
    </row>
    <row r="7" spans="1:15" ht="21" customHeight="1">
      <c r="A7" s="243"/>
      <c r="B7" s="256" t="s">
        <v>19</v>
      </c>
      <c r="C7" s="330">
        <v>8947</v>
      </c>
      <c r="D7" s="330">
        <v>680</v>
      </c>
      <c r="E7" s="330">
        <v>735</v>
      </c>
      <c r="F7" s="330">
        <v>1020</v>
      </c>
      <c r="G7" s="330">
        <v>698</v>
      </c>
      <c r="H7" s="330">
        <v>748</v>
      </c>
      <c r="I7" s="330">
        <v>803</v>
      </c>
      <c r="J7" s="330">
        <v>715</v>
      </c>
      <c r="K7" s="330">
        <v>743</v>
      </c>
      <c r="L7" s="330">
        <v>703</v>
      </c>
      <c r="M7" s="330">
        <v>698</v>
      </c>
      <c r="N7" s="330">
        <v>681</v>
      </c>
      <c r="O7" s="863">
        <v>723</v>
      </c>
    </row>
    <row r="8" spans="1:15" ht="21" customHeight="1">
      <c r="A8" s="243"/>
      <c r="B8" s="256" t="s">
        <v>20</v>
      </c>
      <c r="C8" s="330">
        <v>355</v>
      </c>
      <c r="D8" s="330">
        <v>22</v>
      </c>
      <c r="E8" s="330">
        <v>25</v>
      </c>
      <c r="F8" s="330">
        <v>55</v>
      </c>
      <c r="G8" s="330">
        <v>36</v>
      </c>
      <c r="H8" s="330">
        <v>31</v>
      </c>
      <c r="I8" s="330">
        <v>23</v>
      </c>
      <c r="J8" s="330">
        <v>23</v>
      </c>
      <c r="K8" s="330">
        <v>30</v>
      </c>
      <c r="L8" s="330">
        <v>31</v>
      </c>
      <c r="M8" s="330">
        <v>27</v>
      </c>
      <c r="N8" s="330">
        <v>27</v>
      </c>
      <c r="O8" s="863">
        <v>25</v>
      </c>
    </row>
    <row r="9" spans="1:15" ht="17.100000000000001" hidden="1" customHeight="1">
      <c r="A9" s="243"/>
      <c r="B9" s="256"/>
      <c r="C9" s="330"/>
      <c r="D9" s="332"/>
      <c r="E9" s="335"/>
      <c r="F9" s="335"/>
      <c r="G9" s="335"/>
      <c r="H9" s="335"/>
      <c r="I9" s="335"/>
      <c r="J9" s="335"/>
      <c r="K9" s="335"/>
      <c r="L9" s="335"/>
      <c r="M9" s="335"/>
      <c r="N9" s="335"/>
      <c r="O9" s="371"/>
    </row>
    <row r="10" spans="1:15" ht="17.100000000000001" hidden="1" customHeight="1">
      <c r="A10" s="243"/>
      <c r="B10" s="256"/>
      <c r="C10" s="330"/>
      <c r="D10" s="332"/>
      <c r="E10" s="335"/>
      <c r="F10" s="335"/>
      <c r="G10" s="335"/>
      <c r="H10" s="335"/>
      <c r="I10" s="335"/>
      <c r="J10" s="335"/>
      <c r="K10" s="335"/>
      <c r="L10" s="335"/>
      <c r="M10" s="335"/>
      <c r="N10" s="335"/>
      <c r="O10" s="371"/>
    </row>
    <row r="11" spans="1:15" ht="9.9499999999999993" customHeight="1">
      <c r="A11" s="243"/>
      <c r="B11" s="256"/>
      <c r="C11" s="330"/>
      <c r="D11" s="488"/>
      <c r="E11" s="489"/>
      <c r="F11" s="489"/>
      <c r="G11" s="489"/>
      <c r="H11" s="489"/>
      <c r="I11" s="489"/>
      <c r="J11" s="489"/>
      <c r="K11" s="489"/>
      <c r="L11" s="489"/>
      <c r="M11" s="489"/>
      <c r="N11" s="489"/>
      <c r="O11" s="547"/>
    </row>
    <row r="12" spans="1:15" ht="15.75" customHeight="1">
      <c r="A12" s="264" t="s">
        <v>21</v>
      </c>
      <c r="B12" s="230" t="s">
        <v>22</v>
      </c>
      <c r="C12" s="330">
        <v>2715</v>
      </c>
      <c r="D12" s="330">
        <v>216</v>
      </c>
      <c r="E12" s="330">
        <v>222</v>
      </c>
      <c r="F12" s="330">
        <v>305</v>
      </c>
      <c r="G12" s="330">
        <v>229</v>
      </c>
      <c r="H12" s="330">
        <v>225</v>
      </c>
      <c r="I12" s="330">
        <v>214</v>
      </c>
      <c r="J12" s="330">
        <v>210</v>
      </c>
      <c r="K12" s="330">
        <v>233</v>
      </c>
      <c r="L12" s="330">
        <v>213</v>
      </c>
      <c r="M12" s="330">
        <v>229</v>
      </c>
      <c r="N12" s="330">
        <v>193</v>
      </c>
      <c r="O12" s="863">
        <v>226</v>
      </c>
    </row>
    <row r="13" spans="1:15" ht="15.75" customHeight="1">
      <c r="A13" s="267"/>
      <c r="B13" s="268" t="s">
        <v>23</v>
      </c>
      <c r="C13" s="330">
        <v>327</v>
      </c>
      <c r="D13" s="488">
        <v>19</v>
      </c>
      <c r="E13" s="488">
        <v>27</v>
      </c>
      <c r="F13" s="488">
        <v>33</v>
      </c>
      <c r="G13" s="488">
        <v>28</v>
      </c>
      <c r="H13" s="488">
        <v>27</v>
      </c>
      <c r="I13" s="488">
        <v>21</v>
      </c>
      <c r="J13" s="488">
        <v>29</v>
      </c>
      <c r="K13" s="488">
        <v>30</v>
      </c>
      <c r="L13" s="488">
        <v>24</v>
      </c>
      <c r="M13" s="488">
        <v>29</v>
      </c>
      <c r="N13" s="488">
        <v>25</v>
      </c>
      <c r="O13" s="547">
        <v>35</v>
      </c>
    </row>
    <row r="14" spans="1:15" ht="15.75" customHeight="1">
      <c r="A14" s="267"/>
      <c r="B14" s="268" t="s">
        <v>24</v>
      </c>
      <c r="C14" s="330">
        <v>228</v>
      </c>
      <c r="D14" s="488">
        <v>18</v>
      </c>
      <c r="E14" s="488">
        <v>16</v>
      </c>
      <c r="F14" s="488">
        <v>27</v>
      </c>
      <c r="G14" s="488">
        <v>18</v>
      </c>
      <c r="H14" s="488">
        <v>29</v>
      </c>
      <c r="I14" s="488">
        <v>11</v>
      </c>
      <c r="J14" s="488">
        <v>19</v>
      </c>
      <c r="K14" s="488">
        <v>16</v>
      </c>
      <c r="L14" s="488">
        <v>18</v>
      </c>
      <c r="M14" s="488">
        <v>26</v>
      </c>
      <c r="N14" s="488">
        <v>15</v>
      </c>
      <c r="O14" s="547">
        <v>15</v>
      </c>
    </row>
    <row r="15" spans="1:15" ht="15.75" customHeight="1">
      <c r="A15" s="267"/>
      <c r="B15" s="268" t="s">
        <v>25</v>
      </c>
      <c r="C15" s="330">
        <v>246</v>
      </c>
      <c r="D15" s="488">
        <v>18</v>
      </c>
      <c r="E15" s="488">
        <v>15</v>
      </c>
      <c r="F15" s="488">
        <v>37</v>
      </c>
      <c r="G15" s="488">
        <v>19</v>
      </c>
      <c r="H15" s="488">
        <v>18</v>
      </c>
      <c r="I15" s="488">
        <v>20</v>
      </c>
      <c r="J15" s="488">
        <v>20</v>
      </c>
      <c r="K15" s="488">
        <v>19</v>
      </c>
      <c r="L15" s="488">
        <v>18</v>
      </c>
      <c r="M15" s="488">
        <v>20</v>
      </c>
      <c r="N15" s="488">
        <v>16</v>
      </c>
      <c r="O15" s="547">
        <v>26</v>
      </c>
    </row>
    <row r="16" spans="1:15" ht="15.75" customHeight="1">
      <c r="A16" s="267"/>
      <c r="B16" s="268" t="s">
        <v>26</v>
      </c>
      <c r="C16" s="330">
        <v>195</v>
      </c>
      <c r="D16" s="488">
        <v>15</v>
      </c>
      <c r="E16" s="488">
        <v>17</v>
      </c>
      <c r="F16" s="488">
        <v>14</v>
      </c>
      <c r="G16" s="488">
        <v>18</v>
      </c>
      <c r="H16" s="488">
        <v>16</v>
      </c>
      <c r="I16" s="488">
        <v>15</v>
      </c>
      <c r="J16" s="488">
        <v>16</v>
      </c>
      <c r="K16" s="488">
        <v>20</v>
      </c>
      <c r="L16" s="488">
        <v>16</v>
      </c>
      <c r="M16" s="488">
        <v>17</v>
      </c>
      <c r="N16" s="488">
        <v>16</v>
      </c>
      <c r="O16" s="547">
        <v>15</v>
      </c>
    </row>
    <row r="17" spans="1:15" ht="15.75" customHeight="1">
      <c r="A17" s="267"/>
      <c r="B17" s="268" t="s">
        <v>27</v>
      </c>
      <c r="C17" s="330">
        <v>260</v>
      </c>
      <c r="D17" s="488">
        <v>21</v>
      </c>
      <c r="E17" s="488">
        <v>19</v>
      </c>
      <c r="F17" s="488">
        <v>27</v>
      </c>
      <c r="G17" s="488">
        <v>17</v>
      </c>
      <c r="H17" s="488">
        <v>25</v>
      </c>
      <c r="I17" s="488">
        <v>25</v>
      </c>
      <c r="J17" s="488">
        <v>26</v>
      </c>
      <c r="K17" s="488">
        <v>25</v>
      </c>
      <c r="L17" s="488">
        <v>15</v>
      </c>
      <c r="M17" s="488">
        <v>22</v>
      </c>
      <c r="N17" s="488">
        <v>19</v>
      </c>
      <c r="O17" s="547">
        <v>19</v>
      </c>
    </row>
    <row r="18" spans="1:15" ht="15.75" customHeight="1">
      <c r="A18" s="267"/>
      <c r="B18" s="268" t="s">
        <v>28</v>
      </c>
      <c r="C18" s="330">
        <v>413</v>
      </c>
      <c r="D18" s="488">
        <v>49</v>
      </c>
      <c r="E18" s="488">
        <v>43</v>
      </c>
      <c r="F18" s="488">
        <v>52</v>
      </c>
      <c r="G18" s="488">
        <v>31</v>
      </c>
      <c r="H18" s="488">
        <v>33</v>
      </c>
      <c r="I18" s="488">
        <v>31</v>
      </c>
      <c r="J18" s="488">
        <v>32</v>
      </c>
      <c r="K18" s="488">
        <v>41</v>
      </c>
      <c r="L18" s="488">
        <v>20</v>
      </c>
      <c r="M18" s="488">
        <v>29</v>
      </c>
      <c r="N18" s="488">
        <v>24</v>
      </c>
      <c r="O18" s="547">
        <v>28</v>
      </c>
    </row>
    <row r="19" spans="1:15" ht="15.75" customHeight="1">
      <c r="A19" s="267"/>
      <c r="B19" s="268" t="s">
        <v>29</v>
      </c>
      <c r="C19" s="330">
        <v>377</v>
      </c>
      <c r="D19" s="488">
        <v>36</v>
      </c>
      <c r="E19" s="488">
        <v>37</v>
      </c>
      <c r="F19" s="488">
        <v>36</v>
      </c>
      <c r="G19" s="488">
        <v>43</v>
      </c>
      <c r="H19" s="488">
        <v>21</v>
      </c>
      <c r="I19" s="488">
        <v>35</v>
      </c>
      <c r="J19" s="488">
        <v>27</v>
      </c>
      <c r="K19" s="488">
        <v>35</v>
      </c>
      <c r="L19" s="488">
        <v>32</v>
      </c>
      <c r="M19" s="488">
        <v>28</v>
      </c>
      <c r="N19" s="488">
        <v>24</v>
      </c>
      <c r="O19" s="547">
        <v>23</v>
      </c>
    </row>
    <row r="20" spans="1:15" ht="15.75" customHeight="1">
      <c r="A20" s="267"/>
      <c r="B20" s="268" t="s">
        <v>30</v>
      </c>
      <c r="C20" s="330">
        <v>294</v>
      </c>
      <c r="D20" s="488">
        <v>17</v>
      </c>
      <c r="E20" s="488">
        <v>19</v>
      </c>
      <c r="F20" s="488">
        <v>33</v>
      </c>
      <c r="G20" s="488">
        <v>21</v>
      </c>
      <c r="H20" s="488">
        <v>24</v>
      </c>
      <c r="I20" s="488">
        <v>31</v>
      </c>
      <c r="J20" s="488">
        <v>17</v>
      </c>
      <c r="K20" s="488">
        <v>23</v>
      </c>
      <c r="L20" s="488">
        <v>31</v>
      </c>
      <c r="M20" s="488">
        <v>28</v>
      </c>
      <c r="N20" s="488">
        <v>24</v>
      </c>
      <c r="O20" s="547">
        <v>26</v>
      </c>
    </row>
    <row r="21" spans="1:15" ht="15.75" customHeight="1">
      <c r="A21" s="269"/>
      <c r="B21" s="270" t="s">
        <v>31</v>
      </c>
      <c r="C21" s="330">
        <v>375</v>
      </c>
      <c r="D21" s="488">
        <v>23</v>
      </c>
      <c r="E21" s="488">
        <v>29</v>
      </c>
      <c r="F21" s="488">
        <v>46</v>
      </c>
      <c r="G21" s="488">
        <v>34</v>
      </c>
      <c r="H21" s="488">
        <v>32</v>
      </c>
      <c r="I21" s="488">
        <v>25</v>
      </c>
      <c r="J21" s="488">
        <v>24</v>
      </c>
      <c r="K21" s="488">
        <v>24</v>
      </c>
      <c r="L21" s="488">
        <v>39</v>
      </c>
      <c r="M21" s="488">
        <v>30</v>
      </c>
      <c r="N21" s="488">
        <v>30</v>
      </c>
      <c r="O21" s="547">
        <v>39</v>
      </c>
    </row>
    <row r="22" spans="1:15" ht="15.75" customHeight="1">
      <c r="A22" s="273" t="s">
        <v>32</v>
      </c>
      <c r="B22" s="274" t="s">
        <v>33</v>
      </c>
      <c r="C22" s="376">
        <v>914</v>
      </c>
      <c r="D22" s="440">
        <v>66</v>
      </c>
      <c r="E22" s="440">
        <v>83</v>
      </c>
      <c r="F22" s="440">
        <v>99</v>
      </c>
      <c r="G22" s="440">
        <v>55</v>
      </c>
      <c r="H22" s="440">
        <v>76</v>
      </c>
      <c r="I22" s="440">
        <v>74</v>
      </c>
      <c r="J22" s="440">
        <v>71</v>
      </c>
      <c r="K22" s="440">
        <v>81</v>
      </c>
      <c r="L22" s="440">
        <v>80</v>
      </c>
      <c r="M22" s="440">
        <v>76</v>
      </c>
      <c r="N22" s="440">
        <v>80</v>
      </c>
      <c r="O22" s="441">
        <v>73</v>
      </c>
    </row>
    <row r="23" spans="1:15" ht="15.75" customHeight="1">
      <c r="A23" s="273" t="s">
        <v>34</v>
      </c>
      <c r="B23" s="274" t="s">
        <v>35</v>
      </c>
      <c r="C23" s="376">
        <v>934</v>
      </c>
      <c r="D23" s="440">
        <v>79</v>
      </c>
      <c r="E23" s="440">
        <v>76</v>
      </c>
      <c r="F23" s="440">
        <v>99</v>
      </c>
      <c r="G23" s="440">
        <v>75</v>
      </c>
      <c r="H23" s="440">
        <v>82</v>
      </c>
      <c r="I23" s="440">
        <v>85</v>
      </c>
      <c r="J23" s="440">
        <v>74</v>
      </c>
      <c r="K23" s="440">
        <v>74</v>
      </c>
      <c r="L23" s="440">
        <v>70</v>
      </c>
      <c r="M23" s="440">
        <v>77</v>
      </c>
      <c r="N23" s="440">
        <v>72</v>
      </c>
      <c r="O23" s="441">
        <v>71</v>
      </c>
    </row>
    <row r="24" spans="1:15" ht="15.75" customHeight="1">
      <c r="A24" s="273" t="s">
        <v>36</v>
      </c>
      <c r="B24" s="274" t="s">
        <v>37</v>
      </c>
      <c r="C24" s="376">
        <v>755</v>
      </c>
      <c r="D24" s="440">
        <v>59</v>
      </c>
      <c r="E24" s="440">
        <v>57</v>
      </c>
      <c r="F24" s="440">
        <v>92</v>
      </c>
      <c r="G24" s="440">
        <v>55</v>
      </c>
      <c r="H24" s="440">
        <v>65</v>
      </c>
      <c r="I24" s="440">
        <v>74</v>
      </c>
      <c r="J24" s="440">
        <v>54</v>
      </c>
      <c r="K24" s="440">
        <v>58</v>
      </c>
      <c r="L24" s="440">
        <v>63</v>
      </c>
      <c r="M24" s="440">
        <v>61</v>
      </c>
      <c r="N24" s="440">
        <v>49</v>
      </c>
      <c r="O24" s="441">
        <v>68</v>
      </c>
    </row>
    <row r="25" spans="1:15" ht="15.75" customHeight="1">
      <c r="A25" s="273" t="s">
        <v>38</v>
      </c>
      <c r="B25" s="274" t="s">
        <v>39</v>
      </c>
      <c r="C25" s="376">
        <v>133</v>
      </c>
      <c r="D25" s="440">
        <v>9</v>
      </c>
      <c r="E25" s="440">
        <v>12</v>
      </c>
      <c r="F25" s="440">
        <v>17</v>
      </c>
      <c r="G25" s="440">
        <v>9</v>
      </c>
      <c r="H25" s="440">
        <v>8</v>
      </c>
      <c r="I25" s="440">
        <v>13</v>
      </c>
      <c r="J25" s="440">
        <v>5</v>
      </c>
      <c r="K25" s="440">
        <v>9</v>
      </c>
      <c r="L25" s="440">
        <v>16</v>
      </c>
      <c r="M25" s="440">
        <v>8</v>
      </c>
      <c r="N25" s="440">
        <v>13</v>
      </c>
      <c r="O25" s="441">
        <v>14</v>
      </c>
    </row>
    <row r="26" spans="1:15" ht="15.75" customHeight="1">
      <c r="A26" s="281" t="s">
        <v>616</v>
      </c>
      <c r="B26" s="282"/>
      <c r="C26" s="330">
        <v>654</v>
      </c>
      <c r="D26" s="330">
        <v>45</v>
      </c>
      <c r="E26" s="330">
        <v>64</v>
      </c>
      <c r="F26" s="330">
        <v>65</v>
      </c>
      <c r="G26" s="330">
        <v>45</v>
      </c>
      <c r="H26" s="330">
        <v>57</v>
      </c>
      <c r="I26" s="330">
        <v>64</v>
      </c>
      <c r="J26" s="330">
        <v>60</v>
      </c>
      <c r="K26" s="330">
        <v>54</v>
      </c>
      <c r="L26" s="330">
        <v>48</v>
      </c>
      <c r="M26" s="330">
        <v>46</v>
      </c>
      <c r="N26" s="330">
        <v>52</v>
      </c>
      <c r="O26" s="863">
        <v>54</v>
      </c>
    </row>
    <row r="27" spans="1:15" ht="15.75" customHeight="1">
      <c r="A27" s="267"/>
      <c r="B27" s="287" t="s">
        <v>41</v>
      </c>
      <c r="C27" s="330">
        <v>374</v>
      </c>
      <c r="D27" s="488">
        <v>24</v>
      </c>
      <c r="E27" s="488">
        <v>36</v>
      </c>
      <c r="F27" s="488">
        <v>44</v>
      </c>
      <c r="G27" s="488">
        <v>21</v>
      </c>
      <c r="H27" s="488">
        <v>33</v>
      </c>
      <c r="I27" s="488">
        <v>37</v>
      </c>
      <c r="J27" s="488">
        <v>33</v>
      </c>
      <c r="K27" s="488">
        <v>29</v>
      </c>
      <c r="L27" s="488">
        <v>28</v>
      </c>
      <c r="M27" s="488">
        <v>25</v>
      </c>
      <c r="N27" s="488">
        <v>32</v>
      </c>
      <c r="O27" s="547">
        <v>32</v>
      </c>
    </row>
    <row r="28" spans="1:15" ht="15.75" customHeight="1">
      <c r="A28" s="267"/>
      <c r="B28" s="287" t="s">
        <v>42</v>
      </c>
      <c r="C28" s="330">
        <v>240</v>
      </c>
      <c r="D28" s="488">
        <v>21</v>
      </c>
      <c r="E28" s="488">
        <v>22</v>
      </c>
      <c r="F28" s="488">
        <v>18</v>
      </c>
      <c r="G28" s="488">
        <v>20</v>
      </c>
      <c r="H28" s="488">
        <v>20</v>
      </c>
      <c r="I28" s="488">
        <v>24</v>
      </c>
      <c r="J28" s="488">
        <v>24</v>
      </c>
      <c r="K28" s="488">
        <v>22</v>
      </c>
      <c r="L28" s="488">
        <v>19</v>
      </c>
      <c r="M28" s="488">
        <v>17</v>
      </c>
      <c r="N28" s="488">
        <v>16</v>
      </c>
      <c r="O28" s="547">
        <v>17</v>
      </c>
    </row>
    <row r="29" spans="1:15" ht="15.75" customHeight="1">
      <c r="A29" s="269"/>
      <c r="B29" s="290" t="s">
        <v>43</v>
      </c>
      <c r="C29" s="330">
        <v>40</v>
      </c>
      <c r="D29" s="488">
        <v>0</v>
      </c>
      <c r="E29" s="488">
        <v>6</v>
      </c>
      <c r="F29" s="488">
        <v>3</v>
      </c>
      <c r="G29" s="488">
        <v>4</v>
      </c>
      <c r="H29" s="488">
        <v>4</v>
      </c>
      <c r="I29" s="488">
        <v>3</v>
      </c>
      <c r="J29" s="488">
        <v>3</v>
      </c>
      <c r="K29" s="488">
        <v>3</v>
      </c>
      <c r="L29" s="488">
        <v>1</v>
      </c>
      <c r="M29" s="488">
        <v>4</v>
      </c>
      <c r="N29" s="488">
        <v>4</v>
      </c>
      <c r="O29" s="547">
        <v>5</v>
      </c>
    </row>
    <row r="30" spans="1:15" ht="15.75" customHeight="1">
      <c r="A30" s="281" t="s">
        <v>617</v>
      </c>
      <c r="B30" s="282"/>
      <c r="C30" s="381">
        <v>541</v>
      </c>
      <c r="D30" s="864">
        <v>42</v>
      </c>
      <c r="E30" s="517">
        <v>43</v>
      </c>
      <c r="F30" s="517">
        <v>67</v>
      </c>
      <c r="G30" s="517">
        <v>38</v>
      </c>
      <c r="H30" s="517">
        <v>51</v>
      </c>
      <c r="I30" s="517">
        <v>49</v>
      </c>
      <c r="J30" s="517">
        <v>41</v>
      </c>
      <c r="K30" s="517">
        <v>46</v>
      </c>
      <c r="L30" s="517">
        <v>41</v>
      </c>
      <c r="M30" s="517">
        <v>40</v>
      </c>
      <c r="N30" s="517">
        <v>40</v>
      </c>
      <c r="O30" s="865">
        <v>43</v>
      </c>
    </row>
    <row r="31" spans="1:15" ht="15.75" customHeight="1">
      <c r="A31" s="267"/>
      <c r="B31" s="287" t="s">
        <v>45</v>
      </c>
      <c r="C31" s="384">
        <v>384</v>
      </c>
      <c r="D31" s="487">
        <v>25</v>
      </c>
      <c r="E31" s="487">
        <v>32</v>
      </c>
      <c r="F31" s="487">
        <v>46</v>
      </c>
      <c r="G31" s="487">
        <v>25</v>
      </c>
      <c r="H31" s="487">
        <v>38</v>
      </c>
      <c r="I31" s="487">
        <v>38</v>
      </c>
      <c r="J31" s="487">
        <v>31</v>
      </c>
      <c r="K31" s="487">
        <v>32</v>
      </c>
      <c r="L31" s="487">
        <v>27</v>
      </c>
      <c r="M31" s="487">
        <v>29</v>
      </c>
      <c r="N31" s="487">
        <v>27</v>
      </c>
      <c r="O31" s="468">
        <v>34</v>
      </c>
    </row>
    <row r="32" spans="1:15" ht="15.75" customHeight="1">
      <c r="A32" s="269"/>
      <c r="B32" s="290" t="s">
        <v>46</v>
      </c>
      <c r="C32" s="387">
        <v>157</v>
      </c>
      <c r="D32" s="866">
        <v>17</v>
      </c>
      <c r="E32" s="866">
        <v>11</v>
      </c>
      <c r="F32" s="866">
        <v>21</v>
      </c>
      <c r="G32" s="866">
        <v>13</v>
      </c>
      <c r="H32" s="866">
        <v>13</v>
      </c>
      <c r="I32" s="866">
        <v>11</v>
      </c>
      <c r="J32" s="866">
        <v>10</v>
      </c>
      <c r="K32" s="866">
        <v>14</v>
      </c>
      <c r="L32" s="866">
        <v>14</v>
      </c>
      <c r="M32" s="866">
        <v>11</v>
      </c>
      <c r="N32" s="866">
        <v>13</v>
      </c>
      <c r="O32" s="474">
        <v>9</v>
      </c>
    </row>
    <row r="33" spans="1:15" ht="15.75" customHeight="1">
      <c r="A33" s="273" t="s">
        <v>47</v>
      </c>
      <c r="B33" s="274" t="s">
        <v>48</v>
      </c>
      <c r="C33" s="376">
        <v>596</v>
      </c>
      <c r="D33" s="440">
        <v>48</v>
      </c>
      <c r="E33" s="440">
        <v>44</v>
      </c>
      <c r="F33" s="440">
        <v>70</v>
      </c>
      <c r="G33" s="440">
        <v>43</v>
      </c>
      <c r="H33" s="440">
        <v>51</v>
      </c>
      <c r="I33" s="440">
        <v>61</v>
      </c>
      <c r="J33" s="440">
        <v>61</v>
      </c>
      <c r="K33" s="440">
        <v>48</v>
      </c>
      <c r="L33" s="440">
        <v>36</v>
      </c>
      <c r="M33" s="440">
        <v>37</v>
      </c>
      <c r="N33" s="440">
        <v>44</v>
      </c>
      <c r="O33" s="441">
        <v>53</v>
      </c>
    </row>
    <row r="34" spans="1:15" ht="15.75" customHeight="1">
      <c r="A34" s="281" t="s">
        <v>49</v>
      </c>
      <c r="B34" s="282"/>
      <c r="C34" s="330">
        <v>691</v>
      </c>
      <c r="D34" s="330">
        <v>50</v>
      </c>
      <c r="E34" s="330">
        <v>52</v>
      </c>
      <c r="F34" s="330">
        <v>77</v>
      </c>
      <c r="G34" s="330">
        <v>71</v>
      </c>
      <c r="H34" s="330">
        <v>52</v>
      </c>
      <c r="I34" s="330">
        <v>57</v>
      </c>
      <c r="J34" s="330">
        <v>62</v>
      </c>
      <c r="K34" s="330">
        <v>59</v>
      </c>
      <c r="L34" s="330">
        <v>57</v>
      </c>
      <c r="M34" s="330">
        <v>51</v>
      </c>
      <c r="N34" s="330">
        <v>56</v>
      </c>
      <c r="O34" s="863">
        <v>47</v>
      </c>
    </row>
    <row r="35" spans="1:15" ht="15.75" customHeight="1">
      <c r="A35" s="267"/>
      <c r="B35" s="287" t="s">
        <v>50</v>
      </c>
      <c r="C35" s="330">
        <v>431</v>
      </c>
      <c r="D35" s="488">
        <v>30</v>
      </c>
      <c r="E35" s="488">
        <v>34</v>
      </c>
      <c r="F35" s="488">
        <v>45</v>
      </c>
      <c r="G35" s="488">
        <v>48</v>
      </c>
      <c r="H35" s="488">
        <v>33</v>
      </c>
      <c r="I35" s="488">
        <v>33</v>
      </c>
      <c r="J35" s="488">
        <v>40</v>
      </c>
      <c r="K35" s="488">
        <v>34</v>
      </c>
      <c r="L35" s="488">
        <v>35</v>
      </c>
      <c r="M35" s="488">
        <v>34</v>
      </c>
      <c r="N35" s="488">
        <v>36</v>
      </c>
      <c r="O35" s="547">
        <v>29</v>
      </c>
    </row>
    <row r="36" spans="1:15" ht="15.75" customHeight="1">
      <c r="A36" s="267"/>
      <c r="B36" s="287" t="s">
        <v>51</v>
      </c>
      <c r="C36" s="330">
        <v>166</v>
      </c>
      <c r="D36" s="488">
        <v>13</v>
      </c>
      <c r="E36" s="488">
        <v>14</v>
      </c>
      <c r="F36" s="488">
        <v>20</v>
      </c>
      <c r="G36" s="488">
        <v>13</v>
      </c>
      <c r="H36" s="488">
        <v>12</v>
      </c>
      <c r="I36" s="488">
        <v>18</v>
      </c>
      <c r="J36" s="488">
        <v>13</v>
      </c>
      <c r="K36" s="488">
        <v>14</v>
      </c>
      <c r="L36" s="488">
        <v>12</v>
      </c>
      <c r="M36" s="488">
        <v>9</v>
      </c>
      <c r="N36" s="488">
        <v>15</v>
      </c>
      <c r="O36" s="547">
        <v>13</v>
      </c>
    </row>
    <row r="37" spans="1:15" ht="15.75" customHeight="1">
      <c r="A37" s="267"/>
      <c r="B37" s="287" t="s">
        <v>52</v>
      </c>
      <c r="C37" s="330">
        <v>41</v>
      </c>
      <c r="D37" s="488">
        <v>2</v>
      </c>
      <c r="E37" s="488">
        <v>1</v>
      </c>
      <c r="F37" s="488">
        <v>4</v>
      </c>
      <c r="G37" s="488">
        <v>4</v>
      </c>
      <c r="H37" s="488">
        <v>2</v>
      </c>
      <c r="I37" s="488">
        <v>4</v>
      </c>
      <c r="J37" s="488">
        <v>4</v>
      </c>
      <c r="K37" s="488">
        <v>7</v>
      </c>
      <c r="L37" s="488">
        <v>3</v>
      </c>
      <c r="M37" s="488">
        <v>5</v>
      </c>
      <c r="N37" s="488">
        <v>3</v>
      </c>
      <c r="O37" s="547">
        <v>2</v>
      </c>
    </row>
    <row r="38" spans="1:15" ht="15.75" customHeight="1">
      <c r="A38" s="269"/>
      <c r="B38" s="290" t="s">
        <v>53</v>
      </c>
      <c r="C38" s="330">
        <v>53</v>
      </c>
      <c r="D38" s="488">
        <v>5</v>
      </c>
      <c r="E38" s="488">
        <v>3</v>
      </c>
      <c r="F38" s="488">
        <v>8</v>
      </c>
      <c r="G38" s="488">
        <v>6</v>
      </c>
      <c r="H38" s="488">
        <v>5</v>
      </c>
      <c r="I38" s="488">
        <v>2</v>
      </c>
      <c r="J38" s="488">
        <v>5</v>
      </c>
      <c r="K38" s="488">
        <v>4</v>
      </c>
      <c r="L38" s="488">
        <v>7</v>
      </c>
      <c r="M38" s="488">
        <v>3</v>
      </c>
      <c r="N38" s="488">
        <v>2</v>
      </c>
      <c r="O38" s="547">
        <v>3</v>
      </c>
    </row>
    <row r="39" spans="1:15" ht="15.75" customHeight="1">
      <c r="A39" s="281" t="s">
        <v>54</v>
      </c>
      <c r="B39" s="282"/>
      <c r="C39" s="381">
        <v>421</v>
      </c>
      <c r="D39" s="864">
        <v>22</v>
      </c>
      <c r="E39" s="517">
        <v>36</v>
      </c>
      <c r="F39" s="517">
        <v>55</v>
      </c>
      <c r="G39" s="517">
        <v>26</v>
      </c>
      <c r="H39" s="517">
        <v>33</v>
      </c>
      <c r="I39" s="517">
        <v>43</v>
      </c>
      <c r="J39" s="517">
        <v>43</v>
      </c>
      <c r="K39" s="517">
        <v>40</v>
      </c>
      <c r="L39" s="517">
        <v>25</v>
      </c>
      <c r="M39" s="517">
        <v>41</v>
      </c>
      <c r="N39" s="517">
        <v>29</v>
      </c>
      <c r="O39" s="865">
        <v>28</v>
      </c>
    </row>
    <row r="40" spans="1:15" ht="15.75" customHeight="1">
      <c r="A40" s="267"/>
      <c r="B40" s="287" t="s">
        <v>55</v>
      </c>
      <c r="C40" s="384">
        <v>69</v>
      </c>
      <c r="D40" s="487">
        <v>4</v>
      </c>
      <c r="E40" s="487">
        <v>6</v>
      </c>
      <c r="F40" s="487">
        <v>11</v>
      </c>
      <c r="G40" s="487">
        <v>6</v>
      </c>
      <c r="H40" s="487">
        <v>4</v>
      </c>
      <c r="I40" s="487">
        <v>4</v>
      </c>
      <c r="J40" s="487">
        <v>10</v>
      </c>
      <c r="K40" s="487">
        <v>6</v>
      </c>
      <c r="L40" s="487">
        <v>3</v>
      </c>
      <c r="M40" s="487">
        <v>3</v>
      </c>
      <c r="N40" s="487">
        <v>9</v>
      </c>
      <c r="O40" s="468">
        <v>3</v>
      </c>
    </row>
    <row r="41" spans="1:15" ht="15.75" customHeight="1">
      <c r="A41" s="267"/>
      <c r="B41" s="287" t="s">
        <v>56</v>
      </c>
      <c r="C41" s="384">
        <v>120</v>
      </c>
      <c r="D41" s="487">
        <v>4</v>
      </c>
      <c r="E41" s="487">
        <v>16</v>
      </c>
      <c r="F41" s="487">
        <v>18</v>
      </c>
      <c r="G41" s="487">
        <v>8</v>
      </c>
      <c r="H41" s="487">
        <v>11</v>
      </c>
      <c r="I41" s="487">
        <v>11</v>
      </c>
      <c r="J41" s="487">
        <v>8</v>
      </c>
      <c r="K41" s="487">
        <v>8</v>
      </c>
      <c r="L41" s="487">
        <v>8</v>
      </c>
      <c r="M41" s="487">
        <v>17</v>
      </c>
      <c r="N41" s="487">
        <v>5</v>
      </c>
      <c r="O41" s="468">
        <v>6</v>
      </c>
    </row>
    <row r="42" spans="1:15" ht="15.75" customHeight="1">
      <c r="A42" s="267"/>
      <c r="B42" s="287" t="s">
        <v>57</v>
      </c>
      <c r="C42" s="384">
        <v>78</v>
      </c>
      <c r="D42" s="487">
        <v>7</v>
      </c>
      <c r="E42" s="487">
        <v>5</v>
      </c>
      <c r="F42" s="487">
        <v>7</v>
      </c>
      <c r="G42" s="487">
        <v>4</v>
      </c>
      <c r="H42" s="487">
        <v>7</v>
      </c>
      <c r="I42" s="487">
        <v>8</v>
      </c>
      <c r="J42" s="487">
        <v>11</v>
      </c>
      <c r="K42" s="487">
        <v>7</v>
      </c>
      <c r="L42" s="487">
        <v>3</v>
      </c>
      <c r="M42" s="487">
        <v>6</v>
      </c>
      <c r="N42" s="487">
        <v>7</v>
      </c>
      <c r="O42" s="468">
        <v>6</v>
      </c>
    </row>
    <row r="43" spans="1:15" ht="15.75" customHeight="1">
      <c r="A43" s="299"/>
      <c r="B43" s="287" t="s">
        <v>58</v>
      </c>
      <c r="C43" s="384">
        <v>55</v>
      </c>
      <c r="D43" s="487">
        <v>2</v>
      </c>
      <c r="E43" s="487">
        <v>3</v>
      </c>
      <c r="F43" s="487">
        <v>2</v>
      </c>
      <c r="G43" s="487">
        <v>5</v>
      </c>
      <c r="H43" s="487">
        <v>4</v>
      </c>
      <c r="I43" s="487">
        <v>5</v>
      </c>
      <c r="J43" s="487">
        <v>6</v>
      </c>
      <c r="K43" s="487">
        <v>10</v>
      </c>
      <c r="L43" s="487">
        <v>4</v>
      </c>
      <c r="M43" s="487">
        <v>7</v>
      </c>
      <c r="N43" s="487">
        <v>2</v>
      </c>
      <c r="O43" s="468">
        <v>5</v>
      </c>
    </row>
    <row r="44" spans="1:15" ht="15.75" customHeight="1">
      <c r="A44" s="267" t="s">
        <v>618</v>
      </c>
      <c r="B44" s="287" t="s">
        <v>60</v>
      </c>
      <c r="C44" s="384">
        <v>63</v>
      </c>
      <c r="D44" s="487">
        <v>4</v>
      </c>
      <c r="E44" s="487">
        <v>6</v>
      </c>
      <c r="F44" s="487">
        <v>4</v>
      </c>
      <c r="G44" s="487">
        <v>1</v>
      </c>
      <c r="H44" s="487">
        <v>5</v>
      </c>
      <c r="I44" s="487">
        <v>11</v>
      </c>
      <c r="J44" s="487">
        <v>7</v>
      </c>
      <c r="K44" s="487">
        <v>6</v>
      </c>
      <c r="L44" s="487">
        <v>4</v>
      </c>
      <c r="M44" s="487">
        <v>6</v>
      </c>
      <c r="N44" s="487">
        <v>3</v>
      </c>
      <c r="O44" s="468">
        <v>6</v>
      </c>
    </row>
    <row r="45" spans="1:15" ht="15.75" customHeight="1">
      <c r="A45" s="269"/>
      <c r="B45" s="287" t="s">
        <v>61</v>
      </c>
      <c r="C45" s="387">
        <v>36</v>
      </c>
      <c r="D45" s="866">
        <v>1</v>
      </c>
      <c r="E45" s="866">
        <v>0</v>
      </c>
      <c r="F45" s="866">
        <v>13</v>
      </c>
      <c r="G45" s="866">
        <v>2</v>
      </c>
      <c r="H45" s="866">
        <v>2</v>
      </c>
      <c r="I45" s="866">
        <v>4</v>
      </c>
      <c r="J45" s="866">
        <v>1</v>
      </c>
      <c r="K45" s="866">
        <v>3</v>
      </c>
      <c r="L45" s="866">
        <v>3</v>
      </c>
      <c r="M45" s="866">
        <v>2</v>
      </c>
      <c r="N45" s="866">
        <v>3</v>
      </c>
      <c r="O45" s="474">
        <v>2</v>
      </c>
    </row>
    <row r="46" spans="1:15" ht="15.75" customHeight="1">
      <c r="A46" s="281" t="s">
        <v>62</v>
      </c>
      <c r="B46" s="282"/>
      <c r="C46" s="330">
        <v>240</v>
      </c>
      <c r="D46" s="330">
        <v>17</v>
      </c>
      <c r="E46" s="330">
        <v>20</v>
      </c>
      <c r="F46" s="330">
        <v>39</v>
      </c>
      <c r="G46" s="330">
        <v>22</v>
      </c>
      <c r="H46" s="330">
        <v>19</v>
      </c>
      <c r="I46" s="330">
        <v>17</v>
      </c>
      <c r="J46" s="330">
        <v>16</v>
      </c>
      <c r="K46" s="330">
        <v>20</v>
      </c>
      <c r="L46" s="330">
        <v>16</v>
      </c>
      <c r="M46" s="330">
        <v>13</v>
      </c>
      <c r="N46" s="330">
        <v>20</v>
      </c>
      <c r="O46" s="863">
        <v>21</v>
      </c>
    </row>
    <row r="47" spans="1:15" ht="15.75" customHeight="1">
      <c r="A47" s="267"/>
      <c r="B47" s="287" t="s">
        <v>63</v>
      </c>
      <c r="C47" s="330">
        <v>52</v>
      </c>
      <c r="D47" s="488">
        <v>0</v>
      </c>
      <c r="E47" s="488">
        <v>3</v>
      </c>
      <c r="F47" s="488">
        <v>13</v>
      </c>
      <c r="G47" s="488">
        <v>5</v>
      </c>
      <c r="H47" s="488">
        <v>7</v>
      </c>
      <c r="I47" s="488">
        <v>3</v>
      </c>
      <c r="J47" s="488">
        <v>2</v>
      </c>
      <c r="K47" s="488">
        <v>6</v>
      </c>
      <c r="L47" s="488">
        <v>2</v>
      </c>
      <c r="M47" s="488">
        <v>1</v>
      </c>
      <c r="N47" s="488">
        <v>3</v>
      </c>
      <c r="O47" s="547">
        <v>7</v>
      </c>
    </row>
    <row r="48" spans="1:15" ht="15.75" customHeight="1">
      <c r="A48" s="267"/>
      <c r="B48" s="287" t="s">
        <v>64</v>
      </c>
      <c r="C48" s="330">
        <v>110</v>
      </c>
      <c r="D48" s="488">
        <v>12</v>
      </c>
      <c r="E48" s="488">
        <v>10</v>
      </c>
      <c r="F48" s="488">
        <v>15</v>
      </c>
      <c r="G48" s="488">
        <v>6</v>
      </c>
      <c r="H48" s="488">
        <v>6</v>
      </c>
      <c r="I48" s="488">
        <v>8</v>
      </c>
      <c r="J48" s="488">
        <v>9</v>
      </c>
      <c r="K48" s="488">
        <v>7</v>
      </c>
      <c r="L48" s="488">
        <v>11</v>
      </c>
      <c r="M48" s="488">
        <v>8</v>
      </c>
      <c r="N48" s="488">
        <v>8</v>
      </c>
      <c r="O48" s="547">
        <v>10</v>
      </c>
    </row>
    <row r="49" spans="1:15" ht="15.75" customHeight="1">
      <c r="A49" s="267"/>
      <c r="B49" s="287" t="s">
        <v>65</v>
      </c>
      <c r="C49" s="330">
        <v>57</v>
      </c>
      <c r="D49" s="488">
        <v>4</v>
      </c>
      <c r="E49" s="488">
        <v>5</v>
      </c>
      <c r="F49" s="488">
        <v>9</v>
      </c>
      <c r="G49" s="488">
        <v>9</v>
      </c>
      <c r="H49" s="488">
        <v>6</v>
      </c>
      <c r="I49" s="488">
        <v>1</v>
      </c>
      <c r="J49" s="488">
        <v>4</v>
      </c>
      <c r="K49" s="488">
        <v>5</v>
      </c>
      <c r="L49" s="488">
        <v>1</v>
      </c>
      <c r="M49" s="488">
        <v>4</v>
      </c>
      <c r="N49" s="488">
        <v>6</v>
      </c>
      <c r="O49" s="547">
        <v>3</v>
      </c>
    </row>
    <row r="50" spans="1:15" ht="15.75" customHeight="1">
      <c r="A50" s="267"/>
      <c r="B50" s="287" t="s">
        <v>66</v>
      </c>
      <c r="C50" s="330">
        <v>21</v>
      </c>
      <c r="D50" s="488">
        <v>1</v>
      </c>
      <c r="E50" s="488">
        <v>2</v>
      </c>
      <c r="F50" s="488">
        <v>2</v>
      </c>
      <c r="G50" s="488">
        <v>2</v>
      </c>
      <c r="H50" s="488">
        <v>0</v>
      </c>
      <c r="I50" s="488">
        <v>5</v>
      </c>
      <c r="J50" s="488">
        <v>1</v>
      </c>
      <c r="K50" s="488">
        <v>2</v>
      </c>
      <c r="L50" s="488">
        <v>2</v>
      </c>
      <c r="M50" s="488">
        <v>0</v>
      </c>
      <c r="N50" s="488">
        <v>3</v>
      </c>
      <c r="O50" s="547">
        <v>1</v>
      </c>
    </row>
    <row r="51" spans="1:15" ht="15.75" customHeight="1">
      <c r="A51" s="302" t="s">
        <v>67</v>
      </c>
      <c r="B51" s="303"/>
      <c r="C51" s="381">
        <v>119</v>
      </c>
      <c r="D51" s="864">
        <v>6</v>
      </c>
      <c r="E51" s="517">
        <v>10</v>
      </c>
      <c r="F51" s="517">
        <v>14</v>
      </c>
      <c r="G51" s="517">
        <v>14</v>
      </c>
      <c r="H51" s="517">
        <v>10</v>
      </c>
      <c r="I51" s="517">
        <v>13</v>
      </c>
      <c r="J51" s="517">
        <v>4</v>
      </c>
      <c r="K51" s="517">
        <v>8</v>
      </c>
      <c r="L51" s="517">
        <v>11</v>
      </c>
      <c r="M51" s="517">
        <v>6</v>
      </c>
      <c r="N51" s="517">
        <v>12</v>
      </c>
      <c r="O51" s="865">
        <v>11</v>
      </c>
    </row>
    <row r="52" spans="1:15" ht="15.75" customHeight="1">
      <c r="A52" s="267"/>
      <c r="B52" s="287" t="s">
        <v>68</v>
      </c>
      <c r="C52" s="384">
        <v>39</v>
      </c>
      <c r="D52" s="487">
        <v>2</v>
      </c>
      <c r="E52" s="487">
        <v>4</v>
      </c>
      <c r="F52" s="487">
        <v>8</v>
      </c>
      <c r="G52" s="487">
        <v>5</v>
      </c>
      <c r="H52" s="487">
        <v>6</v>
      </c>
      <c r="I52" s="487">
        <v>3</v>
      </c>
      <c r="J52" s="487">
        <v>2</v>
      </c>
      <c r="K52" s="487">
        <v>1</v>
      </c>
      <c r="L52" s="487">
        <v>2</v>
      </c>
      <c r="M52" s="487">
        <v>1</v>
      </c>
      <c r="N52" s="487">
        <v>3</v>
      </c>
      <c r="O52" s="468">
        <v>2</v>
      </c>
    </row>
    <row r="53" spans="1:15" ht="15.75" customHeight="1">
      <c r="A53" s="267"/>
      <c r="B53" s="287" t="s">
        <v>69</v>
      </c>
      <c r="C53" s="384">
        <v>60</v>
      </c>
      <c r="D53" s="487">
        <v>3</v>
      </c>
      <c r="E53" s="487">
        <v>4</v>
      </c>
      <c r="F53" s="487">
        <v>1</v>
      </c>
      <c r="G53" s="487">
        <v>7</v>
      </c>
      <c r="H53" s="487">
        <v>2</v>
      </c>
      <c r="I53" s="487">
        <v>10</v>
      </c>
      <c r="J53" s="487">
        <v>1</v>
      </c>
      <c r="K53" s="487">
        <v>7</v>
      </c>
      <c r="L53" s="487">
        <v>7</v>
      </c>
      <c r="M53" s="487">
        <v>5</v>
      </c>
      <c r="N53" s="487">
        <v>9</v>
      </c>
      <c r="O53" s="468">
        <v>4</v>
      </c>
    </row>
    <row r="54" spans="1:15" ht="15.75" customHeight="1">
      <c r="A54" s="269"/>
      <c r="B54" s="290" t="s">
        <v>70</v>
      </c>
      <c r="C54" s="387">
        <v>20</v>
      </c>
      <c r="D54" s="866">
        <v>1</v>
      </c>
      <c r="E54" s="866">
        <v>2</v>
      </c>
      <c r="F54" s="866">
        <v>5</v>
      </c>
      <c r="G54" s="866">
        <v>2</v>
      </c>
      <c r="H54" s="866">
        <v>2</v>
      </c>
      <c r="I54" s="866">
        <v>0</v>
      </c>
      <c r="J54" s="866">
        <v>1</v>
      </c>
      <c r="K54" s="866">
        <v>0</v>
      </c>
      <c r="L54" s="866">
        <v>2</v>
      </c>
      <c r="M54" s="866">
        <v>0</v>
      </c>
      <c r="N54" s="866">
        <v>0</v>
      </c>
      <c r="O54" s="474">
        <v>5</v>
      </c>
    </row>
    <row r="55" spans="1:15" ht="15.75" customHeight="1">
      <c r="A55" s="281" t="s">
        <v>71</v>
      </c>
      <c r="B55" s="282"/>
      <c r="C55" s="330">
        <v>60</v>
      </c>
      <c r="D55" s="330">
        <v>6</v>
      </c>
      <c r="E55" s="330">
        <v>4</v>
      </c>
      <c r="F55" s="330">
        <v>7</v>
      </c>
      <c r="G55" s="330">
        <v>6</v>
      </c>
      <c r="H55" s="330">
        <v>5</v>
      </c>
      <c r="I55" s="330">
        <v>3</v>
      </c>
      <c r="J55" s="330">
        <v>3</v>
      </c>
      <c r="K55" s="330">
        <v>4</v>
      </c>
      <c r="L55" s="330">
        <v>8</v>
      </c>
      <c r="M55" s="330">
        <v>6</v>
      </c>
      <c r="N55" s="330">
        <v>4</v>
      </c>
      <c r="O55" s="863">
        <v>4</v>
      </c>
    </row>
    <row r="56" spans="1:15" ht="15.75" customHeight="1">
      <c r="A56" s="267"/>
      <c r="B56" s="287" t="s">
        <v>72</v>
      </c>
      <c r="C56" s="330">
        <v>19</v>
      </c>
      <c r="D56" s="488">
        <v>3</v>
      </c>
      <c r="E56" s="488">
        <v>1</v>
      </c>
      <c r="F56" s="488">
        <v>3</v>
      </c>
      <c r="G56" s="488">
        <v>2</v>
      </c>
      <c r="H56" s="488">
        <v>3</v>
      </c>
      <c r="I56" s="488">
        <v>1</v>
      </c>
      <c r="J56" s="488">
        <v>0</v>
      </c>
      <c r="K56" s="488">
        <v>2</v>
      </c>
      <c r="L56" s="488">
        <v>2</v>
      </c>
      <c r="M56" s="488">
        <v>1</v>
      </c>
      <c r="N56" s="488">
        <v>0</v>
      </c>
      <c r="O56" s="547">
        <v>1</v>
      </c>
    </row>
    <row r="57" spans="1:15" ht="15.75" customHeight="1">
      <c r="A57" s="267"/>
      <c r="B57" s="287" t="s">
        <v>73</v>
      </c>
      <c r="C57" s="330">
        <v>25</v>
      </c>
      <c r="D57" s="488">
        <v>2</v>
      </c>
      <c r="E57" s="488">
        <v>1</v>
      </c>
      <c r="F57" s="488">
        <v>2</v>
      </c>
      <c r="G57" s="488">
        <v>1</v>
      </c>
      <c r="H57" s="488">
        <v>1</v>
      </c>
      <c r="I57" s="488">
        <v>2</v>
      </c>
      <c r="J57" s="488">
        <v>2</v>
      </c>
      <c r="K57" s="488">
        <v>1</v>
      </c>
      <c r="L57" s="488">
        <v>6</v>
      </c>
      <c r="M57" s="488">
        <v>2</v>
      </c>
      <c r="N57" s="488">
        <v>3</v>
      </c>
      <c r="O57" s="547">
        <v>2</v>
      </c>
    </row>
    <row r="58" spans="1:15" ht="15.75" customHeight="1">
      <c r="A58" s="269"/>
      <c r="B58" s="290" t="s">
        <v>74</v>
      </c>
      <c r="C58" s="330">
        <v>16</v>
      </c>
      <c r="D58" s="488">
        <v>1</v>
      </c>
      <c r="E58" s="488">
        <v>2</v>
      </c>
      <c r="F58" s="488">
        <v>2</v>
      </c>
      <c r="G58" s="488">
        <v>3</v>
      </c>
      <c r="H58" s="488">
        <v>1</v>
      </c>
      <c r="I58" s="488">
        <v>0</v>
      </c>
      <c r="J58" s="488">
        <v>1</v>
      </c>
      <c r="K58" s="488">
        <v>1</v>
      </c>
      <c r="L58" s="488">
        <v>0</v>
      </c>
      <c r="M58" s="488">
        <v>3</v>
      </c>
      <c r="N58" s="488">
        <v>1</v>
      </c>
      <c r="O58" s="547">
        <v>1</v>
      </c>
    </row>
    <row r="59" spans="1:15" ht="15.75" customHeight="1">
      <c r="A59" s="281" t="s">
        <v>619</v>
      </c>
      <c r="B59" s="282"/>
      <c r="C59" s="381">
        <v>130</v>
      </c>
      <c r="D59" s="864">
        <v>9</v>
      </c>
      <c r="E59" s="517">
        <v>10</v>
      </c>
      <c r="F59" s="517">
        <v>18</v>
      </c>
      <c r="G59" s="517">
        <v>12</v>
      </c>
      <c r="H59" s="517">
        <v>15</v>
      </c>
      <c r="I59" s="517">
        <v>12</v>
      </c>
      <c r="J59" s="517">
        <v>8</v>
      </c>
      <c r="K59" s="517">
        <v>6</v>
      </c>
      <c r="L59" s="517">
        <v>16</v>
      </c>
      <c r="M59" s="517">
        <v>10</v>
      </c>
      <c r="N59" s="517">
        <v>8</v>
      </c>
      <c r="O59" s="865">
        <v>6</v>
      </c>
    </row>
    <row r="60" spans="1:15" ht="15.75" customHeight="1">
      <c r="A60" s="267"/>
      <c r="B60" s="287" t="s">
        <v>76</v>
      </c>
      <c r="C60" s="384">
        <v>103</v>
      </c>
      <c r="D60" s="487">
        <v>7</v>
      </c>
      <c r="E60" s="487">
        <v>8</v>
      </c>
      <c r="F60" s="487">
        <v>14</v>
      </c>
      <c r="G60" s="487">
        <v>11</v>
      </c>
      <c r="H60" s="487">
        <v>10</v>
      </c>
      <c r="I60" s="487">
        <v>11</v>
      </c>
      <c r="J60" s="487">
        <v>7</v>
      </c>
      <c r="K60" s="487">
        <v>4</v>
      </c>
      <c r="L60" s="487">
        <v>12</v>
      </c>
      <c r="M60" s="487">
        <v>7</v>
      </c>
      <c r="N60" s="487">
        <v>6</v>
      </c>
      <c r="O60" s="468">
        <v>6</v>
      </c>
    </row>
    <row r="61" spans="1:15" ht="15.75" customHeight="1">
      <c r="A61" s="267"/>
      <c r="B61" s="287" t="s">
        <v>77</v>
      </c>
      <c r="C61" s="384">
        <v>18</v>
      </c>
      <c r="D61" s="487">
        <v>2</v>
      </c>
      <c r="E61" s="487">
        <v>1</v>
      </c>
      <c r="F61" s="487">
        <v>3</v>
      </c>
      <c r="G61" s="487">
        <v>1</v>
      </c>
      <c r="H61" s="487">
        <v>3</v>
      </c>
      <c r="I61" s="487">
        <v>1</v>
      </c>
      <c r="J61" s="487">
        <v>0</v>
      </c>
      <c r="K61" s="487">
        <v>1</v>
      </c>
      <c r="L61" s="487">
        <v>3</v>
      </c>
      <c r="M61" s="487">
        <v>3</v>
      </c>
      <c r="N61" s="487">
        <v>0</v>
      </c>
      <c r="O61" s="468">
        <v>0</v>
      </c>
    </row>
    <row r="62" spans="1:15" ht="15.75" customHeight="1">
      <c r="A62" s="269"/>
      <c r="B62" s="290" t="s">
        <v>78</v>
      </c>
      <c r="C62" s="387">
        <v>9</v>
      </c>
      <c r="D62" s="487">
        <v>0</v>
      </c>
      <c r="E62" s="487">
        <v>1</v>
      </c>
      <c r="F62" s="487">
        <v>1</v>
      </c>
      <c r="G62" s="487">
        <v>0</v>
      </c>
      <c r="H62" s="487">
        <v>2</v>
      </c>
      <c r="I62" s="487">
        <v>0</v>
      </c>
      <c r="J62" s="487">
        <v>1</v>
      </c>
      <c r="K62" s="487">
        <v>1</v>
      </c>
      <c r="L62" s="487">
        <v>1</v>
      </c>
      <c r="M62" s="487">
        <v>0</v>
      </c>
      <c r="N62" s="487">
        <v>2</v>
      </c>
      <c r="O62" s="468">
        <v>0</v>
      </c>
    </row>
    <row r="63" spans="1:15" ht="15.75" customHeight="1">
      <c r="A63" s="281" t="s">
        <v>79</v>
      </c>
      <c r="B63" s="282"/>
      <c r="C63" s="330">
        <v>79</v>
      </c>
      <c r="D63" s="505">
        <v>6</v>
      </c>
      <c r="E63" s="517">
        <v>5</v>
      </c>
      <c r="F63" s="517">
        <v>9</v>
      </c>
      <c r="G63" s="517">
        <v>2</v>
      </c>
      <c r="H63" s="517">
        <v>7</v>
      </c>
      <c r="I63" s="517">
        <v>9</v>
      </c>
      <c r="J63" s="517">
        <v>6</v>
      </c>
      <c r="K63" s="517">
        <v>10</v>
      </c>
      <c r="L63" s="517">
        <v>8</v>
      </c>
      <c r="M63" s="517">
        <v>6</v>
      </c>
      <c r="N63" s="517">
        <v>7</v>
      </c>
      <c r="O63" s="865">
        <v>4</v>
      </c>
    </row>
    <row r="64" spans="1:15" ht="15.75" customHeight="1">
      <c r="A64" s="267"/>
      <c r="B64" s="287" t="s">
        <v>80</v>
      </c>
      <c r="C64" s="330">
        <v>33</v>
      </c>
      <c r="D64" s="491">
        <v>3</v>
      </c>
      <c r="E64" s="488">
        <v>3</v>
      </c>
      <c r="F64" s="488">
        <v>3</v>
      </c>
      <c r="G64" s="488">
        <v>1</v>
      </c>
      <c r="H64" s="488">
        <v>4</v>
      </c>
      <c r="I64" s="488">
        <v>5</v>
      </c>
      <c r="J64" s="488">
        <v>2</v>
      </c>
      <c r="K64" s="488">
        <v>2</v>
      </c>
      <c r="L64" s="488">
        <v>5</v>
      </c>
      <c r="M64" s="488">
        <v>2</v>
      </c>
      <c r="N64" s="488">
        <v>2</v>
      </c>
      <c r="O64" s="547">
        <v>1</v>
      </c>
    </row>
    <row r="65" spans="1:15" ht="15.75" customHeight="1">
      <c r="A65" s="269"/>
      <c r="B65" s="290" t="s">
        <v>81</v>
      </c>
      <c r="C65" s="330">
        <v>46</v>
      </c>
      <c r="D65" s="867">
        <v>3</v>
      </c>
      <c r="E65" s="868">
        <v>2</v>
      </c>
      <c r="F65" s="868">
        <v>6</v>
      </c>
      <c r="G65" s="868">
        <v>1</v>
      </c>
      <c r="H65" s="868">
        <v>3</v>
      </c>
      <c r="I65" s="868">
        <v>4</v>
      </c>
      <c r="J65" s="868">
        <v>4</v>
      </c>
      <c r="K65" s="868">
        <v>8</v>
      </c>
      <c r="L65" s="868">
        <v>3</v>
      </c>
      <c r="M65" s="868">
        <v>4</v>
      </c>
      <c r="N65" s="868">
        <v>5</v>
      </c>
      <c r="O65" s="869">
        <v>3</v>
      </c>
    </row>
    <row r="66" spans="1:15" ht="15.75" customHeight="1">
      <c r="A66" s="281" t="s">
        <v>82</v>
      </c>
      <c r="B66" s="282"/>
      <c r="C66" s="381">
        <v>149</v>
      </c>
      <c r="D66" s="505">
        <v>9</v>
      </c>
      <c r="E66" s="517">
        <v>10</v>
      </c>
      <c r="F66" s="517">
        <v>18</v>
      </c>
      <c r="G66" s="517">
        <v>12</v>
      </c>
      <c r="H66" s="517">
        <v>13</v>
      </c>
      <c r="I66" s="517">
        <v>17</v>
      </c>
      <c r="J66" s="517">
        <v>12</v>
      </c>
      <c r="K66" s="517">
        <v>10</v>
      </c>
      <c r="L66" s="517">
        <v>11</v>
      </c>
      <c r="M66" s="517">
        <v>5</v>
      </c>
      <c r="N66" s="517">
        <v>15</v>
      </c>
      <c r="O66" s="865">
        <v>17</v>
      </c>
    </row>
    <row r="67" spans="1:15" ht="15.75" customHeight="1">
      <c r="A67" s="267"/>
      <c r="B67" s="287" t="s">
        <v>83</v>
      </c>
      <c r="C67" s="384">
        <v>60</v>
      </c>
      <c r="D67" s="491">
        <v>2</v>
      </c>
      <c r="E67" s="487">
        <v>2</v>
      </c>
      <c r="F67" s="487">
        <v>6</v>
      </c>
      <c r="G67" s="487">
        <v>4</v>
      </c>
      <c r="H67" s="487">
        <v>5</v>
      </c>
      <c r="I67" s="487">
        <v>7</v>
      </c>
      <c r="J67" s="487">
        <v>6</v>
      </c>
      <c r="K67" s="487">
        <v>6</v>
      </c>
      <c r="L67" s="487">
        <v>8</v>
      </c>
      <c r="M67" s="487">
        <v>3</v>
      </c>
      <c r="N67" s="487">
        <v>7</v>
      </c>
      <c r="O67" s="468">
        <v>4</v>
      </c>
    </row>
    <row r="68" spans="1:15" ht="15.75" customHeight="1">
      <c r="A68" s="269"/>
      <c r="B68" s="290" t="s">
        <v>84</v>
      </c>
      <c r="C68" s="387">
        <v>89</v>
      </c>
      <c r="D68" s="867">
        <v>7</v>
      </c>
      <c r="E68" s="866">
        <v>8</v>
      </c>
      <c r="F68" s="866">
        <v>12</v>
      </c>
      <c r="G68" s="866">
        <v>8</v>
      </c>
      <c r="H68" s="866">
        <v>8</v>
      </c>
      <c r="I68" s="866">
        <v>10</v>
      </c>
      <c r="J68" s="866">
        <v>6</v>
      </c>
      <c r="K68" s="866">
        <v>4</v>
      </c>
      <c r="L68" s="866">
        <v>3</v>
      </c>
      <c r="M68" s="866">
        <v>2</v>
      </c>
      <c r="N68" s="866">
        <v>8</v>
      </c>
      <c r="O68" s="474">
        <v>13</v>
      </c>
    </row>
    <row r="69" spans="1:15" ht="15.75" customHeight="1">
      <c r="A69" s="281" t="s">
        <v>620</v>
      </c>
      <c r="B69" s="282"/>
      <c r="C69" s="330">
        <v>171</v>
      </c>
      <c r="D69" s="330">
        <v>13</v>
      </c>
      <c r="E69" s="330">
        <v>12</v>
      </c>
      <c r="F69" s="330">
        <v>24</v>
      </c>
      <c r="G69" s="330">
        <v>20</v>
      </c>
      <c r="H69" s="330">
        <v>10</v>
      </c>
      <c r="I69" s="330">
        <v>21</v>
      </c>
      <c r="J69" s="330">
        <v>8</v>
      </c>
      <c r="K69" s="330">
        <v>13</v>
      </c>
      <c r="L69" s="330">
        <v>15</v>
      </c>
      <c r="M69" s="330">
        <v>13</v>
      </c>
      <c r="N69" s="330">
        <v>14</v>
      </c>
      <c r="O69" s="863">
        <v>8</v>
      </c>
    </row>
    <row r="70" spans="1:15" ht="15.75" customHeight="1">
      <c r="A70" s="267"/>
      <c r="B70" s="287" t="s">
        <v>86</v>
      </c>
      <c r="C70" s="330">
        <v>55</v>
      </c>
      <c r="D70" s="488">
        <v>3</v>
      </c>
      <c r="E70" s="488">
        <v>4</v>
      </c>
      <c r="F70" s="488">
        <v>10</v>
      </c>
      <c r="G70" s="488">
        <v>7</v>
      </c>
      <c r="H70" s="488">
        <v>3</v>
      </c>
      <c r="I70" s="488">
        <v>7</v>
      </c>
      <c r="J70" s="488">
        <v>1</v>
      </c>
      <c r="K70" s="488">
        <v>4</v>
      </c>
      <c r="L70" s="488">
        <v>2</v>
      </c>
      <c r="M70" s="488">
        <v>5</v>
      </c>
      <c r="N70" s="488">
        <v>8</v>
      </c>
      <c r="O70" s="547">
        <v>1</v>
      </c>
    </row>
    <row r="71" spans="1:15" ht="15.75" customHeight="1">
      <c r="A71" s="267"/>
      <c r="B71" s="287" t="s">
        <v>87</v>
      </c>
      <c r="C71" s="330">
        <v>66</v>
      </c>
      <c r="D71" s="488">
        <v>5</v>
      </c>
      <c r="E71" s="488">
        <v>4</v>
      </c>
      <c r="F71" s="488">
        <v>10</v>
      </c>
      <c r="G71" s="488">
        <v>8</v>
      </c>
      <c r="H71" s="488">
        <v>4</v>
      </c>
      <c r="I71" s="488">
        <v>10</v>
      </c>
      <c r="J71" s="488">
        <v>5</v>
      </c>
      <c r="K71" s="488">
        <v>4</v>
      </c>
      <c r="L71" s="488">
        <v>5</v>
      </c>
      <c r="M71" s="488">
        <v>5</v>
      </c>
      <c r="N71" s="488">
        <v>2</v>
      </c>
      <c r="O71" s="547">
        <v>4</v>
      </c>
    </row>
    <row r="72" spans="1:15" ht="15.75" customHeight="1" thickBot="1">
      <c r="A72" s="316"/>
      <c r="B72" s="242" t="s">
        <v>88</v>
      </c>
      <c r="C72" s="394">
        <v>50</v>
      </c>
      <c r="D72" s="548">
        <v>5</v>
      </c>
      <c r="E72" s="548">
        <v>4</v>
      </c>
      <c r="F72" s="548">
        <v>4</v>
      </c>
      <c r="G72" s="548">
        <v>5</v>
      </c>
      <c r="H72" s="548">
        <v>3</v>
      </c>
      <c r="I72" s="548">
        <v>4</v>
      </c>
      <c r="J72" s="548">
        <v>2</v>
      </c>
      <c r="K72" s="548">
        <v>5</v>
      </c>
      <c r="L72" s="548">
        <v>8</v>
      </c>
      <c r="M72" s="548">
        <v>3</v>
      </c>
      <c r="N72" s="548">
        <v>4</v>
      </c>
      <c r="O72" s="549">
        <v>3</v>
      </c>
    </row>
    <row r="73" spans="1:15" ht="15.75" customHeight="1">
      <c r="A73" s="322"/>
      <c r="B73" s="323"/>
      <c r="C73" s="324"/>
      <c r="D73" s="324"/>
      <c r="E73" s="324"/>
      <c r="F73" s="324"/>
      <c r="G73" s="324"/>
      <c r="H73" s="324"/>
      <c r="I73" s="324"/>
      <c r="J73" s="324"/>
      <c r="K73" s="324"/>
      <c r="L73" s="324"/>
      <c r="M73" s="324"/>
      <c r="N73" s="324"/>
      <c r="O73" s="324"/>
    </row>
    <row r="74" spans="1:15">
      <c r="A74" s="323"/>
      <c r="B74" s="323"/>
      <c r="C74" s="324"/>
      <c r="D74" s="324"/>
      <c r="E74" s="324"/>
      <c r="F74" s="324"/>
      <c r="G74" s="324"/>
      <c r="H74" s="324"/>
      <c r="I74" s="324"/>
      <c r="J74" s="324"/>
      <c r="K74" s="324"/>
      <c r="L74" s="324"/>
      <c r="M74" s="324"/>
      <c r="N74" s="324"/>
      <c r="O74" s="324"/>
    </row>
    <row r="75" spans="1:15">
      <c r="A75" s="323"/>
      <c r="B75" s="323"/>
      <c r="C75" s="324"/>
      <c r="D75" s="324"/>
      <c r="E75" s="324"/>
      <c r="F75" s="324"/>
      <c r="G75" s="324"/>
      <c r="H75" s="324"/>
      <c r="I75" s="324"/>
      <c r="J75" s="324"/>
      <c r="K75" s="324"/>
      <c r="L75" s="324"/>
      <c r="M75" s="324"/>
      <c r="N75" s="324"/>
      <c r="O75" s="324"/>
    </row>
    <row r="76" spans="1:15">
      <c r="A76" s="323"/>
      <c r="B76" s="323"/>
      <c r="C76" s="324"/>
      <c r="D76" s="324"/>
      <c r="E76" s="324"/>
      <c r="F76" s="324"/>
      <c r="G76" s="324"/>
      <c r="H76" s="324"/>
      <c r="I76" s="324"/>
      <c r="J76" s="324"/>
      <c r="K76" s="324"/>
      <c r="L76" s="324"/>
      <c r="M76" s="324"/>
      <c r="N76" s="324"/>
      <c r="O76" s="324"/>
    </row>
    <row r="77" spans="1:15">
      <c r="A77" s="323"/>
      <c r="B77" s="323"/>
      <c r="C77" s="324"/>
      <c r="D77" s="324"/>
      <c r="E77" s="324"/>
      <c r="F77" s="324"/>
      <c r="G77" s="324"/>
      <c r="H77" s="324"/>
      <c r="I77" s="324"/>
      <c r="J77" s="324"/>
      <c r="K77" s="324"/>
      <c r="L77" s="324"/>
      <c r="M77" s="324"/>
      <c r="N77" s="324"/>
      <c r="O77" s="324"/>
    </row>
    <row r="78" spans="1:15">
      <c r="A78" s="323"/>
      <c r="B78" s="323"/>
      <c r="C78" s="324"/>
      <c r="D78" s="324"/>
      <c r="E78" s="324"/>
      <c r="F78" s="324"/>
      <c r="G78" s="324"/>
      <c r="H78" s="324"/>
      <c r="I78" s="324"/>
      <c r="J78" s="324"/>
      <c r="K78" s="324"/>
      <c r="L78" s="324"/>
      <c r="M78" s="324"/>
      <c r="N78" s="324"/>
      <c r="O78" s="324"/>
    </row>
    <row r="79" spans="1:15">
      <c r="A79" s="323"/>
      <c r="B79" s="323"/>
      <c r="C79" s="324"/>
      <c r="D79" s="324"/>
      <c r="E79" s="324"/>
      <c r="F79" s="324"/>
      <c r="G79" s="324"/>
      <c r="H79" s="324"/>
      <c r="I79" s="324"/>
      <c r="J79" s="324"/>
      <c r="K79" s="324"/>
      <c r="L79" s="324"/>
      <c r="M79" s="324"/>
      <c r="N79" s="324"/>
      <c r="O79" s="324"/>
    </row>
    <row r="80" spans="1:15">
      <c r="A80" s="323"/>
      <c r="B80" s="323"/>
      <c r="C80" s="324"/>
      <c r="D80" s="324"/>
      <c r="E80" s="324"/>
      <c r="F80" s="324"/>
      <c r="G80" s="324"/>
      <c r="H80" s="324"/>
      <c r="I80" s="324"/>
      <c r="J80" s="324"/>
      <c r="K80" s="324"/>
      <c r="L80" s="324"/>
      <c r="M80" s="324"/>
      <c r="N80" s="324"/>
      <c r="O80" s="324"/>
    </row>
    <row r="81" spans="1:15">
      <c r="A81" s="323"/>
      <c r="B81" s="323"/>
      <c r="C81" s="324"/>
      <c r="D81" s="324"/>
      <c r="E81" s="324"/>
      <c r="F81" s="324"/>
      <c r="G81" s="324"/>
      <c r="H81" s="324"/>
      <c r="I81" s="324"/>
      <c r="J81" s="324"/>
      <c r="K81" s="324"/>
      <c r="L81" s="324"/>
      <c r="M81" s="324"/>
      <c r="N81" s="324"/>
      <c r="O81" s="324"/>
    </row>
    <row r="82" spans="1:15">
      <c r="A82" s="323"/>
      <c r="B82" s="323"/>
      <c r="C82" s="324"/>
      <c r="D82" s="324"/>
      <c r="E82" s="324"/>
      <c r="F82" s="324"/>
      <c r="G82" s="324"/>
      <c r="H82" s="324"/>
      <c r="I82" s="324"/>
      <c r="J82" s="324"/>
      <c r="K82" s="324"/>
      <c r="L82" s="324"/>
      <c r="M82" s="324"/>
      <c r="N82" s="324"/>
      <c r="O82" s="324"/>
    </row>
    <row r="83" spans="1:15">
      <c r="A83" s="323"/>
      <c r="B83" s="323"/>
      <c r="C83" s="324"/>
      <c r="D83" s="324"/>
      <c r="E83" s="324"/>
      <c r="F83" s="324"/>
      <c r="G83" s="324"/>
      <c r="H83" s="324"/>
      <c r="I83" s="324"/>
      <c r="J83" s="324"/>
      <c r="K83" s="324"/>
      <c r="L83" s="324"/>
      <c r="M83" s="324"/>
      <c r="N83" s="324"/>
      <c r="O83" s="324"/>
    </row>
    <row r="84" spans="1:15">
      <c r="A84" s="323"/>
      <c r="B84" s="323"/>
      <c r="C84" s="324"/>
      <c r="D84" s="324"/>
      <c r="E84" s="324"/>
      <c r="F84" s="324"/>
      <c r="G84" s="324"/>
      <c r="H84" s="324"/>
      <c r="I84" s="324"/>
      <c r="J84" s="324"/>
      <c r="K84" s="324"/>
      <c r="L84" s="324"/>
      <c r="M84" s="324"/>
      <c r="N84" s="324"/>
      <c r="O84" s="324"/>
    </row>
    <row r="85" spans="1:15">
      <c r="A85" s="323"/>
      <c r="B85" s="323"/>
      <c r="C85" s="324"/>
      <c r="D85" s="324"/>
      <c r="E85" s="324"/>
      <c r="F85" s="324"/>
      <c r="G85" s="324"/>
      <c r="H85" s="324"/>
      <c r="I85" s="324"/>
      <c r="J85" s="324"/>
      <c r="K85" s="324"/>
      <c r="L85" s="324"/>
      <c r="M85" s="324"/>
      <c r="N85" s="324"/>
      <c r="O85" s="324"/>
    </row>
    <row r="86" spans="1:15">
      <c r="A86" s="323"/>
      <c r="B86" s="323"/>
      <c r="C86" s="324"/>
      <c r="D86" s="324"/>
      <c r="E86" s="324"/>
      <c r="F86" s="324"/>
      <c r="G86" s="324"/>
      <c r="H86" s="324"/>
      <c r="I86" s="324"/>
      <c r="J86" s="324"/>
      <c r="K86" s="324"/>
      <c r="L86" s="324"/>
      <c r="M86" s="324"/>
      <c r="N86" s="324"/>
      <c r="O86" s="324"/>
    </row>
    <row r="87" spans="1:15">
      <c r="A87" s="323"/>
      <c r="B87" s="323"/>
      <c r="C87" s="324"/>
      <c r="D87" s="324"/>
      <c r="E87" s="324"/>
      <c r="F87" s="324"/>
      <c r="G87" s="324"/>
      <c r="H87" s="324"/>
      <c r="I87" s="324"/>
      <c r="J87" s="324"/>
      <c r="K87" s="324"/>
      <c r="L87" s="324"/>
      <c r="M87" s="324"/>
      <c r="N87" s="324"/>
      <c r="O87" s="324"/>
    </row>
    <row r="88" spans="1:15">
      <c r="A88" s="323"/>
      <c r="B88" s="323"/>
      <c r="C88" s="324"/>
      <c r="D88" s="324"/>
      <c r="E88" s="324"/>
      <c r="F88" s="324"/>
      <c r="G88" s="324"/>
      <c r="H88" s="324"/>
      <c r="I88" s="324"/>
      <c r="J88" s="324"/>
      <c r="K88" s="324"/>
      <c r="L88" s="324"/>
      <c r="M88" s="324"/>
      <c r="N88" s="324"/>
      <c r="O88" s="324"/>
    </row>
    <row r="89" spans="1:15">
      <c r="A89" s="323"/>
      <c r="B89" s="323"/>
      <c r="C89" s="324"/>
      <c r="D89" s="324"/>
      <c r="E89" s="324"/>
      <c r="F89" s="324"/>
      <c r="G89" s="324"/>
      <c r="H89" s="324"/>
      <c r="I89" s="324"/>
      <c r="J89" s="324"/>
      <c r="K89" s="324"/>
      <c r="L89" s="324"/>
      <c r="M89" s="324"/>
      <c r="N89" s="324"/>
      <c r="O89" s="324"/>
    </row>
    <row r="90" spans="1:15">
      <c r="A90" s="323"/>
      <c r="B90" s="323"/>
      <c r="C90" s="324"/>
      <c r="D90" s="324"/>
      <c r="E90" s="324"/>
      <c r="F90" s="324"/>
      <c r="G90" s="324"/>
      <c r="H90" s="324"/>
      <c r="I90" s="324"/>
      <c r="J90" s="324"/>
      <c r="K90" s="324"/>
      <c r="L90" s="324"/>
      <c r="M90" s="324"/>
      <c r="N90" s="324"/>
      <c r="O90" s="324"/>
    </row>
    <row r="91" spans="1:15">
      <c r="A91" s="323"/>
      <c r="B91" s="323"/>
      <c r="C91" s="323"/>
      <c r="D91" s="323"/>
      <c r="E91" s="323"/>
      <c r="F91" s="323"/>
      <c r="G91" s="323"/>
      <c r="H91" s="323"/>
      <c r="I91" s="323"/>
      <c r="J91" s="323"/>
      <c r="K91" s="323"/>
      <c r="L91" s="323"/>
      <c r="M91" s="323"/>
      <c r="N91" s="323"/>
      <c r="O91" s="323"/>
    </row>
    <row r="92" spans="1:15">
      <c r="A92" s="323"/>
      <c r="B92" s="323"/>
      <c r="C92" s="323"/>
      <c r="D92" s="323"/>
      <c r="E92" s="323"/>
      <c r="F92" s="323"/>
      <c r="G92" s="323"/>
      <c r="H92" s="323"/>
      <c r="I92" s="323"/>
      <c r="J92" s="323"/>
      <c r="K92" s="323"/>
      <c r="L92" s="323"/>
      <c r="M92" s="323"/>
      <c r="N92" s="323"/>
      <c r="O92" s="323"/>
    </row>
    <row r="93" spans="1:15">
      <c r="A93" s="323"/>
      <c r="B93" s="323"/>
      <c r="C93" s="323"/>
      <c r="D93" s="323"/>
      <c r="E93" s="323"/>
      <c r="F93" s="323"/>
      <c r="G93" s="323"/>
      <c r="H93" s="323"/>
      <c r="I93" s="323"/>
      <c r="J93" s="323"/>
      <c r="K93" s="323"/>
      <c r="L93" s="323"/>
      <c r="M93" s="323"/>
      <c r="N93" s="323"/>
      <c r="O93" s="323"/>
    </row>
    <row r="94" spans="1:15">
      <c r="A94" s="323"/>
      <c r="B94" s="323"/>
      <c r="C94" s="323"/>
      <c r="D94" s="323"/>
      <c r="E94" s="323"/>
      <c r="F94" s="323"/>
      <c r="G94" s="323"/>
      <c r="H94" s="323"/>
      <c r="I94" s="323"/>
      <c r="J94" s="323"/>
      <c r="K94" s="323"/>
      <c r="L94" s="323"/>
      <c r="M94" s="323"/>
      <c r="N94" s="323"/>
      <c r="O94" s="323"/>
    </row>
    <row r="95" spans="1:15">
      <c r="A95" s="323"/>
      <c r="B95" s="323"/>
      <c r="C95" s="323"/>
      <c r="D95" s="323"/>
      <c r="E95" s="323"/>
      <c r="F95" s="323"/>
      <c r="G95" s="323"/>
      <c r="H95" s="323"/>
      <c r="I95" s="323"/>
      <c r="J95" s="323"/>
      <c r="K95" s="323"/>
      <c r="L95" s="323"/>
      <c r="M95" s="323"/>
      <c r="N95" s="323"/>
      <c r="O95" s="323"/>
    </row>
    <row r="96" spans="1:15">
      <c r="A96" s="323"/>
      <c r="B96" s="323"/>
      <c r="C96" s="323"/>
      <c r="D96" s="323"/>
      <c r="E96" s="323"/>
      <c r="F96" s="323"/>
      <c r="G96" s="323"/>
      <c r="H96" s="323"/>
      <c r="I96" s="323"/>
      <c r="J96" s="323"/>
      <c r="K96" s="323"/>
      <c r="L96" s="323"/>
      <c r="M96" s="323"/>
      <c r="N96" s="323"/>
      <c r="O96" s="323"/>
    </row>
    <row r="97" spans="1:15">
      <c r="A97" s="323"/>
      <c r="B97" s="323"/>
      <c r="C97" s="323"/>
      <c r="D97" s="323"/>
      <c r="E97" s="323"/>
      <c r="F97" s="323"/>
      <c r="G97" s="323"/>
      <c r="H97" s="323"/>
      <c r="I97" s="323"/>
      <c r="J97" s="323"/>
      <c r="K97" s="323"/>
      <c r="L97" s="323"/>
      <c r="M97" s="323"/>
      <c r="N97" s="323"/>
      <c r="O97" s="323"/>
    </row>
    <row r="98" spans="1:15">
      <c r="A98" s="323"/>
      <c r="B98" s="323"/>
      <c r="C98" s="323"/>
      <c r="D98" s="323"/>
      <c r="E98" s="323"/>
      <c r="F98" s="323"/>
      <c r="G98" s="323"/>
      <c r="H98" s="323"/>
      <c r="I98" s="323"/>
      <c r="J98" s="323"/>
      <c r="K98" s="323"/>
      <c r="L98" s="323"/>
      <c r="M98" s="323"/>
      <c r="N98" s="323"/>
      <c r="O98" s="323"/>
    </row>
    <row r="99" spans="1:15">
      <c r="A99" s="323"/>
      <c r="B99" s="323"/>
      <c r="C99" s="323"/>
      <c r="D99" s="323"/>
      <c r="E99" s="323"/>
      <c r="F99" s="323"/>
      <c r="G99" s="323"/>
      <c r="H99" s="323"/>
      <c r="I99" s="323"/>
      <c r="J99" s="323"/>
      <c r="K99" s="323"/>
      <c r="L99" s="323"/>
      <c r="M99" s="323"/>
      <c r="N99" s="323"/>
      <c r="O99" s="323"/>
    </row>
    <row r="100" spans="1:15">
      <c r="A100" s="323"/>
      <c r="B100" s="323"/>
      <c r="C100" s="323"/>
      <c r="D100" s="323"/>
      <c r="E100" s="323"/>
      <c r="F100" s="323"/>
      <c r="G100" s="323"/>
      <c r="H100" s="323"/>
      <c r="I100" s="323"/>
      <c r="J100" s="323"/>
      <c r="K100" s="323"/>
      <c r="L100" s="323"/>
      <c r="M100" s="323"/>
      <c r="N100" s="323"/>
      <c r="O100" s="323"/>
    </row>
    <row r="101" spans="1:15">
      <c r="A101" s="323"/>
      <c r="B101" s="323"/>
      <c r="C101" s="323"/>
      <c r="D101" s="323"/>
      <c r="E101" s="323"/>
      <c r="F101" s="323"/>
      <c r="G101" s="323"/>
      <c r="H101" s="323"/>
      <c r="I101" s="323"/>
      <c r="J101" s="323"/>
      <c r="K101" s="323"/>
      <c r="L101" s="323"/>
      <c r="M101" s="323"/>
      <c r="N101" s="323"/>
      <c r="O101" s="323"/>
    </row>
    <row r="102" spans="1:15">
      <c r="A102" s="323"/>
      <c r="B102" s="323"/>
      <c r="C102" s="323"/>
      <c r="D102" s="323"/>
      <c r="E102" s="323"/>
      <c r="F102" s="323"/>
      <c r="G102" s="323"/>
      <c r="H102" s="323"/>
      <c r="I102" s="323"/>
      <c r="J102" s="323"/>
      <c r="K102" s="323"/>
      <c r="L102" s="323"/>
      <c r="M102" s="323"/>
      <c r="N102" s="323"/>
      <c r="O102" s="323"/>
    </row>
    <row r="103" spans="1:15">
      <c r="A103" s="323"/>
      <c r="B103" s="323"/>
      <c r="C103" s="323"/>
      <c r="D103" s="323"/>
      <c r="E103" s="323"/>
      <c r="F103" s="323"/>
      <c r="G103" s="323"/>
      <c r="H103" s="323"/>
      <c r="I103" s="323"/>
      <c r="J103" s="323"/>
      <c r="K103" s="323"/>
      <c r="L103" s="323"/>
      <c r="M103" s="323"/>
      <c r="N103" s="323"/>
      <c r="O103" s="323"/>
    </row>
    <row r="104" spans="1:15">
      <c r="A104" s="323"/>
      <c r="B104" s="323"/>
      <c r="C104" s="323"/>
      <c r="D104" s="323"/>
      <c r="E104" s="323"/>
      <c r="F104" s="323"/>
      <c r="G104" s="323"/>
      <c r="H104" s="323"/>
      <c r="I104" s="323"/>
      <c r="J104" s="323"/>
      <c r="K104" s="323"/>
      <c r="L104" s="323"/>
      <c r="M104" s="323"/>
      <c r="N104" s="323"/>
      <c r="O104" s="323"/>
    </row>
    <row r="105" spans="1:15">
      <c r="A105" s="323"/>
      <c r="B105" s="323"/>
      <c r="C105" s="323"/>
      <c r="D105" s="323"/>
      <c r="E105" s="323"/>
      <c r="F105" s="323"/>
      <c r="G105" s="323"/>
      <c r="H105" s="323"/>
      <c r="I105" s="323"/>
      <c r="J105" s="323"/>
      <c r="K105" s="323"/>
      <c r="L105" s="323"/>
      <c r="M105" s="323"/>
      <c r="N105" s="323"/>
      <c r="O105" s="323"/>
    </row>
    <row r="106" spans="1:15">
      <c r="A106" s="323"/>
      <c r="B106" s="323"/>
      <c r="C106" s="323"/>
      <c r="D106" s="323"/>
      <c r="E106" s="323"/>
      <c r="F106" s="323"/>
      <c r="G106" s="323"/>
      <c r="H106" s="323"/>
      <c r="I106" s="323"/>
      <c r="J106" s="323"/>
      <c r="K106" s="323"/>
      <c r="L106" s="323"/>
      <c r="M106" s="323"/>
      <c r="N106" s="323"/>
      <c r="O106" s="323"/>
    </row>
    <row r="107" spans="1:15">
      <c r="A107" s="323"/>
      <c r="B107" s="323"/>
      <c r="C107" s="323"/>
      <c r="D107" s="323"/>
      <c r="E107" s="323"/>
      <c r="F107" s="323"/>
      <c r="G107" s="323"/>
      <c r="H107" s="323"/>
      <c r="I107" s="323"/>
      <c r="J107" s="323"/>
      <c r="K107" s="323"/>
      <c r="L107" s="323"/>
      <c r="M107" s="323"/>
      <c r="N107" s="323"/>
      <c r="O107" s="323"/>
    </row>
    <row r="108" spans="1:15">
      <c r="A108" s="323"/>
      <c r="B108" s="323"/>
      <c r="C108" s="323"/>
      <c r="D108" s="323"/>
      <c r="E108" s="323"/>
      <c r="F108" s="323"/>
      <c r="G108" s="323"/>
      <c r="H108" s="323"/>
      <c r="I108" s="323"/>
      <c r="J108" s="323"/>
      <c r="K108" s="323"/>
      <c r="L108" s="323"/>
      <c r="M108" s="323"/>
      <c r="N108" s="323"/>
      <c r="O108" s="323"/>
    </row>
    <row r="109" spans="1:15">
      <c r="A109" s="323"/>
      <c r="B109" s="323"/>
      <c r="C109" s="323"/>
      <c r="D109" s="323"/>
      <c r="E109" s="323"/>
      <c r="F109" s="323"/>
      <c r="G109" s="323"/>
      <c r="H109" s="323"/>
      <c r="I109" s="323"/>
      <c r="J109" s="323"/>
      <c r="K109" s="323"/>
      <c r="L109" s="323"/>
      <c r="M109" s="323"/>
      <c r="N109" s="323"/>
      <c r="O109" s="323"/>
    </row>
    <row r="110" spans="1:15">
      <c r="A110" s="323"/>
      <c r="B110" s="323"/>
      <c r="C110" s="323"/>
      <c r="D110" s="323"/>
      <c r="E110" s="323"/>
      <c r="F110" s="323"/>
      <c r="G110" s="323"/>
      <c r="H110" s="323"/>
      <c r="I110" s="323"/>
      <c r="J110" s="323"/>
      <c r="K110" s="323"/>
      <c r="L110" s="323"/>
      <c r="M110" s="323"/>
      <c r="N110" s="323"/>
      <c r="O110" s="323"/>
    </row>
    <row r="111" spans="1:15">
      <c r="A111" s="323"/>
      <c r="B111" s="323"/>
      <c r="C111" s="323"/>
      <c r="D111" s="323"/>
      <c r="E111" s="323"/>
      <c r="F111" s="323"/>
      <c r="G111" s="323"/>
      <c r="H111" s="323"/>
      <c r="I111" s="323"/>
      <c r="J111" s="323"/>
      <c r="K111" s="323"/>
      <c r="L111" s="323"/>
      <c r="M111" s="323"/>
      <c r="N111" s="323"/>
      <c r="O111" s="323"/>
    </row>
    <row r="112" spans="1:15">
      <c r="A112" s="323"/>
      <c r="B112" s="323"/>
      <c r="C112" s="323"/>
      <c r="D112" s="323"/>
      <c r="E112" s="323"/>
      <c r="F112" s="323"/>
      <c r="G112" s="323"/>
      <c r="H112" s="323"/>
      <c r="I112" s="323"/>
      <c r="J112" s="323"/>
      <c r="K112" s="323"/>
      <c r="L112" s="323"/>
      <c r="M112" s="323"/>
      <c r="N112" s="323"/>
      <c r="O112" s="323"/>
    </row>
    <row r="113" spans="1:15">
      <c r="A113" s="323"/>
      <c r="B113" s="323"/>
      <c r="C113" s="323"/>
      <c r="D113" s="323"/>
      <c r="E113" s="323"/>
      <c r="F113" s="323"/>
      <c r="G113" s="323"/>
      <c r="H113" s="323"/>
      <c r="I113" s="323"/>
      <c r="J113" s="323"/>
      <c r="K113" s="323"/>
      <c r="L113" s="323"/>
      <c r="M113" s="323"/>
      <c r="N113" s="323"/>
      <c r="O113" s="323"/>
    </row>
    <row r="114" spans="1:15">
      <c r="A114" s="323"/>
      <c r="B114" s="323"/>
      <c r="C114" s="323"/>
      <c r="D114" s="323"/>
      <c r="E114" s="323"/>
      <c r="F114" s="323"/>
      <c r="G114" s="323"/>
      <c r="H114" s="323"/>
      <c r="I114" s="323"/>
      <c r="J114" s="323"/>
      <c r="K114" s="323"/>
      <c r="L114" s="323"/>
      <c r="M114" s="323"/>
      <c r="N114" s="323"/>
      <c r="O114" s="323"/>
    </row>
    <row r="115" spans="1:15">
      <c r="A115" s="323"/>
      <c r="B115" s="323"/>
      <c r="C115" s="323"/>
      <c r="D115" s="323"/>
      <c r="E115" s="323"/>
      <c r="F115" s="323"/>
      <c r="G115" s="323"/>
      <c r="H115" s="323"/>
      <c r="I115" s="323"/>
      <c r="J115" s="323"/>
      <c r="K115" s="323"/>
      <c r="L115" s="323"/>
      <c r="M115" s="323"/>
      <c r="N115" s="323"/>
      <c r="O115" s="323"/>
    </row>
    <row r="116" spans="1:15">
      <c r="A116" s="323"/>
      <c r="B116" s="323"/>
      <c r="C116" s="323"/>
      <c r="D116" s="323"/>
      <c r="E116" s="323"/>
      <c r="F116" s="323"/>
      <c r="G116" s="323"/>
      <c r="H116" s="323"/>
      <c r="I116" s="323"/>
      <c r="J116" s="323"/>
      <c r="K116" s="323"/>
      <c r="L116" s="323"/>
      <c r="M116" s="323"/>
      <c r="N116" s="323"/>
      <c r="O116" s="323"/>
    </row>
    <row r="117" spans="1:15">
      <c r="A117" s="323"/>
      <c r="B117" s="323"/>
      <c r="C117" s="323"/>
      <c r="D117" s="323"/>
      <c r="E117" s="323"/>
      <c r="F117" s="323"/>
      <c r="G117" s="323"/>
      <c r="H117" s="323"/>
      <c r="I117" s="323"/>
      <c r="J117" s="323"/>
      <c r="K117" s="323"/>
      <c r="L117" s="323"/>
      <c r="M117" s="323"/>
      <c r="N117" s="323"/>
      <c r="O117" s="323"/>
    </row>
    <row r="118" spans="1:15">
      <c r="A118" s="323"/>
      <c r="B118" s="323"/>
      <c r="C118" s="323"/>
      <c r="D118" s="323"/>
      <c r="E118" s="323"/>
      <c r="F118" s="323"/>
      <c r="G118" s="323"/>
      <c r="H118" s="323"/>
      <c r="I118" s="323"/>
      <c r="J118" s="323"/>
      <c r="K118" s="323"/>
      <c r="L118" s="323"/>
      <c r="M118" s="323"/>
      <c r="N118" s="323"/>
      <c r="O118" s="323"/>
    </row>
    <row r="119" spans="1:15">
      <c r="A119" s="323"/>
      <c r="B119" s="323"/>
      <c r="C119" s="323"/>
      <c r="D119" s="323"/>
      <c r="E119" s="323"/>
      <c r="F119" s="323"/>
      <c r="G119" s="323"/>
      <c r="H119" s="323"/>
      <c r="I119" s="323"/>
      <c r="J119" s="323"/>
      <c r="K119" s="323"/>
      <c r="L119" s="323"/>
      <c r="M119" s="323"/>
      <c r="N119" s="323"/>
      <c r="O119" s="323"/>
    </row>
    <row r="120" spans="1:15">
      <c r="A120" s="323"/>
      <c r="B120" s="323"/>
      <c r="C120" s="323"/>
      <c r="D120" s="323"/>
      <c r="E120" s="323"/>
      <c r="F120" s="323"/>
      <c r="G120" s="323"/>
      <c r="H120" s="323"/>
      <c r="I120" s="323"/>
      <c r="J120" s="323"/>
      <c r="K120" s="323"/>
      <c r="L120" s="323"/>
      <c r="M120" s="323"/>
      <c r="N120" s="323"/>
      <c r="O120" s="323"/>
    </row>
    <row r="121" spans="1:15">
      <c r="A121" s="323"/>
      <c r="B121" s="323"/>
      <c r="C121" s="323"/>
      <c r="D121" s="323"/>
      <c r="E121" s="323"/>
      <c r="F121" s="323"/>
      <c r="G121" s="323"/>
      <c r="H121" s="323"/>
      <c r="I121" s="323"/>
      <c r="J121" s="323"/>
      <c r="K121" s="323"/>
      <c r="L121" s="323"/>
      <c r="M121" s="323"/>
      <c r="N121" s="323"/>
      <c r="O121" s="323"/>
    </row>
    <row r="122" spans="1:15">
      <c r="A122" s="323"/>
      <c r="B122" s="323"/>
      <c r="C122" s="323"/>
      <c r="D122" s="323"/>
      <c r="E122" s="323"/>
      <c r="F122" s="323"/>
      <c r="G122" s="323"/>
      <c r="H122" s="323"/>
      <c r="I122" s="323"/>
      <c r="J122" s="323"/>
      <c r="K122" s="323"/>
      <c r="L122" s="323"/>
      <c r="M122" s="323"/>
      <c r="N122" s="323"/>
      <c r="O122" s="323"/>
    </row>
    <row r="123" spans="1:15">
      <c r="A123" s="323"/>
      <c r="B123" s="323"/>
      <c r="C123" s="323"/>
      <c r="D123" s="323"/>
      <c r="E123" s="323"/>
      <c r="F123" s="323"/>
      <c r="G123" s="323"/>
      <c r="H123" s="323"/>
      <c r="I123" s="323"/>
      <c r="J123" s="323"/>
      <c r="K123" s="323"/>
      <c r="L123" s="323"/>
      <c r="M123" s="323"/>
      <c r="N123" s="323"/>
      <c r="O123" s="323"/>
    </row>
    <row r="124" spans="1:15">
      <c r="A124" s="323"/>
      <c r="B124" s="323"/>
      <c r="C124" s="323"/>
      <c r="D124" s="323"/>
      <c r="E124" s="323"/>
      <c r="F124" s="323"/>
      <c r="G124" s="323"/>
      <c r="H124" s="323"/>
      <c r="I124" s="323"/>
      <c r="J124" s="323"/>
      <c r="K124" s="323"/>
      <c r="L124" s="323"/>
      <c r="M124" s="323"/>
      <c r="N124" s="323"/>
      <c r="O124" s="323"/>
    </row>
    <row r="125" spans="1:15">
      <c r="A125" s="323"/>
      <c r="B125" s="323"/>
      <c r="C125" s="323"/>
      <c r="D125" s="323"/>
      <c r="E125" s="323"/>
      <c r="F125" s="323"/>
      <c r="G125" s="323"/>
      <c r="H125" s="323"/>
      <c r="I125" s="323"/>
      <c r="J125" s="323"/>
      <c r="K125" s="323"/>
      <c r="L125" s="323"/>
      <c r="M125" s="323"/>
      <c r="N125" s="323"/>
      <c r="O125" s="323"/>
    </row>
    <row r="126" spans="1:15">
      <c r="A126" s="323"/>
      <c r="B126" s="323"/>
      <c r="C126" s="323"/>
      <c r="D126" s="323"/>
      <c r="E126" s="323"/>
      <c r="F126" s="323"/>
      <c r="G126" s="323"/>
      <c r="H126" s="323"/>
      <c r="I126" s="323"/>
      <c r="J126" s="323"/>
      <c r="K126" s="323"/>
      <c r="L126" s="323"/>
      <c r="M126" s="323"/>
      <c r="N126" s="323"/>
      <c r="O126" s="323"/>
    </row>
    <row r="127" spans="1:15">
      <c r="A127" s="323"/>
      <c r="B127" s="323"/>
      <c r="C127" s="323"/>
      <c r="D127" s="323"/>
      <c r="E127" s="323"/>
      <c r="F127" s="323"/>
      <c r="G127" s="323"/>
      <c r="H127" s="323"/>
      <c r="I127" s="323"/>
      <c r="J127" s="323"/>
      <c r="K127" s="323"/>
      <c r="L127" s="323"/>
      <c r="M127" s="323"/>
      <c r="N127" s="323"/>
      <c r="O127" s="323"/>
    </row>
    <row r="128" spans="1:15">
      <c r="A128" s="323"/>
      <c r="B128" s="323"/>
      <c r="C128" s="323"/>
      <c r="D128" s="323"/>
      <c r="E128" s="323"/>
      <c r="F128" s="323"/>
      <c r="G128" s="323"/>
      <c r="H128" s="323"/>
      <c r="I128" s="323"/>
      <c r="J128" s="323"/>
      <c r="K128" s="323"/>
      <c r="L128" s="323"/>
      <c r="M128" s="323"/>
      <c r="N128" s="323"/>
      <c r="O128" s="323"/>
    </row>
    <row r="129" spans="1:15">
      <c r="A129" s="323"/>
      <c r="B129" s="323"/>
      <c r="C129" s="323"/>
      <c r="D129" s="323"/>
      <c r="E129" s="323"/>
      <c r="F129" s="323"/>
      <c r="G129" s="323"/>
      <c r="H129" s="323"/>
      <c r="I129" s="323"/>
      <c r="J129" s="323"/>
      <c r="K129" s="323"/>
      <c r="L129" s="323"/>
      <c r="M129" s="323"/>
      <c r="N129" s="323"/>
      <c r="O129" s="323"/>
    </row>
    <row r="130" spans="1:15">
      <c r="A130" s="323"/>
      <c r="B130" s="323"/>
      <c r="C130" s="323"/>
      <c r="D130" s="323"/>
      <c r="E130" s="323"/>
      <c r="F130" s="323"/>
      <c r="G130" s="323"/>
      <c r="H130" s="323"/>
      <c r="I130" s="323"/>
      <c r="J130" s="323"/>
      <c r="K130" s="323"/>
      <c r="L130" s="323"/>
      <c r="M130" s="323"/>
      <c r="N130" s="323"/>
      <c r="O130" s="323"/>
    </row>
    <row r="131" spans="1:15">
      <c r="A131" s="323"/>
      <c r="B131" s="323"/>
      <c r="C131" s="323"/>
      <c r="D131" s="323"/>
      <c r="E131" s="323"/>
      <c r="F131" s="323"/>
      <c r="G131" s="323"/>
      <c r="H131" s="323"/>
      <c r="I131" s="323"/>
      <c r="J131" s="323"/>
      <c r="K131" s="323"/>
      <c r="L131" s="323"/>
      <c r="M131" s="323"/>
      <c r="N131" s="323"/>
      <c r="O131" s="323"/>
    </row>
    <row r="132" spans="1:15">
      <c r="A132" s="323"/>
      <c r="B132" s="323"/>
      <c r="C132" s="323"/>
      <c r="D132" s="323"/>
      <c r="E132" s="323"/>
      <c r="F132" s="323"/>
      <c r="G132" s="323"/>
      <c r="H132" s="323"/>
      <c r="I132" s="323"/>
      <c r="J132" s="323"/>
      <c r="K132" s="323"/>
      <c r="L132" s="323"/>
      <c r="M132" s="323"/>
      <c r="N132" s="323"/>
      <c r="O132" s="323"/>
    </row>
    <row r="133" spans="1:15">
      <c r="A133" s="323"/>
      <c r="B133" s="323"/>
      <c r="C133" s="323"/>
      <c r="D133" s="323"/>
      <c r="E133" s="323"/>
      <c r="F133" s="323"/>
      <c r="G133" s="323"/>
      <c r="H133" s="323"/>
      <c r="I133" s="323"/>
      <c r="J133" s="323"/>
      <c r="K133" s="323"/>
      <c r="L133" s="323"/>
      <c r="M133" s="323"/>
      <c r="N133" s="323"/>
      <c r="O133" s="323"/>
    </row>
    <row r="134" spans="1:15">
      <c r="A134" s="323"/>
      <c r="B134" s="323"/>
      <c r="C134" s="323"/>
      <c r="D134" s="323"/>
      <c r="E134" s="323"/>
      <c r="F134" s="323"/>
      <c r="G134" s="323"/>
      <c r="H134" s="323"/>
      <c r="I134" s="323"/>
      <c r="J134" s="323"/>
      <c r="K134" s="323"/>
      <c r="L134" s="323"/>
      <c r="M134" s="323"/>
      <c r="N134" s="323"/>
      <c r="O134" s="323"/>
    </row>
    <row r="135" spans="1:15">
      <c r="A135" s="323"/>
      <c r="B135" s="323"/>
      <c r="C135" s="323"/>
      <c r="D135" s="323"/>
      <c r="E135" s="323"/>
      <c r="F135" s="323"/>
      <c r="G135" s="323"/>
      <c r="H135" s="323"/>
      <c r="I135" s="323"/>
      <c r="J135" s="323"/>
      <c r="K135" s="323"/>
      <c r="L135" s="323"/>
      <c r="M135" s="323"/>
      <c r="N135" s="323"/>
      <c r="O135" s="323"/>
    </row>
    <row r="136" spans="1:15">
      <c r="A136" s="323"/>
      <c r="B136" s="323"/>
      <c r="C136" s="323"/>
      <c r="D136" s="323"/>
      <c r="E136" s="323"/>
      <c r="F136" s="323"/>
      <c r="G136" s="323"/>
      <c r="H136" s="323"/>
      <c r="I136" s="323"/>
      <c r="J136" s="323"/>
      <c r="K136" s="323"/>
      <c r="L136" s="323"/>
      <c r="M136" s="323"/>
      <c r="N136" s="323"/>
      <c r="O136" s="323"/>
    </row>
    <row r="137" spans="1:15">
      <c r="A137" s="323"/>
      <c r="B137" s="323"/>
      <c r="C137" s="323"/>
      <c r="D137" s="323"/>
      <c r="E137" s="323"/>
      <c r="F137" s="323"/>
      <c r="G137" s="323"/>
      <c r="H137" s="323"/>
      <c r="I137" s="323"/>
      <c r="J137" s="323"/>
      <c r="K137" s="323"/>
      <c r="L137" s="323"/>
      <c r="M137" s="323"/>
      <c r="N137" s="323"/>
      <c r="O137" s="323"/>
    </row>
    <row r="138" spans="1:15">
      <c r="A138" s="323"/>
      <c r="B138" s="323"/>
      <c r="C138" s="323"/>
      <c r="D138" s="323"/>
      <c r="E138" s="323"/>
      <c r="F138" s="323"/>
      <c r="G138" s="323"/>
      <c r="H138" s="323"/>
      <c r="I138" s="323"/>
      <c r="J138" s="323"/>
      <c r="K138" s="323"/>
      <c r="L138" s="323"/>
      <c r="M138" s="323"/>
      <c r="N138" s="323"/>
      <c r="O138" s="323"/>
    </row>
    <row r="139" spans="1:15">
      <c r="A139" s="323"/>
      <c r="B139" s="323"/>
      <c r="C139" s="323"/>
      <c r="D139" s="323"/>
      <c r="E139" s="323"/>
      <c r="F139" s="323"/>
      <c r="G139" s="323"/>
      <c r="H139" s="323"/>
      <c r="I139" s="323"/>
      <c r="J139" s="323"/>
      <c r="K139" s="323"/>
      <c r="L139" s="323"/>
      <c r="M139" s="323"/>
      <c r="N139" s="323"/>
      <c r="O139" s="323"/>
    </row>
    <row r="140" spans="1:15">
      <c r="A140" s="323"/>
      <c r="B140" s="323"/>
      <c r="C140" s="323"/>
      <c r="D140" s="323"/>
      <c r="E140" s="323"/>
      <c r="F140" s="323"/>
      <c r="G140" s="323"/>
      <c r="H140" s="323"/>
      <c r="I140" s="323"/>
      <c r="J140" s="323"/>
      <c r="K140" s="323"/>
      <c r="L140" s="323"/>
      <c r="M140" s="323"/>
      <c r="N140" s="323"/>
      <c r="O140" s="323"/>
    </row>
    <row r="141" spans="1:15">
      <c r="A141" s="323"/>
      <c r="B141" s="323"/>
      <c r="C141" s="323"/>
      <c r="D141" s="323"/>
      <c r="E141" s="323"/>
      <c r="F141" s="323"/>
      <c r="G141" s="323"/>
      <c r="H141" s="323"/>
      <c r="I141" s="323"/>
      <c r="J141" s="323"/>
      <c r="K141" s="323"/>
      <c r="L141" s="323"/>
      <c r="M141" s="323"/>
      <c r="N141" s="323"/>
      <c r="O141" s="323"/>
    </row>
    <row r="142" spans="1:15">
      <c r="A142" s="323"/>
      <c r="B142" s="323"/>
      <c r="C142" s="323"/>
      <c r="D142" s="323"/>
      <c r="E142" s="323"/>
      <c r="F142" s="323"/>
      <c r="G142" s="323"/>
      <c r="H142" s="323"/>
      <c r="I142" s="323"/>
      <c r="J142" s="323"/>
      <c r="K142" s="323"/>
      <c r="L142" s="323"/>
      <c r="M142" s="323"/>
      <c r="N142" s="323"/>
      <c r="O142" s="323"/>
    </row>
    <row r="143" spans="1:15">
      <c r="A143" s="323"/>
      <c r="B143" s="323"/>
      <c r="C143" s="323"/>
      <c r="D143" s="323"/>
      <c r="E143" s="323"/>
      <c r="F143" s="323"/>
      <c r="G143" s="323"/>
      <c r="H143" s="323"/>
      <c r="I143" s="323"/>
      <c r="J143" s="323"/>
      <c r="K143" s="323"/>
      <c r="L143" s="323"/>
      <c r="M143" s="323"/>
      <c r="N143" s="323"/>
      <c r="O143" s="323"/>
    </row>
    <row r="144" spans="1:15">
      <c r="A144" s="323"/>
      <c r="B144" s="323"/>
      <c r="C144" s="323"/>
      <c r="D144" s="323"/>
      <c r="E144" s="323"/>
      <c r="F144" s="323"/>
      <c r="G144" s="323"/>
      <c r="H144" s="323"/>
      <c r="I144" s="323"/>
      <c r="J144" s="323"/>
      <c r="K144" s="323"/>
      <c r="L144" s="323"/>
      <c r="M144" s="323"/>
      <c r="N144" s="323"/>
      <c r="O144" s="323"/>
    </row>
    <row r="145" spans="1:15">
      <c r="A145" s="323"/>
      <c r="B145" s="323"/>
      <c r="C145" s="323"/>
      <c r="D145" s="323"/>
      <c r="E145" s="323"/>
      <c r="F145" s="323"/>
      <c r="G145" s="323"/>
      <c r="H145" s="323"/>
      <c r="I145" s="323"/>
      <c r="J145" s="323"/>
      <c r="K145" s="323"/>
      <c r="L145" s="323"/>
      <c r="M145" s="323"/>
      <c r="N145" s="323"/>
      <c r="O145" s="323"/>
    </row>
    <row r="146" spans="1:15">
      <c r="A146" s="323"/>
      <c r="B146" s="323"/>
      <c r="C146" s="323"/>
      <c r="D146" s="323"/>
      <c r="E146" s="323"/>
      <c r="F146" s="323"/>
      <c r="G146" s="323"/>
      <c r="H146" s="323"/>
      <c r="I146" s="323"/>
      <c r="J146" s="323"/>
      <c r="K146" s="323"/>
      <c r="L146" s="323"/>
      <c r="M146" s="323"/>
      <c r="N146" s="323"/>
      <c r="O146" s="323"/>
    </row>
    <row r="147" spans="1:15">
      <c r="A147" s="323"/>
      <c r="B147" s="323"/>
      <c r="C147" s="323"/>
      <c r="D147" s="323"/>
      <c r="E147" s="323"/>
      <c r="F147" s="323"/>
      <c r="G147" s="323"/>
      <c r="H147" s="323"/>
      <c r="I147" s="323"/>
      <c r="J147" s="323"/>
      <c r="K147" s="323"/>
      <c r="L147" s="323"/>
      <c r="M147" s="323"/>
      <c r="N147" s="323"/>
      <c r="O147" s="323"/>
    </row>
    <row r="148" spans="1:15">
      <c r="A148" s="323"/>
      <c r="B148" s="323"/>
      <c r="C148" s="323"/>
      <c r="D148" s="323"/>
      <c r="E148" s="323"/>
      <c r="F148" s="323"/>
      <c r="G148" s="323"/>
      <c r="H148" s="323"/>
      <c r="I148" s="323"/>
      <c r="J148" s="323"/>
      <c r="K148" s="323"/>
      <c r="L148" s="323"/>
      <c r="M148" s="323"/>
      <c r="N148" s="323"/>
      <c r="O148" s="323"/>
    </row>
    <row r="149" spans="1:15">
      <c r="A149" s="323"/>
      <c r="B149" s="323"/>
      <c r="C149" s="323"/>
      <c r="D149" s="323"/>
      <c r="E149" s="323"/>
      <c r="F149" s="323"/>
      <c r="G149" s="323"/>
      <c r="H149" s="323"/>
      <c r="I149" s="323"/>
      <c r="J149" s="323"/>
      <c r="K149" s="323"/>
      <c r="L149" s="323"/>
      <c r="M149" s="323"/>
      <c r="N149" s="323"/>
      <c r="O149" s="323"/>
    </row>
    <row r="150" spans="1:15">
      <c r="A150" s="323"/>
      <c r="B150" s="323"/>
      <c r="C150" s="323"/>
      <c r="D150" s="323"/>
      <c r="E150" s="323"/>
      <c r="F150" s="323"/>
      <c r="G150" s="323"/>
      <c r="H150" s="323"/>
      <c r="I150" s="323"/>
      <c r="J150" s="323"/>
      <c r="K150" s="323"/>
      <c r="L150" s="323"/>
      <c r="M150" s="323"/>
      <c r="N150" s="323"/>
      <c r="O150" s="323"/>
    </row>
    <row r="151" spans="1:15">
      <c r="A151" s="323"/>
      <c r="B151" s="323"/>
      <c r="C151" s="323"/>
      <c r="D151" s="323"/>
      <c r="E151" s="323"/>
      <c r="F151" s="323"/>
      <c r="G151" s="323"/>
      <c r="H151" s="323"/>
      <c r="I151" s="323"/>
      <c r="J151" s="323"/>
      <c r="K151" s="323"/>
      <c r="L151" s="323"/>
      <c r="M151" s="323"/>
      <c r="N151" s="323"/>
      <c r="O151" s="323"/>
    </row>
    <row r="152" spans="1:15">
      <c r="A152" s="323"/>
      <c r="B152" s="323"/>
      <c r="C152" s="323"/>
      <c r="D152" s="323"/>
      <c r="E152" s="323"/>
      <c r="F152" s="323"/>
      <c r="G152" s="323"/>
      <c r="H152" s="323"/>
      <c r="I152" s="323"/>
      <c r="J152" s="323"/>
      <c r="K152" s="323"/>
      <c r="L152" s="323"/>
      <c r="M152" s="323"/>
      <c r="N152" s="323"/>
      <c r="O152" s="323"/>
    </row>
    <row r="153" spans="1:15">
      <c r="A153" s="323"/>
      <c r="B153" s="323"/>
      <c r="C153" s="323"/>
      <c r="D153" s="323"/>
      <c r="E153" s="323"/>
      <c r="F153" s="323"/>
      <c r="G153" s="323"/>
      <c r="H153" s="323"/>
      <c r="I153" s="323"/>
      <c r="J153" s="323"/>
      <c r="K153" s="323"/>
      <c r="L153" s="323"/>
      <c r="M153" s="323"/>
      <c r="N153" s="323"/>
      <c r="O153" s="323"/>
    </row>
    <row r="154" spans="1:15">
      <c r="A154" s="323"/>
      <c r="B154" s="323"/>
      <c r="C154" s="323"/>
      <c r="D154" s="323"/>
      <c r="E154" s="323"/>
      <c r="F154" s="323"/>
      <c r="G154" s="323"/>
      <c r="H154" s="323"/>
      <c r="I154" s="323"/>
      <c r="J154" s="323"/>
      <c r="K154" s="323"/>
      <c r="L154" s="323"/>
      <c r="M154" s="323"/>
      <c r="N154" s="323"/>
      <c r="O154" s="323"/>
    </row>
    <row r="155" spans="1:15">
      <c r="A155" s="323"/>
      <c r="B155" s="323"/>
      <c r="C155" s="323"/>
      <c r="D155" s="323"/>
      <c r="E155" s="323"/>
      <c r="F155" s="323"/>
      <c r="G155" s="323"/>
      <c r="H155" s="323"/>
      <c r="I155" s="323"/>
      <c r="J155" s="323"/>
      <c r="K155" s="323"/>
      <c r="L155" s="323"/>
      <c r="M155" s="323"/>
      <c r="N155" s="323"/>
      <c r="O155" s="323"/>
    </row>
    <row r="156" spans="1:15">
      <c r="A156" s="323"/>
      <c r="B156" s="323"/>
      <c r="C156" s="323"/>
      <c r="D156" s="323"/>
      <c r="E156" s="323"/>
      <c r="F156" s="323"/>
      <c r="G156" s="323"/>
      <c r="H156" s="323"/>
      <c r="I156" s="323"/>
      <c r="J156" s="323"/>
      <c r="K156" s="323"/>
      <c r="L156" s="323"/>
      <c r="M156" s="323"/>
      <c r="N156" s="323"/>
      <c r="O156" s="323"/>
    </row>
    <row r="157" spans="1:15">
      <c r="A157" s="323"/>
      <c r="B157" s="323"/>
      <c r="C157" s="323"/>
      <c r="D157" s="323"/>
      <c r="E157" s="323"/>
      <c r="F157" s="323"/>
      <c r="G157" s="323"/>
      <c r="H157" s="323"/>
      <c r="I157" s="323"/>
      <c r="J157" s="323"/>
      <c r="K157" s="323"/>
      <c r="L157" s="323"/>
      <c r="M157" s="323"/>
      <c r="N157" s="323"/>
      <c r="O157" s="323"/>
    </row>
    <row r="158" spans="1:15">
      <c r="A158" s="323"/>
      <c r="B158" s="323"/>
      <c r="C158" s="323"/>
      <c r="D158" s="323"/>
      <c r="E158" s="323"/>
      <c r="F158" s="323"/>
      <c r="G158" s="323"/>
      <c r="H158" s="323"/>
      <c r="I158" s="323"/>
      <c r="J158" s="323"/>
      <c r="K158" s="323"/>
      <c r="L158" s="323"/>
      <c r="M158" s="323"/>
      <c r="N158" s="323"/>
      <c r="O158" s="323"/>
    </row>
    <row r="159" spans="1:15">
      <c r="A159" s="323"/>
      <c r="B159" s="323"/>
      <c r="C159" s="323"/>
      <c r="D159" s="323"/>
      <c r="E159" s="323"/>
      <c r="F159" s="323"/>
      <c r="G159" s="323"/>
      <c r="H159" s="323"/>
      <c r="I159" s="323"/>
      <c r="J159" s="323"/>
      <c r="K159" s="323"/>
      <c r="L159" s="323"/>
      <c r="M159" s="323"/>
      <c r="N159" s="323"/>
      <c r="O159" s="323"/>
    </row>
    <row r="160" spans="1:15">
      <c r="A160" s="323"/>
      <c r="B160" s="323"/>
      <c r="C160" s="323"/>
      <c r="D160" s="323"/>
      <c r="E160" s="323"/>
      <c r="F160" s="323"/>
      <c r="G160" s="323"/>
      <c r="H160" s="323"/>
      <c r="I160" s="323"/>
      <c r="J160" s="323"/>
      <c r="K160" s="323"/>
      <c r="L160" s="323"/>
      <c r="M160" s="323"/>
      <c r="N160" s="323"/>
      <c r="O160" s="323"/>
    </row>
    <row r="161" spans="1:15">
      <c r="A161" s="323"/>
      <c r="B161" s="323"/>
      <c r="C161" s="323"/>
      <c r="D161" s="323"/>
      <c r="E161" s="323"/>
      <c r="F161" s="323"/>
      <c r="G161" s="323"/>
      <c r="H161" s="323"/>
      <c r="I161" s="323"/>
      <c r="J161" s="323"/>
      <c r="K161" s="323"/>
      <c r="L161" s="323"/>
      <c r="M161" s="323"/>
      <c r="N161" s="323"/>
      <c r="O161" s="323"/>
    </row>
    <row r="162" spans="1:15">
      <c r="A162" s="323"/>
      <c r="B162" s="323"/>
      <c r="C162" s="323"/>
      <c r="D162" s="323"/>
      <c r="E162" s="323"/>
      <c r="F162" s="323"/>
      <c r="G162" s="323"/>
      <c r="H162" s="323"/>
      <c r="I162" s="323"/>
      <c r="J162" s="323"/>
      <c r="K162" s="323"/>
      <c r="L162" s="323"/>
      <c r="M162" s="323"/>
      <c r="N162" s="323"/>
      <c r="O162" s="323"/>
    </row>
    <row r="163" spans="1:15">
      <c r="A163" s="323"/>
      <c r="B163" s="323"/>
      <c r="C163" s="323"/>
      <c r="D163" s="323"/>
      <c r="E163" s="323"/>
      <c r="F163" s="323"/>
      <c r="G163" s="323"/>
      <c r="H163" s="323"/>
      <c r="I163" s="323"/>
      <c r="J163" s="323"/>
      <c r="K163" s="323"/>
      <c r="L163" s="323"/>
      <c r="M163" s="323"/>
      <c r="N163" s="323"/>
      <c r="O163" s="323"/>
    </row>
    <row r="164" spans="1:15">
      <c r="A164" s="323"/>
      <c r="B164" s="323"/>
      <c r="C164" s="323"/>
      <c r="D164" s="323"/>
      <c r="E164" s="323"/>
      <c r="F164" s="323"/>
      <c r="G164" s="323"/>
      <c r="H164" s="323"/>
      <c r="I164" s="323"/>
      <c r="J164" s="323"/>
      <c r="K164" s="323"/>
      <c r="L164" s="323"/>
      <c r="M164" s="323"/>
      <c r="N164" s="323"/>
      <c r="O164" s="323"/>
    </row>
    <row r="165" spans="1:15">
      <c r="A165" s="323"/>
      <c r="B165" s="323"/>
      <c r="C165" s="323"/>
      <c r="D165" s="323"/>
      <c r="E165" s="323"/>
      <c r="F165" s="323"/>
      <c r="G165" s="323"/>
      <c r="H165" s="323"/>
      <c r="I165" s="323"/>
      <c r="J165" s="323"/>
      <c r="K165" s="323"/>
      <c r="L165" s="323"/>
      <c r="M165" s="323"/>
      <c r="N165" s="323"/>
      <c r="O165" s="323"/>
    </row>
    <row r="166" spans="1:15">
      <c r="A166" s="323"/>
      <c r="B166" s="323"/>
      <c r="C166" s="323"/>
      <c r="D166" s="323"/>
      <c r="E166" s="323"/>
      <c r="F166" s="323"/>
      <c r="G166" s="323"/>
      <c r="H166" s="323"/>
      <c r="I166" s="323"/>
      <c r="J166" s="323"/>
      <c r="K166" s="323"/>
      <c r="L166" s="323"/>
      <c r="M166" s="323"/>
      <c r="N166" s="323"/>
      <c r="O166" s="323"/>
    </row>
    <row r="167" spans="1:15">
      <c r="A167" s="323"/>
      <c r="B167" s="323"/>
      <c r="C167" s="323"/>
      <c r="D167" s="323"/>
      <c r="E167" s="323"/>
      <c r="F167" s="323"/>
      <c r="G167" s="323"/>
      <c r="H167" s="323"/>
      <c r="I167" s="323"/>
      <c r="J167" s="323"/>
      <c r="K167" s="323"/>
      <c r="L167" s="323"/>
      <c r="M167" s="323"/>
      <c r="N167" s="323"/>
      <c r="O167" s="323"/>
    </row>
    <row r="168" spans="1:15">
      <c r="A168" s="323"/>
      <c r="B168" s="323"/>
      <c r="C168" s="323"/>
      <c r="D168" s="323"/>
      <c r="E168" s="323"/>
      <c r="F168" s="323"/>
      <c r="G168" s="323"/>
      <c r="H168" s="323"/>
      <c r="I168" s="323"/>
      <c r="J168" s="323"/>
      <c r="K168" s="323"/>
      <c r="L168" s="323"/>
      <c r="M168" s="323"/>
      <c r="N168" s="323"/>
      <c r="O168" s="323"/>
    </row>
    <row r="169" spans="1:15">
      <c r="A169" s="323"/>
      <c r="B169" s="323"/>
      <c r="C169" s="323"/>
      <c r="D169" s="323"/>
      <c r="E169" s="323"/>
      <c r="F169" s="323"/>
      <c r="G169" s="323"/>
      <c r="H169" s="323"/>
      <c r="I169" s="323"/>
      <c r="J169" s="323"/>
      <c r="K169" s="323"/>
      <c r="L169" s="323"/>
      <c r="M169" s="323"/>
      <c r="N169" s="323"/>
      <c r="O169" s="323"/>
    </row>
    <row r="170" spans="1:15">
      <c r="A170" s="323"/>
      <c r="B170" s="323"/>
      <c r="C170" s="323"/>
      <c r="D170" s="323"/>
      <c r="E170" s="323"/>
      <c r="F170" s="323"/>
      <c r="G170" s="323"/>
      <c r="H170" s="323"/>
      <c r="I170" s="323"/>
      <c r="J170" s="323"/>
      <c r="K170" s="323"/>
      <c r="L170" s="323"/>
      <c r="M170" s="323"/>
      <c r="N170" s="323"/>
      <c r="O170" s="323"/>
    </row>
    <row r="171" spans="1:15">
      <c r="A171" s="323"/>
      <c r="B171" s="323"/>
      <c r="C171" s="323"/>
      <c r="D171" s="323"/>
      <c r="E171" s="323"/>
      <c r="F171" s="323"/>
      <c r="G171" s="323"/>
      <c r="H171" s="323"/>
      <c r="I171" s="323"/>
      <c r="J171" s="323"/>
      <c r="K171" s="323"/>
      <c r="L171" s="323"/>
      <c r="M171" s="323"/>
      <c r="N171" s="323"/>
      <c r="O171" s="323"/>
    </row>
    <row r="172" spans="1:15">
      <c r="A172" s="323"/>
      <c r="B172" s="323"/>
      <c r="C172" s="323"/>
      <c r="D172" s="323"/>
      <c r="E172" s="323"/>
      <c r="F172" s="323"/>
      <c r="G172" s="323"/>
      <c r="H172" s="323"/>
      <c r="I172" s="323"/>
      <c r="J172" s="323"/>
      <c r="K172" s="323"/>
      <c r="L172" s="323"/>
      <c r="M172" s="323"/>
      <c r="N172" s="323"/>
      <c r="O172" s="323"/>
    </row>
    <row r="173" spans="1:15">
      <c r="A173" s="323"/>
      <c r="B173" s="323"/>
      <c r="C173" s="323"/>
      <c r="D173" s="323"/>
      <c r="E173" s="323"/>
      <c r="F173" s="323"/>
      <c r="G173" s="323"/>
      <c r="H173" s="323"/>
      <c r="I173" s="323"/>
      <c r="J173" s="323"/>
      <c r="K173" s="323"/>
      <c r="L173" s="323"/>
      <c r="M173" s="323"/>
      <c r="N173" s="323"/>
      <c r="O173" s="323"/>
    </row>
    <row r="174" spans="1:15">
      <c r="A174" s="323"/>
      <c r="B174" s="323"/>
      <c r="C174" s="323"/>
      <c r="D174" s="323"/>
      <c r="E174" s="323"/>
      <c r="F174" s="323"/>
      <c r="G174" s="323"/>
      <c r="H174" s="323"/>
      <c r="I174" s="323"/>
      <c r="J174" s="323"/>
      <c r="K174" s="323"/>
      <c r="L174" s="323"/>
      <c r="M174" s="323"/>
      <c r="N174" s="323"/>
      <c r="O174" s="323"/>
    </row>
    <row r="175" spans="1:15">
      <c r="A175" s="323"/>
      <c r="B175" s="323"/>
      <c r="C175" s="323"/>
      <c r="D175" s="323"/>
      <c r="E175" s="323"/>
      <c r="F175" s="323"/>
      <c r="G175" s="323"/>
      <c r="H175" s="323"/>
      <c r="I175" s="323"/>
      <c r="J175" s="323"/>
      <c r="K175" s="323"/>
      <c r="L175" s="323"/>
      <c r="M175" s="323"/>
      <c r="N175" s="323"/>
      <c r="O175" s="323"/>
    </row>
    <row r="176" spans="1:15">
      <c r="A176" s="323"/>
      <c r="B176" s="323"/>
      <c r="C176" s="323"/>
      <c r="D176" s="323"/>
      <c r="E176" s="323"/>
      <c r="F176" s="323"/>
      <c r="G176" s="323"/>
      <c r="H176" s="323"/>
      <c r="I176" s="323"/>
      <c r="J176" s="323"/>
      <c r="K176" s="323"/>
      <c r="L176" s="323"/>
      <c r="M176" s="323"/>
      <c r="N176" s="323"/>
      <c r="O176" s="323"/>
    </row>
    <row r="177" spans="1:15">
      <c r="A177" s="323"/>
      <c r="B177" s="323"/>
      <c r="C177" s="323"/>
      <c r="D177" s="323"/>
      <c r="E177" s="323"/>
      <c r="F177" s="323"/>
      <c r="G177" s="323"/>
      <c r="H177" s="323"/>
      <c r="I177" s="323"/>
      <c r="J177" s="323"/>
      <c r="K177" s="323"/>
      <c r="L177" s="323"/>
      <c r="M177" s="323"/>
      <c r="N177" s="323"/>
      <c r="O177" s="323"/>
    </row>
    <row r="178" spans="1:15">
      <c r="A178" s="323"/>
      <c r="B178" s="323"/>
      <c r="C178" s="323"/>
      <c r="D178" s="323"/>
      <c r="E178" s="323"/>
      <c r="F178" s="323"/>
      <c r="G178" s="323"/>
      <c r="H178" s="323"/>
      <c r="I178" s="323"/>
      <c r="J178" s="323"/>
      <c r="K178" s="323"/>
      <c r="L178" s="323"/>
      <c r="M178" s="323"/>
      <c r="N178" s="323"/>
      <c r="O178" s="323"/>
    </row>
    <row r="179" spans="1:15">
      <c r="A179" s="323"/>
      <c r="B179" s="323"/>
      <c r="C179" s="323"/>
      <c r="D179" s="323"/>
      <c r="E179" s="323"/>
      <c r="F179" s="323"/>
      <c r="G179" s="323"/>
      <c r="H179" s="323"/>
      <c r="I179" s="323"/>
      <c r="J179" s="323"/>
      <c r="K179" s="323"/>
      <c r="L179" s="323"/>
      <c r="M179" s="323"/>
      <c r="N179" s="323"/>
      <c r="O179" s="323"/>
    </row>
    <row r="180" spans="1:15">
      <c r="A180" s="323"/>
      <c r="B180" s="323"/>
      <c r="C180" s="323"/>
      <c r="D180" s="323"/>
      <c r="E180" s="323"/>
      <c r="F180" s="323"/>
      <c r="G180" s="323"/>
      <c r="H180" s="323"/>
      <c r="I180" s="323"/>
      <c r="J180" s="323"/>
      <c r="K180" s="323"/>
      <c r="L180" s="323"/>
      <c r="M180" s="323"/>
      <c r="N180" s="323"/>
      <c r="O180" s="323"/>
    </row>
    <row r="181" spans="1:15">
      <c r="A181" s="323"/>
      <c r="B181" s="323"/>
      <c r="C181" s="323"/>
      <c r="D181" s="323"/>
      <c r="E181" s="323"/>
      <c r="F181" s="323"/>
      <c r="G181" s="323"/>
      <c r="H181" s="323"/>
      <c r="I181" s="323"/>
      <c r="J181" s="323"/>
      <c r="K181" s="323"/>
      <c r="L181" s="323"/>
      <c r="M181" s="323"/>
      <c r="N181" s="323"/>
      <c r="O181" s="323"/>
    </row>
    <row r="182" spans="1:15">
      <c r="A182" s="323"/>
      <c r="B182" s="323"/>
      <c r="C182" s="323"/>
      <c r="D182" s="323"/>
      <c r="E182" s="323"/>
      <c r="F182" s="323"/>
      <c r="G182" s="323"/>
      <c r="H182" s="323"/>
      <c r="I182" s="323"/>
      <c r="J182" s="323"/>
      <c r="K182" s="323"/>
      <c r="L182" s="323"/>
      <c r="M182" s="323"/>
      <c r="N182" s="323"/>
      <c r="O182" s="323"/>
    </row>
    <row r="183" spans="1:15">
      <c r="A183" s="323"/>
      <c r="B183" s="323"/>
      <c r="C183" s="323"/>
      <c r="D183" s="323"/>
      <c r="E183" s="323"/>
      <c r="F183" s="323"/>
      <c r="G183" s="323"/>
      <c r="H183" s="323"/>
      <c r="I183" s="323"/>
      <c r="J183" s="323"/>
      <c r="K183" s="323"/>
      <c r="L183" s="323"/>
      <c r="M183" s="323"/>
      <c r="N183" s="323"/>
      <c r="O183" s="323"/>
    </row>
    <row r="184" spans="1:15">
      <c r="A184" s="323"/>
      <c r="B184" s="323"/>
      <c r="C184" s="323"/>
      <c r="D184" s="323"/>
      <c r="E184" s="323"/>
      <c r="F184" s="323"/>
      <c r="G184" s="323"/>
      <c r="H184" s="323"/>
      <c r="I184" s="323"/>
      <c r="J184" s="323"/>
      <c r="K184" s="323"/>
      <c r="L184" s="323"/>
      <c r="M184" s="323"/>
      <c r="N184" s="323"/>
      <c r="O184" s="323"/>
    </row>
    <row r="185" spans="1:15">
      <c r="A185" s="323"/>
      <c r="B185" s="323"/>
      <c r="C185" s="323"/>
      <c r="D185" s="323"/>
      <c r="E185" s="323"/>
      <c r="F185" s="323"/>
      <c r="G185" s="323"/>
      <c r="H185" s="323"/>
      <c r="I185" s="323"/>
      <c r="J185" s="323"/>
      <c r="K185" s="323"/>
      <c r="L185" s="323"/>
      <c r="M185" s="323"/>
      <c r="N185" s="323"/>
      <c r="O185" s="323"/>
    </row>
    <row r="186" spans="1:15">
      <c r="A186" s="323"/>
      <c r="B186" s="323"/>
      <c r="C186" s="323"/>
      <c r="D186" s="323"/>
      <c r="E186" s="323"/>
      <c r="F186" s="323"/>
      <c r="G186" s="323"/>
      <c r="H186" s="323"/>
      <c r="I186" s="323"/>
      <c r="J186" s="323"/>
      <c r="K186" s="323"/>
      <c r="L186" s="323"/>
      <c r="M186" s="323"/>
      <c r="N186" s="323"/>
      <c r="O186" s="323"/>
    </row>
    <row r="187" spans="1:15">
      <c r="A187" s="323"/>
      <c r="B187" s="323"/>
      <c r="C187" s="323"/>
      <c r="D187" s="323"/>
      <c r="E187" s="323"/>
      <c r="F187" s="323"/>
      <c r="G187" s="323"/>
      <c r="H187" s="323"/>
      <c r="I187" s="323"/>
      <c r="J187" s="323"/>
      <c r="K187" s="323"/>
      <c r="L187" s="323"/>
      <c r="M187" s="323"/>
      <c r="N187" s="323"/>
      <c r="O187" s="323"/>
    </row>
    <row r="188" spans="1:15">
      <c r="A188" s="323"/>
      <c r="B188" s="323"/>
      <c r="C188" s="323"/>
      <c r="D188" s="323"/>
      <c r="E188" s="323"/>
      <c r="F188" s="323"/>
      <c r="G188" s="323"/>
      <c r="H188" s="323"/>
      <c r="I188" s="323"/>
      <c r="J188" s="323"/>
      <c r="K188" s="323"/>
      <c r="L188" s="323"/>
      <c r="M188" s="323"/>
      <c r="N188" s="323"/>
      <c r="O188" s="323"/>
    </row>
    <row r="189" spans="1:15">
      <c r="A189" s="323"/>
      <c r="B189" s="323"/>
      <c r="C189" s="323"/>
      <c r="D189" s="323"/>
      <c r="E189" s="323"/>
      <c r="F189" s="323"/>
      <c r="G189" s="323"/>
      <c r="H189" s="323"/>
      <c r="I189" s="323"/>
      <c r="J189" s="323"/>
      <c r="K189" s="323"/>
      <c r="L189" s="323"/>
      <c r="M189" s="323"/>
      <c r="N189" s="323"/>
      <c r="O189" s="323"/>
    </row>
    <row r="190" spans="1:15">
      <c r="A190" s="323"/>
      <c r="B190" s="323"/>
      <c r="C190" s="323"/>
      <c r="D190" s="323"/>
      <c r="E190" s="323"/>
      <c r="F190" s="323"/>
      <c r="G190" s="323"/>
      <c r="H190" s="323"/>
      <c r="I190" s="323"/>
      <c r="J190" s="323"/>
      <c r="K190" s="323"/>
      <c r="L190" s="323"/>
      <c r="M190" s="323"/>
      <c r="N190" s="323"/>
      <c r="O190" s="323"/>
    </row>
    <row r="191" spans="1:15">
      <c r="A191" s="323"/>
      <c r="B191" s="323"/>
      <c r="C191" s="323"/>
      <c r="D191" s="323"/>
      <c r="E191" s="323"/>
      <c r="F191" s="323"/>
      <c r="G191" s="323"/>
      <c r="H191" s="323"/>
      <c r="I191" s="323"/>
      <c r="J191" s="323"/>
      <c r="K191" s="323"/>
      <c r="L191" s="323"/>
      <c r="M191" s="323"/>
      <c r="N191" s="323"/>
      <c r="O191" s="323"/>
    </row>
    <row r="192" spans="1:15">
      <c r="A192" s="323"/>
      <c r="B192" s="323"/>
      <c r="C192" s="323"/>
      <c r="D192" s="323"/>
      <c r="E192" s="323"/>
      <c r="F192" s="323"/>
      <c r="G192" s="323"/>
      <c r="H192" s="323"/>
      <c r="I192" s="323"/>
      <c r="J192" s="323"/>
      <c r="K192" s="323"/>
      <c r="L192" s="323"/>
      <c r="M192" s="323"/>
      <c r="N192" s="323"/>
      <c r="O192" s="323"/>
    </row>
    <row r="193" spans="1:15">
      <c r="A193" s="323"/>
      <c r="B193" s="323"/>
      <c r="C193" s="323"/>
      <c r="D193" s="323"/>
      <c r="E193" s="323"/>
      <c r="F193" s="323"/>
      <c r="G193" s="323"/>
      <c r="H193" s="323"/>
      <c r="I193" s="323"/>
      <c r="J193" s="323"/>
      <c r="K193" s="323"/>
      <c r="L193" s="323"/>
      <c r="M193" s="323"/>
      <c r="N193" s="323"/>
      <c r="O193" s="323"/>
    </row>
    <row r="194" spans="1:15">
      <c r="A194" s="323"/>
      <c r="B194" s="323"/>
      <c r="C194" s="323"/>
      <c r="D194" s="323"/>
      <c r="E194" s="323"/>
      <c r="F194" s="323"/>
      <c r="G194" s="323"/>
      <c r="H194" s="323"/>
      <c r="I194" s="323"/>
      <c r="J194" s="323"/>
      <c r="K194" s="323"/>
      <c r="L194" s="323"/>
      <c r="M194" s="323"/>
      <c r="N194" s="323"/>
      <c r="O194" s="323"/>
    </row>
    <row r="195" spans="1:15">
      <c r="A195" s="323"/>
      <c r="B195" s="323"/>
      <c r="C195" s="323"/>
      <c r="D195" s="323"/>
      <c r="E195" s="323"/>
      <c r="F195" s="323"/>
      <c r="G195" s="323"/>
      <c r="H195" s="323"/>
      <c r="I195" s="323"/>
      <c r="J195" s="323"/>
      <c r="K195" s="323"/>
      <c r="L195" s="323"/>
      <c r="M195" s="323"/>
      <c r="N195" s="323"/>
      <c r="O195" s="323"/>
    </row>
    <row r="196" spans="1:15">
      <c r="A196" s="323"/>
      <c r="B196" s="323"/>
      <c r="C196" s="323"/>
      <c r="D196" s="323"/>
      <c r="E196" s="323"/>
      <c r="F196" s="323"/>
      <c r="G196" s="323"/>
      <c r="H196" s="323"/>
      <c r="I196" s="323"/>
      <c r="J196" s="323"/>
      <c r="K196" s="323"/>
      <c r="L196" s="323"/>
      <c r="M196" s="323"/>
      <c r="N196" s="323"/>
      <c r="O196" s="323"/>
    </row>
    <row r="197" spans="1:15">
      <c r="A197" s="323"/>
      <c r="B197" s="323"/>
      <c r="C197" s="323"/>
      <c r="D197" s="323"/>
      <c r="E197" s="323"/>
      <c r="F197" s="323"/>
      <c r="G197" s="323"/>
      <c r="H197" s="323"/>
      <c r="I197" s="323"/>
      <c r="J197" s="323"/>
      <c r="K197" s="323"/>
      <c r="L197" s="323"/>
      <c r="M197" s="323"/>
      <c r="N197" s="323"/>
      <c r="O197" s="323"/>
    </row>
    <row r="198" spans="1:15">
      <c r="A198" s="323"/>
      <c r="B198" s="323"/>
      <c r="C198" s="323"/>
      <c r="D198" s="323"/>
      <c r="E198" s="323"/>
      <c r="F198" s="323"/>
      <c r="G198" s="323"/>
      <c r="H198" s="323"/>
      <c r="I198" s="323"/>
      <c r="J198" s="323"/>
      <c r="K198" s="323"/>
      <c r="L198" s="323"/>
      <c r="M198" s="323"/>
      <c r="N198" s="323"/>
      <c r="O198" s="323"/>
    </row>
    <row r="199" spans="1:15">
      <c r="A199" s="323"/>
      <c r="B199" s="323"/>
      <c r="C199" s="323"/>
      <c r="D199" s="323"/>
      <c r="E199" s="323"/>
      <c r="F199" s="323"/>
      <c r="G199" s="323"/>
      <c r="H199" s="323"/>
      <c r="I199" s="323"/>
      <c r="J199" s="323"/>
      <c r="K199" s="323"/>
      <c r="L199" s="323"/>
      <c r="M199" s="323"/>
      <c r="N199" s="323"/>
      <c r="O199" s="323"/>
    </row>
    <row r="200" spans="1:15">
      <c r="A200" s="323"/>
      <c r="B200" s="323"/>
      <c r="C200" s="323"/>
      <c r="D200" s="323"/>
      <c r="E200" s="323"/>
      <c r="F200" s="323"/>
      <c r="G200" s="323"/>
      <c r="H200" s="323"/>
      <c r="I200" s="323"/>
      <c r="J200" s="323"/>
      <c r="K200" s="323"/>
      <c r="L200" s="323"/>
      <c r="M200" s="323"/>
      <c r="N200" s="323"/>
      <c r="O200" s="323"/>
    </row>
    <row r="201" spans="1:15">
      <c r="A201" s="323"/>
      <c r="B201" s="323"/>
      <c r="C201" s="323"/>
      <c r="D201" s="323"/>
      <c r="E201" s="323"/>
      <c r="F201" s="323"/>
      <c r="G201" s="323"/>
      <c r="H201" s="323"/>
      <c r="I201" s="323"/>
      <c r="J201" s="323"/>
      <c r="K201" s="323"/>
      <c r="L201" s="323"/>
      <c r="M201" s="323"/>
      <c r="N201" s="323"/>
      <c r="O201" s="323"/>
    </row>
    <row r="202" spans="1:15">
      <c r="A202" s="323"/>
      <c r="B202" s="323"/>
      <c r="C202" s="323"/>
      <c r="D202" s="323"/>
      <c r="E202" s="323"/>
      <c r="F202" s="323"/>
      <c r="G202" s="323"/>
      <c r="H202" s="323"/>
      <c r="I202" s="323"/>
      <c r="J202" s="323"/>
      <c r="K202" s="323"/>
      <c r="L202" s="323"/>
      <c r="M202" s="323"/>
      <c r="N202" s="323"/>
      <c r="O202" s="323"/>
    </row>
    <row r="203" spans="1:15">
      <c r="A203" s="323"/>
      <c r="B203" s="323"/>
      <c r="C203" s="323"/>
      <c r="D203" s="323"/>
      <c r="E203" s="323"/>
      <c r="F203" s="323"/>
      <c r="G203" s="323"/>
      <c r="H203" s="323"/>
      <c r="I203" s="323"/>
      <c r="J203" s="323"/>
      <c r="K203" s="323"/>
      <c r="L203" s="323"/>
      <c r="M203" s="323"/>
      <c r="N203" s="323"/>
      <c r="O203" s="323"/>
    </row>
    <row r="204" spans="1:15">
      <c r="A204" s="323"/>
      <c r="B204" s="323"/>
      <c r="C204" s="323"/>
      <c r="D204" s="323"/>
      <c r="E204" s="323"/>
      <c r="F204" s="323"/>
      <c r="G204" s="323"/>
      <c r="H204" s="323"/>
      <c r="I204" s="323"/>
      <c r="J204" s="323"/>
      <c r="K204" s="323"/>
      <c r="L204" s="323"/>
      <c r="M204" s="323"/>
      <c r="N204" s="323"/>
      <c r="O204" s="323"/>
    </row>
    <row r="205" spans="1:15">
      <c r="A205" s="323"/>
      <c r="B205" s="323"/>
      <c r="C205" s="323"/>
      <c r="D205" s="323"/>
      <c r="E205" s="323"/>
      <c r="F205" s="323"/>
      <c r="G205" s="323"/>
      <c r="H205" s="323"/>
      <c r="I205" s="323"/>
      <c r="J205" s="323"/>
      <c r="K205" s="323"/>
      <c r="L205" s="323"/>
      <c r="M205" s="323"/>
      <c r="N205" s="323"/>
      <c r="O205" s="323"/>
    </row>
    <row r="206" spans="1:15">
      <c r="A206" s="323"/>
      <c r="B206" s="323"/>
      <c r="C206" s="323"/>
      <c r="D206" s="323"/>
      <c r="E206" s="323"/>
      <c r="F206" s="323"/>
      <c r="G206" s="323"/>
      <c r="H206" s="323"/>
      <c r="I206" s="323"/>
      <c r="J206" s="323"/>
      <c r="K206" s="323"/>
      <c r="L206" s="323"/>
      <c r="M206" s="323"/>
      <c r="N206" s="323"/>
      <c r="O206" s="323"/>
    </row>
    <row r="207" spans="1:15">
      <c r="A207" s="323"/>
      <c r="B207" s="323"/>
      <c r="C207" s="323"/>
      <c r="D207" s="323"/>
      <c r="E207" s="323"/>
      <c r="F207" s="323"/>
      <c r="G207" s="323"/>
      <c r="H207" s="323"/>
      <c r="I207" s="323"/>
      <c r="J207" s="323"/>
      <c r="K207" s="323"/>
      <c r="L207" s="323"/>
      <c r="M207" s="323"/>
      <c r="N207" s="323"/>
      <c r="O207" s="323"/>
    </row>
    <row r="208" spans="1:15">
      <c r="A208" s="323"/>
      <c r="B208" s="323"/>
      <c r="C208" s="323"/>
      <c r="D208" s="323"/>
      <c r="E208" s="323"/>
      <c r="F208" s="323"/>
      <c r="G208" s="323"/>
      <c r="H208" s="323"/>
      <c r="I208" s="323"/>
      <c r="J208" s="323"/>
      <c r="K208" s="323"/>
      <c r="L208" s="323"/>
      <c r="M208" s="323"/>
      <c r="N208" s="323"/>
      <c r="O208" s="323"/>
    </row>
    <row r="209" spans="1:15">
      <c r="A209" s="323"/>
      <c r="B209" s="323"/>
      <c r="C209" s="323"/>
      <c r="D209" s="323"/>
      <c r="E209" s="323"/>
      <c r="F209" s="323"/>
      <c r="G209" s="323"/>
      <c r="H209" s="323"/>
      <c r="I209" s="323"/>
      <c r="J209" s="323"/>
      <c r="K209" s="323"/>
      <c r="L209" s="323"/>
      <c r="M209" s="323"/>
      <c r="N209" s="323"/>
      <c r="O209" s="323"/>
    </row>
    <row r="210" spans="1:15">
      <c r="A210" s="323"/>
      <c r="B210" s="323"/>
      <c r="C210" s="323"/>
      <c r="D210" s="323"/>
      <c r="E210" s="323"/>
      <c r="F210" s="323"/>
      <c r="G210" s="323"/>
      <c r="H210" s="323"/>
      <c r="I210" s="323"/>
      <c r="J210" s="323"/>
      <c r="K210" s="323"/>
      <c r="L210" s="323"/>
      <c r="M210" s="323"/>
      <c r="N210" s="323"/>
      <c r="O210" s="323"/>
    </row>
    <row r="211" spans="1:15">
      <c r="A211" s="323"/>
      <c r="B211" s="323"/>
      <c r="C211" s="323"/>
      <c r="D211" s="323"/>
      <c r="E211" s="323"/>
      <c r="F211" s="323"/>
      <c r="G211" s="323"/>
      <c r="H211" s="323"/>
      <c r="I211" s="323"/>
      <c r="J211" s="323"/>
      <c r="K211" s="323"/>
      <c r="L211" s="323"/>
      <c r="M211" s="323"/>
      <c r="N211" s="323"/>
      <c r="O211" s="323"/>
    </row>
    <row r="212" spans="1:15">
      <c r="A212" s="323"/>
      <c r="B212" s="323"/>
      <c r="C212" s="323"/>
      <c r="D212" s="323"/>
      <c r="E212" s="323"/>
      <c r="F212" s="323"/>
      <c r="G212" s="323"/>
      <c r="H212" s="323"/>
      <c r="I212" s="323"/>
      <c r="J212" s="323"/>
      <c r="K212" s="323"/>
      <c r="L212" s="323"/>
      <c r="M212" s="323"/>
      <c r="N212" s="323"/>
      <c r="O212" s="323"/>
    </row>
    <row r="213" spans="1:15">
      <c r="A213" s="323"/>
      <c r="B213" s="323"/>
      <c r="C213" s="323"/>
      <c r="D213" s="323"/>
      <c r="E213" s="323"/>
      <c r="F213" s="323"/>
      <c r="G213" s="323"/>
      <c r="H213" s="323"/>
      <c r="I213" s="323"/>
      <c r="J213" s="323"/>
      <c r="K213" s="323"/>
      <c r="L213" s="323"/>
      <c r="M213" s="323"/>
      <c r="N213" s="323"/>
      <c r="O213" s="323"/>
    </row>
    <row r="214" spans="1:15">
      <c r="A214" s="323"/>
      <c r="B214" s="323"/>
      <c r="C214" s="323"/>
      <c r="D214" s="323"/>
      <c r="E214" s="323"/>
      <c r="F214" s="323"/>
      <c r="G214" s="323"/>
      <c r="H214" s="323"/>
      <c r="I214" s="323"/>
      <c r="J214" s="323"/>
      <c r="K214" s="323"/>
      <c r="L214" s="323"/>
      <c r="M214" s="323"/>
      <c r="N214" s="323"/>
      <c r="O214" s="323"/>
    </row>
    <row r="215" spans="1:15">
      <c r="A215" s="323"/>
      <c r="B215" s="323"/>
      <c r="C215" s="323"/>
      <c r="D215" s="323"/>
      <c r="E215" s="323"/>
      <c r="F215" s="323"/>
      <c r="G215" s="323"/>
      <c r="H215" s="323"/>
      <c r="I215" s="323"/>
      <c r="J215" s="323"/>
      <c r="K215" s="323"/>
      <c r="L215" s="323"/>
      <c r="M215" s="323"/>
      <c r="N215" s="323"/>
      <c r="O215" s="323"/>
    </row>
    <row r="216" spans="1:15">
      <c r="A216" s="323"/>
      <c r="B216" s="323"/>
      <c r="C216" s="323"/>
      <c r="D216" s="323"/>
      <c r="E216" s="323"/>
      <c r="F216" s="323"/>
      <c r="G216" s="323"/>
      <c r="H216" s="323"/>
      <c r="I216" s="323"/>
      <c r="J216" s="323"/>
      <c r="K216" s="323"/>
      <c r="L216" s="323"/>
      <c r="M216" s="323"/>
      <c r="N216" s="323"/>
      <c r="O216" s="323"/>
    </row>
    <row r="217" spans="1:15">
      <c r="A217" s="323"/>
      <c r="B217" s="323"/>
      <c r="C217" s="323"/>
      <c r="D217" s="323"/>
      <c r="E217" s="323"/>
      <c r="F217" s="323"/>
      <c r="G217" s="323"/>
      <c r="H217" s="323"/>
      <c r="I217" s="323"/>
      <c r="J217" s="323"/>
      <c r="K217" s="323"/>
      <c r="L217" s="323"/>
      <c r="M217" s="323"/>
      <c r="N217" s="323"/>
      <c r="O217" s="323"/>
    </row>
    <row r="218" spans="1:15">
      <c r="A218" s="323"/>
      <c r="B218" s="323"/>
      <c r="C218" s="323"/>
      <c r="D218" s="323"/>
      <c r="E218" s="323"/>
      <c r="F218" s="323"/>
      <c r="G218" s="323"/>
      <c r="H218" s="323"/>
      <c r="I218" s="323"/>
      <c r="J218" s="323"/>
      <c r="K218" s="323"/>
      <c r="L218" s="323"/>
      <c r="M218" s="323"/>
      <c r="N218" s="323"/>
      <c r="O218" s="323"/>
    </row>
    <row r="219" spans="1:15">
      <c r="A219" s="323"/>
      <c r="B219" s="323"/>
      <c r="C219" s="323"/>
      <c r="D219" s="323"/>
      <c r="E219" s="323"/>
      <c r="F219" s="323"/>
      <c r="G219" s="323"/>
      <c r="H219" s="323"/>
      <c r="I219" s="323"/>
      <c r="J219" s="323"/>
      <c r="K219" s="323"/>
      <c r="L219" s="323"/>
      <c r="M219" s="323"/>
      <c r="N219" s="323"/>
      <c r="O219" s="323"/>
    </row>
    <row r="220" spans="1:15">
      <c r="A220" s="323"/>
      <c r="B220" s="323"/>
      <c r="C220" s="323"/>
      <c r="D220" s="323"/>
      <c r="E220" s="323"/>
      <c r="F220" s="323"/>
      <c r="G220" s="323"/>
      <c r="H220" s="323"/>
      <c r="I220" s="323"/>
      <c r="J220" s="323"/>
      <c r="K220" s="323"/>
      <c r="L220" s="323"/>
      <c r="M220" s="323"/>
      <c r="N220" s="323"/>
      <c r="O220" s="323"/>
    </row>
    <row r="221" spans="1:15">
      <c r="A221" s="323"/>
      <c r="B221" s="323"/>
      <c r="C221" s="323"/>
      <c r="D221" s="323"/>
      <c r="E221" s="323"/>
      <c r="F221" s="323"/>
      <c r="G221" s="323"/>
      <c r="H221" s="323"/>
      <c r="I221" s="323"/>
      <c r="J221" s="323"/>
      <c r="K221" s="323"/>
      <c r="L221" s="323"/>
      <c r="M221" s="323"/>
      <c r="N221" s="323"/>
      <c r="O221" s="323"/>
    </row>
    <row r="222" spans="1:15">
      <c r="A222" s="323"/>
      <c r="B222" s="323"/>
      <c r="C222" s="323"/>
      <c r="D222" s="323"/>
      <c r="E222" s="323"/>
      <c r="F222" s="323"/>
      <c r="G222" s="323"/>
      <c r="H222" s="323"/>
      <c r="I222" s="323"/>
      <c r="J222" s="323"/>
      <c r="K222" s="323"/>
      <c r="L222" s="323"/>
      <c r="M222" s="323"/>
      <c r="N222" s="323"/>
      <c r="O222" s="323"/>
    </row>
    <row r="223" spans="1:15">
      <c r="A223" s="323"/>
      <c r="B223" s="323"/>
      <c r="C223" s="323"/>
      <c r="D223" s="323"/>
      <c r="E223" s="323"/>
      <c r="F223" s="323"/>
      <c r="G223" s="323"/>
      <c r="H223" s="323"/>
      <c r="I223" s="323"/>
      <c r="J223" s="323"/>
      <c r="K223" s="323"/>
      <c r="L223" s="323"/>
      <c r="M223" s="323"/>
      <c r="N223" s="323"/>
      <c r="O223" s="323"/>
    </row>
    <row r="224" spans="1:15">
      <c r="A224" s="323"/>
      <c r="B224" s="323"/>
      <c r="C224" s="323"/>
      <c r="D224" s="323"/>
      <c r="E224" s="323"/>
      <c r="F224" s="323"/>
      <c r="G224" s="323"/>
      <c r="H224" s="323"/>
      <c r="I224" s="323"/>
      <c r="J224" s="323"/>
      <c r="K224" s="323"/>
      <c r="L224" s="323"/>
      <c r="M224" s="323"/>
      <c r="N224" s="323"/>
      <c r="O224" s="323"/>
    </row>
    <row r="225" spans="1:15">
      <c r="A225" s="323"/>
      <c r="B225" s="323"/>
      <c r="C225" s="323"/>
      <c r="D225" s="323"/>
      <c r="E225" s="323"/>
      <c r="F225" s="323"/>
      <c r="G225" s="323"/>
      <c r="H225" s="323"/>
      <c r="I225" s="323"/>
      <c r="J225" s="323"/>
      <c r="K225" s="323"/>
      <c r="L225" s="323"/>
      <c r="M225" s="323"/>
      <c r="N225" s="323"/>
      <c r="O225" s="323"/>
    </row>
    <row r="226" spans="1:15">
      <c r="A226" s="323"/>
      <c r="B226" s="323"/>
      <c r="C226" s="323"/>
      <c r="D226" s="323"/>
      <c r="E226" s="323"/>
      <c r="F226" s="323"/>
      <c r="G226" s="323"/>
      <c r="H226" s="323"/>
      <c r="I226" s="323"/>
      <c r="J226" s="323"/>
      <c r="K226" s="323"/>
      <c r="L226" s="323"/>
      <c r="M226" s="323"/>
      <c r="N226" s="323"/>
      <c r="O226" s="323"/>
    </row>
    <row r="227" spans="1:15">
      <c r="A227" s="323"/>
      <c r="B227" s="323"/>
      <c r="C227" s="323"/>
      <c r="D227" s="323"/>
      <c r="E227" s="323"/>
      <c r="F227" s="323"/>
      <c r="G227" s="323"/>
      <c r="H227" s="323"/>
      <c r="I227" s="323"/>
      <c r="J227" s="323"/>
      <c r="K227" s="323"/>
      <c r="L227" s="323"/>
      <c r="M227" s="323"/>
      <c r="N227" s="323"/>
      <c r="O227" s="323"/>
    </row>
    <row r="228" spans="1:15">
      <c r="A228" s="323"/>
      <c r="B228" s="323"/>
      <c r="C228" s="323"/>
      <c r="D228" s="323"/>
      <c r="E228" s="323"/>
      <c r="F228" s="323"/>
      <c r="G228" s="323"/>
      <c r="H228" s="323"/>
      <c r="I228" s="323"/>
      <c r="J228" s="323"/>
      <c r="K228" s="323"/>
      <c r="L228" s="323"/>
      <c r="M228" s="323"/>
      <c r="N228" s="323"/>
      <c r="O228" s="323"/>
    </row>
    <row r="229" spans="1:15">
      <c r="A229" s="323"/>
      <c r="B229" s="323"/>
      <c r="C229" s="323"/>
      <c r="D229" s="323"/>
      <c r="E229" s="323"/>
      <c r="F229" s="323"/>
      <c r="G229" s="323"/>
      <c r="H229" s="323"/>
      <c r="I229" s="323"/>
      <c r="J229" s="323"/>
      <c r="K229" s="323"/>
      <c r="L229" s="323"/>
      <c r="M229" s="323"/>
      <c r="N229" s="323"/>
      <c r="O229" s="323"/>
    </row>
    <row r="230" spans="1:15">
      <c r="A230" s="323"/>
      <c r="B230" s="323"/>
      <c r="C230" s="323"/>
      <c r="D230" s="323"/>
      <c r="E230" s="323"/>
      <c r="F230" s="323"/>
      <c r="G230" s="323"/>
      <c r="H230" s="323"/>
      <c r="I230" s="323"/>
      <c r="J230" s="323"/>
      <c r="K230" s="323"/>
      <c r="L230" s="323"/>
      <c r="M230" s="323"/>
      <c r="N230" s="323"/>
      <c r="O230" s="323"/>
    </row>
    <row r="231" spans="1:15">
      <c r="A231" s="323"/>
      <c r="B231" s="323"/>
      <c r="C231" s="323"/>
      <c r="D231" s="323"/>
      <c r="E231" s="323"/>
      <c r="F231" s="323"/>
      <c r="G231" s="323"/>
      <c r="H231" s="323"/>
      <c r="I231" s="323"/>
      <c r="J231" s="323"/>
      <c r="K231" s="323"/>
      <c r="L231" s="323"/>
      <c r="M231" s="323"/>
      <c r="N231" s="323"/>
      <c r="O231" s="323"/>
    </row>
    <row r="232" spans="1:15">
      <c r="A232" s="323"/>
      <c r="B232" s="323"/>
      <c r="C232" s="323"/>
      <c r="D232" s="323"/>
      <c r="E232" s="323"/>
      <c r="F232" s="323"/>
      <c r="G232" s="323"/>
      <c r="H232" s="323"/>
      <c r="I232" s="323"/>
      <c r="J232" s="323"/>
      <c r="K232" s="323"/>
      <c r="L232" s="323"/>
      <c r="M232" s="323"/>
      <c r="N232" s="323"/>
      <c r="O232" s="323"/>
    </row>
    <row r="233" spans="1:15">
      <c r="A233" s="323"/>
      <c r="B233" s="323"/>
      <c r="C233" s="323"/>
      <c r="D233" s="323"/>
      <c r="E233" s="323"/>
      <c r="F233" s="323"/>
      <c r="G233" s="323"/>
      <c r="H233" s="323"/>
      <c r="I233" s="323"/>
      <c r="J233" s="323"/>
      <c r="K233" s="323"/>
      <c r="L233" s="323"/>
      <c r="M233" s="323"/>
      <c r="N233" s="323"/>
      <c r="O233" s="323"/>
    </row>
    <row r="234" spans="1:15">
      <c r="A234" s="323"/>
      <c r="B234" s="323"/>
      <c r="C234" s="323"/>
      <c r="D234" s="323"/>
      <c r="E234" s="323"/>
      <c r="F234" s="323"/>
      <c r="G234" s="323"/>
      <c r="H234" s="323"/>
      <c r="I234" s="323"/>
      <c r="J234" s="323"/>
      <c r="K234" s="323"/>
      <c r="L234" s="323"/>
      <c r="M234" s="323"/>
      <c r="N234" s="323"/>
      <c r="O234" s="323"/>
    </row>
    <row r="235" spans="1:15">
      <c r="A235" s="323"/>
      <c r="B235" s="323"/>
      <c r="C235" s="323"/>
      <c r="D235" s="323"/>
      <c r="E235" s="323"/>
      <c r="F235" s="323"/>
      <c r="G235" s="323"/>
      <c r="H235" s="323"/>
      <c r="I235" s="323"/>
      <c r="J235" s="323"/>
      <c r="K235" s="323"/>
      <c r="L235" s="323"/>
      <c r="M235" s="323"/>
      <c r="N235" s="323"/>
      <c r="O235" s="323"/>
    </row>
    <row r="236" spans="1:15">
      <c r="A236" s="323"/>
      <c r="B236" s="323"/>
      <c r="C236" s="323"/>
      <c r="D236" s="323"/>
      <c r="E236" s="323"/>
      <c r="F236" s="323"/>
      <c r="G236" s="323"/>
      <c r="H236" s="323"/>
      <c r="I236" s="323"/>
      <c r="J236" s="323"/>
      <c r="K236" s="323"/>
      <c r="L236" s="323"/>
      <c r="M236" s="323"/>
      <c r="N236" s="323"/>
      <c r="O236" s="323"/>
    </row>
    <row r="237" spans="1:15">
      <c r="A237" s="323"/>
      <c r="B237" s="323"/>
      <c r="C237" s="323"/>
      <c r="D237" s="323"/>
      <c r="E237" s="323"/>
      <c r="F237" s="323"/>
      <c r="G237" s="323"/>
      <c r="H237" s="323"/>
      <c r="I237" s="323"/>
      <c r="J237" s="323"/>
      <c r="K237" s="323"/>
      <c r="L237" s="323"/>
      <c r="M237" s="323"/>
      <c r="N237" s="323"/>
      <c r="O237" s="323"/>
    </row>
    <row r="238" spans="1:15">
      <c r="A238" s="323"/>
      <c r="B238" s="323"/>
      <c r="C238" s="323"/>
      <c r="D238" s="323"/>
      <c r="E238" s="323"/>
      <c r="F238" s="323"/>
      <c r="G238" s="323"/>
      <c r="H238" s="323"/>
      <c r="I238" s="323"/>
      <c r="J238" s="323"/>
      <c r="K238" s="323"/>
      <c r="L238" s="323"/>
      <c r="M238" s="323"/>
      <c r="N238" s="323"/>
      <c r="O238" s="323"/>
    </row>
    <row r="239" spans="1:15">
      <c r="A239" s="323"/>
      <c r="B239" s="323"/>
      <c r="C239" s="323"/>
      <c r="D239" s="323"/>
      <c r="E239" s="323"/>
      <c r="F239" s="323"/>
      <c r="G239" s="323"/>
      <c r="H239" s="323"/>
      <c r="I239" s="323"/>
      <c r="J239" s="323"/>
      <c r="K239" s="323"/>
      <c r="L239" s="323"/>
      <c r="M239" s="323"/>
      <c r="N239" s="323"/>
      <c r="O239" s="323"/>
    </row>
    <row r="240" spans="1:15">
      <c r="A240" s="323"/>
      <c r="B240" s="323"/>
      <c r="C240" s="323"/>
      <c r="D240" s="323"/>
      <c r="E240" s="323"/>
      <c r="F240" s="323"/>
      <c r="G240" s="323"/>
      <c r="H240" s="323"/>
      <c r="I240" s="323"/>
      <c r="J240" s="323"/>
      <c r="K240" s="323"/>
      <c r="L240" s="323"/>
      <c r="M240" s="323"/>
      <c r="N240" s="323"/>
      <c r="O240" s="323"/>
    </row>
    <row r="241" spans="1:15">
      <c r="A241" s="323"/>
      <c r="B241" s="323"/>
      <c r="C241" s="323"/>
      <c r="D241" s="323"/>
      <c r="E241" s="323"/>
      <c r="F241" s="323"/>
      <c r="G241" s="323"/>
      <c r="H241" s="323"/>
      <c r="I241" s="323"/>
      <c r="J241" s="323"/>
      <c r="K241" s="323"/>
      <c r="L241" s="323"/>
      <c r="M241" s="323"/>
      <c r="N241" s="323"/>
      <c r="O241" s="323"/>
    </row>
    <row r="242" spans="1:15">
      <c r="A242" s="323"/>
      <c r="B242" s="323"/>
      <c r="C242" s="323"/>
      <c r="D242" s="323"/>
      <c r="E242" s="323"/>
      <c r="F242" s="323"/>
      <c r="G242" s="323"/>
      <c r="H242" s="323"/>
      <c r="I242" s="323"/>
      <c r="J242" s="323"/>
      <c r="K242" s="323"/>
      <c r="L242" s="323"/>
      <c r="M242" s="323"/>
      <c r="N242" s="323"/>
      <c r="O242" s="323"/>
    </row>
    <row r="243" spans="1:15">
      <c r="A243" s="323"/>
      <c r="B243" s="323"/>
      <c r="C243" s="323"/>
      <c r="D243" s="323"/>
      <c r="E243" s="323"/>
      <c r="F243" s="323"/>
      <c r="G243" s="323"/>
      <c r="H243" s="323"/>
      <c r="I243" s="323"/>
      <c r="J243" s="323"/>
      <c r="K243" s="323"/>
      <c r="L243" s="323"/>
      <c r="M243" s="323"/>
      <c r="N243" s="323"/>
      <c r="O243" s="323"/>
    </row>
    <row r="244" spans="1:15">
      <c r="A244" s="323"/>
      <c r="B244" s="323"/>
      <c r="C244" s="323"/>
      <c r="D244" s="323"/>
      <c r="E244" s="323"/>
      <c r="F244" s="323"/>
      <c r="G244" s="323"/>
      <c r="H244" s="323"/>
      <c r="I244" s="323"/>
      <c r="J244" s="323"/>
      <c r="K244" s="323"/>
      <c r="L244" s="323"/>
      <c r="M244" s="323"/>
      <c r="N244" s="323"/>
      <c r="O244" s="323"/>
    </row>
    <row r="245" spans="1:15">
      <c r="A245" s="323"/>
      <c r="B245" s="323"/>
      <c r="C245" s="323"/>
      <c r="D245" s="323"/>
      <c r="E245" s="323"/>
      <c r="F245" s="323"/>
      <c r="G245" s="323"/>
      <c r="H245" s="323"/>
      <c r="I245" s="323"/>
      <c r="J245" s="323"/>
      <c r="K245" s="323"/>
      <c r="L245" s="323"/>
      <c r="M245" s="323"/>
      <c r="N245" s="323"/>
      <c r="O245" s="323"/>
    </row>
    <row r="246" spans="1:15">
      <c r="A246" s="323"/>
      <c r="B246" s="323"/>
      <c r="C246" s="323"/>
      <c r="D246" s="323"/>
      <c r="E246" s="323"/>
      <c r="F246" s="323"/>
      <c r="G246" s="323"/>
      <c r="H246" s="323"/>
      <c r="I246" s="323"/>
      <c r="J246" s="323"/>
      <c r="K246" s="323"/>
      <c r="L246" s="323"/>
      <c r="M246" s="323"/>
      <c r="N246" s="323"/>
      <c r="O246" s="323"/>
    </row>
    <row r="247" spans="1:15">
      <c r="A247" s="323"/>
      <c r="B247" s="323"/>
      <c r="C247" s="323"/>
      <c r="D247" s="323"/>
      <c r="E247" s="323"/>
      <c r="F247" s="323"/>
      <c r="G247" s="323"/>
      <c r="H247" s="323"/>
      <c r="I247" s="323"/>
      <c r="J247" s="323"/>
      <c r="K247" s="323"/>
      <c r="L247" s="323"/>
      <c r="M247" s="323"/>
      <c r="N247" s="323"/>
      <c r="O247" s="323"/>
    </row>
    <row r="248" spans="1:15">
      <c r="A248" s="323"/>
      <c r="B248" s="323"/>
      <c r="C248" s="323"/>
      <c r="D248" s="323"/>
      <c r="E248" s="323"/>
      <c r="F248" s="323"/>
      <c r="G248" s="323"/>
      <c r="H248" s="323"/>
      <c r="I248" s="323"/>
      <c r="J248" s="323"/>
      <c r="K248" s="323"/>
      <c r="L248" s="323"/>
      <c r="M248" s="323"/>
      <c r="N248" s="323"/>
      <c r="O248" s="323"/>
    </row>
    <row r="249" spans="1:15">
      <c r="A249" s="323"/>
      <c r="B249" s="323"/>
      <c r="C249" s="323"/>
      <c r="D249" s="323"/>
      <c r="E249" s="323"/>
      <c r="F249" s="323"/>
      <c r="G249" s="323"/>
      <c r="H249" s="323"/>
      <c r="I249" s="323"/>
      <c r="J249" s="323"/>
      <c r="K249" s="323"/>
      <c r="L249" s="323"/>
      <c r="M249" s="323"/>
      <c r="N249" s="323"/>
      <c r="O249" s="323"/>
    </row>
    <row r="250" spans="1:15">
      <c r="A250" s="323"/>
      <c r="B250" s="323"/>
      <c r="C250" s="323"/>
      <c r="D250" s="323"/>
      <c r="E250" s="323"/>
      <c r="F250" s="323"/>
      <c r="G250" s="323"/>
      <c r="H250" s="323"/>
      <c r="I250" s="323"/>
      <c r="J250" s="323"/>
      <c r="K250" s="323"/>
      <c r="L250" s="323"/>
      <c r="M250" s="323"/>
      <c r="N250" s="323"/>
      <c r="O250" s="323"/>
    </row>
    <row r="251" spans="1:15">
      <c r="A251" s="323"/>
      <c r="B251" s="323"/>
      <c r="C251" s="323"/>
      <c r="D251" s="323"/>
      <c r="E251" s="323"/>
      <c r="F251" s="323"/>
      <c r="G251" s="323"/>
      <c r="H251" s="323"/>
      <c r="I251" s="323"/>
      <c r="J251" s="323"/>
      <c r="K251" s="323"/>
      <c r="L251" s="323"/>
      <c r="M251" s="323"/>
      <c r="N251" s="323"/>
      <c r="O251" s="323"/>
    </row>
    <row r="252" spans="1:15">
      <c r="A252" s="323"/>
      <c r="B252" s="323"/>
      <c r="C252" s="323"/>
      <c r="D252" s="323"/>
      <c r="E252" s="323"/>
      <c r="F252" s="323"/>
      <c r="G252" s="323"/>
      <c r="H252" s="323"/>
      <c r="I252" s="323"/>
      <c r="J252" s="323"/>
      <c r="K252" s="323"/>
      <c r="L252" s="323"/>
      <c r="M252" s="323"/>
      <c r="N252" s="323"/>
      <c r="O252" s="323"/>
    </row>
    <row r="253" spans="1:15">
      <c r="A253" s="323"/>
      <c r="B253" s="323"/>
      <c r="C253" s="323"/>
      <c r="D253" s="323"/>
      <c r="E253" s="323"/>
      <c r="F253" s="323"/>
      <c r="G253" s="323"/>
      <c r="H253" s="323"/>
      <c r="I253" s="323"/>
      <c r="J253" s="323"/>
      <c r="K253" s="323"/>
      <c r="L253" s="323"/>
      <c r="M253" s="323"/>
      <c r="N253" s="323"/>
      <c r="O253" s="323"/>
    </row>
    <row r="254" spans="1:15">
      <c r="A254" s="323"/>
      <c r="B254" s="323"/>
      <c r="C254" s="323"/>
      <c r="D254" s="323"/>
      <c r="E254" s="323"/>
      <c r="F254" s="323"/>
      <c r="G254" s="323"/>
      <c r="H254" s="323"/>
      <c r="I254" s="323"/>
      <c r="J254" s="323"/>
      <c r="K254" s="323"/>
      <c r="L254" s="323"/>
      <c r="M254" s="323"/>
      <c r="N254" s="323"/>
      <c r="O254" s="323"/>
    </row>
    <row r="255" spans="1:15">
      <c r="A255" s="323"/>
      <c r="B255" s="323"/>
      <c r="C255" s="323"/>
      <c r="D255" s="323"/>
      <c r="E255" s="323"/>
      <c r="F255" s="323"/>
      <c r="G255" s="323"/>
      <c r="H255" s="323"/>
      <c r="I255" s="323"/>
      <c r="J255" s="323"/>
      <c r="K255" s="323"/>
      <c r="L255" s="323"/>
      <c r="M255" s="323"/>
      <c r="N255" s="323"/>
      <c r="O255" s="323"/>
    </row>
    <row r="256" spans="1:15">
      <c r="A256" s="323"/>
      <c r="B256" s="323"/>
      <c r="C256" s="323"/>
      <c r="D256" s="323"/>
      <c r="E256" s="323"/>
      <c r="F256" s="323"/>
      <c r="G256" s="323"/>
      <c r="H256" s="323"/>
      <c r="I256" s="323"/>
      <c r="J256" s="323"/>
      <c r="K256" s="323"/>
      <c r="L256" s="323"/>
      <c r="M256" s="323"/>
      <c r="N256" s="323"/>
      <c r="O256" s="323"/>
    </row>
    <row r="257" spans="1:15">
      <c r="A257" s="323"/>
      <c r="B257" s="323"/>
      <c r="C257" s="323"/>
      <c r="D257" s="323"/>
      <c r="E257" s="323"/>
      <c r="F257" s="323"/>
      <c r="G257" s="323"/>
      <c r="H257" s="323"/>
      <c r="I257" s="323"/>
      <c r="J257" s="323"/>
      <c r="K257" s="323"/>
      <c r="L257" s="323"/>
      <c r="M257" s="323"/>
      <c r="N257" s="323"/>
      <c r="O257" s="323"/>
    </row>
  </sheetData>
  <sheetProtection sheet="1" objects="1" scenarios="1"/>
  <phoneticPr fontId="3"/>
  <printOptions horizontalCentered="1"/>
  <pageMargins left="0.41" right="0.34" top="0.79" bottom="0.19685039370078741" header="0.64" footer="0"/>
  <pageSetup paperSize="9" scale="70" pageOrder="overThenDown" orientation="portrait" blackAndWhite="1" r:id="rId1"/>
  <headerFooter alignWithMargins="0"/>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Y257"/>
  <sheetViews>
    <sheetView zoomScale="85" zoomScaleNormal="85" zoomScaleSheetLayoutView="70" workbookViewId="0">
      <pane xSplit="2" ySplit="2" topLeftCell="C3" activePane="bottomRight" state="frozen"/>
      <selection pane="topRight" activeCell="C1" sqref="C1"/>
      <selection pane="bottomLeft" activeCell="A3" sqref="A3"/>
      <selection pane="bottomRight" activeCell="C5" sqref="C5"/>
    </sheetView>
  </sheetViews>
  <sheetFormatPr defaultRowHeight="13.5"/>
  <cols>
    <col min="1" max="1" width="9.25" style="237" customWidth="1"/>
    <col min="2" max="2" width="11.375" style="237" customWidth="1"/>
    <col min="3" max="3" width="11" style="237" customWidth="1"/>
    <col min="4" max="13" width="9.625" style="237" customWidth="1"/>
    <col min="14" max="51" width="0" style="237" hidden="1" customWidth="1"/>
    <col min="52" max="203" width="9" style="237"/>
    <col min="204" max="204" width="9.25" style="237" customWidth="1"/>
    <col min="205" max="205" width="11.375" style="237" customWidth="1"/>
    <col min="206" max="206" width="11" style="237" customWidth="1"/>
    <col min="207" max="216" width="9.625" style="237" customWidth="1"/>
    <col min="217" max="459" width="9" style="237"/>
    <col min="460" max="460" width="9.25" style="237" customWidth="1"/>
    <col min="461" max="461" width="11.375" style="237" customWidth="1"/>
    <col min="462" max="462" width="11" style="237" customWidth="1"/>
    <col min="463" max="472" width="9.625" style="237" customWidth="1"/>
    <col min="473" max="715" width="9" style="237"/>
    <col min="716" max="716" width="9.25" style="237" customWidth="1"/>
    <col min="717" max="717" width="11.375" style="237" customWidth="1"/>
    <col min="718" max="718" width="11" style="237" customWidth="1"/>
    <col min="719" max="728" width="9.625" style="237" customWidth="1"/>
    <col min="729" max="971" width="9" style="237"/>
    <col min="972" max="972" width="9.25" style="237" customWidth="1"/>
    <col min="973" max="973" width="11.375" style="237" customWidth="1"/>
    <col min="974" max="974" width="11" style="237" customWidth="1"/>
    <col min="975" max="984" width="9.625" style="237" customWidth="1"/>
    <col min="985" max="1227" width="9" style="237"/>
    <col min="1228" max="1228" width="9.25" style="237" customWidth="1"/>
    <col min="1229" max="1229" width="11.375" style="237" customWidth="1"/>
    <col min="1230" max="1230" width="11" style="237" customWidth="1"/>
    <col min="1231" max="1240" width="9.625" style="237" customWidth="1"/>
    <col min="1241" max="1483" width="9" style="237"/>
    <col min="1484" max="1484" width="9.25" style="237" customWidth="1"/>
    <col min="1485" max="1485" width="11.375" style="237" customWidth="1"/>
    <col min="1486" max="1486" width="11" style="237" customWidth="1"/>
    <col min="1487" max="1496" width="9.625" style="237" customWidth="1"/>
    <col min="1497" max="1739" width="9" style="237"/>
    <col min="1740" max="1740" width="9.25" style="237" customWidth="1"/>
    <col min="1741" max="1741" width="11.375" style="237" customWidth="1"/>
    <col min="1742" max="1742" width="11" style="237" customWidth="1"/>
    <col min="1743" max="1752" width="9.625" style="237" customWidth="1"/>
    <col min="1753" max="1995" width="9" style="237"/>
    <col min="1996" max="1996" width="9.25" style="237" customWidth="1"/>
    <col min="1997" max="1997" width="11.375" style="237" customWidth="1"/>
    <col min="1998" max="1998" width="11" style="237" customWidth="1"/>
    <col min="1999" max="2008" width="9.625" style="237" customWidth="1"/>
    <col min="2009" max="2251" width="9" style="237"/>
    <col min="2252" max="2252" width="9.25" style="237" customWidth="1"/>
    <col min="2253" max="2253" width="11.375" style="237" customWidth="1"/>
    <col min="2254" max="2254" width="11" style="237" customWidth="1"/>
    <col min="2255" max="2264" width="9.625" style="237" customWidth="1"/>
    <col min="2265" max="2507" width="9" style="237"/>
    <col min="2508" max="2508" width="9.25" style="237" customWidth="1"/>
    <col min="2509" max="2509" width="11.375" style="237" customWidth="1"/>
    <col min="2510" max="2510" width="11" style="237" customWidth="1"/>
    <col min="2511" max="2520" width="9.625" style="237" customWidth="1"/>
    <col min="2521" max="2763" width="9" style="237"/>
    <col min="2764" max="2764" width="9.25" style="237" customWidth="1"/>
    <col min="2765" max="2765" width="11.375" style="237" customWidth="1"/>
    <col min="2766" max="2766" width="11" style="237" customWidth="1"/>
    <col min="2767" max="2776" width="9.625" style="237" customWidth="1"/>
    <col min="2777" max="3019" width="9" style="237"/>
    <col min="3020" max="3020" width="9.25" style="237" customWidth="1"/>
    <col min="3021" max="3021" width="11.375" style="237" customWidth="1"/>
    <col min="3022" max="3022" width="11" style="237" customWidth="1"/>
    <col min="3023" max="3032" width="9.625" style="237" customWidth="1"/>
    <col min="3033" max="3275" width="9" style="237"/>
    <col min="3276" max="3276" width="9.25" style="237" customWidth="1"/>
    <col min="3277" max="3277" width="11.375" style="237" customWidth="1"/>
    <col min="3278" max="3278" width="11" style="237" customWidth="1"/>
    <col min="3279" max="3288" width="9.625" style="237" customWidth="1"/>
    <col min="3289" max="3531" width="9" style="237"/>
    <col min="3532" max="3532" width="9.25" style="237" customWidth="1"/>
    <col min="3533" max="3533" width="11.375" style="237" customWidth="1"/>
    <col min="3534" max="3534" width="11" style="237" customWidth="1"/>
    <col min="3535" max="3544" width="9.625" style="237" customWidth="1"/>
    <col min="3545" max="3787" width="9" style="237"/>
    <col min="3788" max="3788" width="9.25" style="237" customWidth="1"/>
    <col min="3789" max="3789" width="11.375" style="237" customWidth="1"/>
    <col min="3790" max="3790" width="11" style="237" customWidth="1"/>
    <col min="3791" max="3800" width="9.625" style="237" customWidth="1"/>
    <col min="3801" max="4043" width="9" style="237"/>
    <col min="4044" max="4044" width="9.25" style="237" customWidth="1"/>
    <col min="4045" max="4045" width="11.375" style="237" customWidth="1"/>
    <col min="4046" max="4046" width="11" style="237" customWidth="1"/>
    <col min="4047" max="4056" width="9.625" style="237" customWidth="1"/>
    <col min="4057" max="4299" width="9" style="237"/>
    <col min="4300" max="4300" width="9.25" style="237" customWidth="1"/>
    <col min="4301" max="4301" width="11.375" style="237" customWidth="1"/>
    <col min="4302" max="4302" width="11" style="237" customWidth="1"/>
    <col min="4303" max="4312" width="9.625" style="237" customWidth="1"/>
    <col min="4313" max="4555" width="9" style="237"/>
    <col min="4556" max="4556" width="9.25" style="237" customWidth="1"/>
    <col min="4557" max="4557" width="11.375" style="237" customWidth="1"/>
    <col min="4558" max="4558" width="11" style="237" customWidth="1"/>
    <col min="4559" max="4568" width="9.625" style="237" customWidth="1"/>
    <col min="4569" max="4811" width="9" style="237"/>
    <col min="4812" max="4812" width="9.25" style="237" customWidth="1"/>
    <col min="4813" max="4813" width="11.375" style="237" customWidth="1"/>
    <col min="4814" max="4814" width="11" style="237" customWidth="1"/>
    <col min="4815" max="4824" width="9.625" style="237" customWidth="1"/>
    <col min="4825" max="5067" width="9" style="237"/>
    <col min="5068" max="5068" width="9.25" style="237" customWidth="1"/>
    <col min="5069" max="5069" width="11.375" style="237" customWidth="1"/>
    <col min="5070" max="5070" width="11" style="237" customWidth="1"/>
    <col min="5071" max="5080" width="9.625" style="237" customWidth="1"/>
    <col min="5081" max="5323" width="9" style="237"/>
    <col min="5324" max="5324" width="9.25" style="237" customWidth="1"/>
    <col min="5325" max="5325" width="11.375" style="237" customWidth="1"/>
    <col min="5326" max="5326" width="11" style="237" customWidth="1"/>
    <col min="5327" max="5336" width="9.625" style="237" customWidth="1"/>
    <col min="5337" max="5579" width="9" style="237"/>
    <col min="5580" max="5580" width="9.25" style="237" customWidth="1"/>
    <col min="5581" max="5581" width="11.375" style="237" customWidth="1"/>
    <col min="5582" max="5582" width="11" style="237" customWidth="1"/>
    <col min="5583" max="5592" width="9.625" style="237" customWidth="1"/>
    <col min="5593" max="5835" width="9" style="237"/>
    <col min="5836" max="5836" width="9.25" style="237" customWidth="1"/>
    <col min="5837" max="5837" width="11.375" style="237" customWidth="1"/>
    <col min="5838" max="5838" width="11" style="237" customWidth="1"/>
    <col min="5839" max="5848" width="9.625" style="237" customWidth="1"/>
    <col min="5849" max="6091" width="9" style="237"/>
    <col min="6092" max="6092" width="9.25" style="237" customWidth="1"/>
    <col min="6093" max="6093" width="11.375" style="237" customWidth="1"/>
    <col min="6094" max="6094" width="11" style="237" customWidth="1"/>
    <col min="6095" max="6104" width="9.625" style="237" customWidth="1"/>
    <col min="6105" max="6347" width="9" style="237"/>
    <col min="6348" max="6348" width="9.25" style="237" customWidth="1"/>
    <col min="6349" max="6349" width="11.375" style="237" customWidth="1"/>
    <col min="6350" max="6350" width="11" style="237" customWidth="1"/>
    <col min="6351" max="6360" width="9.625" style="237" customWidth="1"/>
    <col min="6361" max="6603" width="9" style="237"/>
    <col min="6604" max="6604" width="9.25" style="237" customWidth="1"/>
    <col min="6605" max="6605" width="11.375" style="237" customWidth="1"/>
    <col min="6606" max="6606" width="11" style="237" customWidth="1"/>
    <col min="6607" max="6616" width="9.625" style="237" customWidth="1"/>
    <col min="6617" max="6859" width="9" style="237"/>
    <col min="6860" max="6860" width="9.25" style="237" customWidth="1"/>
    <col min="6861" max="6861" width="11.375" style="237" customWidth="1"/>
    <col min="6862" max="6862" width="11" style="237" customWidth="1"/>
    <col min="6863" max="6872" width="9.625" style="237" customWidth="1"/>
    <col min="6873" max="7115" width="9" style="237"/>
    <col min="7116" max="7116" width="9.25" style="237" customWidth="1"/>
    <col min="7117" max="7117" width="11.375" style="237" customWidth="1"/>
    <col min="7118" max="7118" width="11" style="237" customWidth="1"/>
    <col min="7119" max="7128" width="9.625" style="237" customWidth="1"/>
    <col min="7129" max="7371" width="9" style="237"/>
    <col min="7372" max="7372" width="9.25" style="237" customWidth="1"/>
    <col min="7373" max="7373" width="11.375" style="237" customWidth="1"/>
    <col min="7374" max="7374" width="11" style="237" customWidth="1"/>
    <col min="7375" max="7384" width="9.625" style="237" customWidth="1"/>
    <col min="7385" max="7627" width="9" style="237"/>
    <col min="7628" max="7628" width="9.25" style="237" customWidth="1"/>
    <col min="7629" max="7629" width="11.375" style="237" customWidth="1"/>
    <col min="7630" max="7630" width="11" style="237" customWidth="1"/>
    <col min="7631" max="7640" width="9.625" style="237" customWidth="1"/>
    <col min="7641" max="7883" width="9" style="237"/>
    <col min="7884" max="7884" width="9.25" style="237" customWidth="1"/>
    <col min="7885" max="7885" width="11.375" style="237" customWidth="1"/>
    <col min="7886" max="7886" width="11" style="237" customWidth="1"/>
    <col min="7887" max="7896" width="9.625" style="237" customWidth="1"/>
    <col min="7897" max="8139" width="9" style="237"/>
    <col min="8140" max="8140" width="9.25" style="237" customWidth="1"/>
    <col min="8141" max="8141" width="11.375" style="237" customWidth="1"/>
    <col min="8142" max="8142" width="11" style="237" customWidth="1"/>
    <col min="8143" max="8152" width="9.625" style="237" customWidth="1"/>
    <col min="8153" max="8395" width="9" style="237"/>
    <col min="8396" max="8396" width="9.25" style="237" customWidth="1"/>
    <col min="8397" max="8397" width="11.375" style="237" customWidth="1"/>
    <col min="8398" max="8398" width="11" style="237" customWidth="1"/>
    <col min="8399" max="8408" width="9.625" style="237" customWidth="1"/>
    <col min="8409" max="8651" width="9" style="237"/>
    <col min="8652" max="8652" width="9.25" style="237" customWidth="1"/>
    <col min="8653" max="8653" width="11.375" style="237" customWidth="1"/>
    <col min="8654" max="8654" width="11" style="237" customWidth="1"/>
    <col min="8655" max="8664" width="9.625" style="237" customWidth="1"/>
    <col min="8665" max="8907" width="9" style="237"/>
    <col min="8908" max="8908" width="9.25" style="237" customWidth="1"/>
    <col min="8909" max="8909" width="11.375" style="237" customWidth="1"/>
    <col min="8910" max="8910" width="11" style="237" customWidth="1"/>
    <col min="8911" max="8920" width="9.625" style="237" customWidth="1"/>
    <col min="8921" max="9163" width="9" style="237"/>
    <col min="9164" max="9164" width="9.25" style="237" customWidth="1"/>
    <col min="9165" max="9165" width="11.375" style="237" customWidth="1"/>
    <col min="9166" max="9166" width="11" style="237" customWidth="1"/>
    <col min="9167" max="9176" width="9.625" style="237" customWidth="1"/>
    <col min="9177" max="9419" width="9" style="237"/>
    <col min="9420" max="9420" width="9.25" style="237" customWidth="1"/>
    <col min="9421" max="9421" width="11.375" style="237" customWidth="1"/>
    <col min="9422" max="9422" width="11" style="237" customWidth="1"/>
    <col min="9423" max="9432" width="9.625" style="237" customWidth="1"/>
    <col min="9433" max="9675" width="9" style="237"/>
    <col min="9676" max="9676" width="9.25" style="237" customWidth="1"/>
    <col min="9677" max="9677" width="11.375" style="237" customWidth="1"/>
    <col min="9678" max="9678" width="11" style="237" customWidth="1"/>
    <col min="9679" max="9688" width="9.625" style="237" customWidth="1"/>
    <col min="9689" max="9931" width="9" style="237"/>
    <col min="9932" max="9932" width="9.25" style="237" customWidth="1"/>
    <col min="9933" max="9933" width="11.375" style="237" customWidth="1"/>
    <col min="9934" max="9934" width="11" style="237" customWidth="1"/>
    <col min="9935" max="9944" width="9.625" style="237" customWidth="1"/>
    <col min="9945" max="10187" width="9" style="237"/>
    <col min="10188" max="10188" width="9.25" style="237" customWidth="1"/>
    <col min="10189" max="10189" width="11.375" style="237" customWidth="1"/>
    <col min="10190" max="10190" width="11" style="237" customWidth="1"/>
    <col min="10191" max="10200" width="9.625" style="237" customWidth="1"/>
    <col min="10201" max="10443" width="9" style="237"/>
    <col min="10444" max="10444" width="9.25" style="237" customWidth="1"/>
    <col min="10445" max="10445" width="11.375" style="237" customWidth="1"/>
    <col min="10446" max="10446" width="11" style="237" customWidth="1"/>
    <col min="10447" max="10456" width="9.625" style="237" customWidth="1"/>
    <col min="10457" max="10699" width="9" style="237"/>
    <col min="10700" max="10700" width="9.25" style="237" customWidth="1"/>
    <col min="10701" max="10701" width="11.375" style="237" customWidth="1"/>
    <col min="10702" max="10702" width="11" style="237" customWidth="1"/>
    <col min="10703" max="10712" width="9.625" style="237" customWidth="1"/>
    <col min="10713" max="10955" width="9" style="237"/>
    <col min="10956" max="10956" width="9.25" style="237" customWidth="1"/>
    <col min="10957" max="10957" width="11.375" style="237" customWidth="1"/>
    <col min="10958" max="10958" width="11" style="237" customWidth="1"/>
    <col min="10959" max="10968" width="9.625" style="237" customWidth="1"/>
    <col min="10969" max="11211" width="9" style="237"/>
    <col min="11212" max="11212" width="9.25" style="237" customWidth="1"/>
    <col min="11213" max="11213" width="11.375" style="237" customWidth="1"/>
    <col min="11214" max="11214" width="11" style="237" customWidth="1"/>
    <col min="11215" max="11224" width="9.625" style="237" customWidth="1"/>
    <col min="11225" max="11467" width="9" style="237"/>
    <col min="11468" max="11468" width="9.25" style="237" customWidth="1"/>
    <col min="11469" max="11469" width="11.375" style="237" customWidth="1"/>
    <col min="11470" max="11470" width="11" style="237" customWidth="1"/>
    <col min="11471" max="11480" width="9.625" style="237" customWidth="1"/>
    <col min="11481" max="11723" width="9" style="237"/>
    <col min="11724" max="11724" width="9.25" style="237" customWidth="1"/>
    <col min="11725" max="11725" width="11.375" style="237" customWidth="1"/>
    <col min="11726" max="11726" width="11" style="237" customWidth="1"/>
    <col min="11727" max="11736" width="9.625" style="237" customWidth="1"/>
    <col min="11737" max="11979" width="9" style="237"/>
    <col min="11980" max="11980" width="9.25" style="237" customWidth="1"/>
    <col min="11981" max="11981" width="11.375" style="237" customWidth="1"/>
    <col min="11982" max="11982" width="11" style="237" customWidth="1"/>
    <col min="11983" max="11992" width="9.625" style="237" customWidth="1"/>
    <col min="11993" max="12235" width="9" style="237"/>
    <col min="12236" max="12236" width="9.25" style="237" customWidth="1"/>
    <col min="12237" max="12237" width="11.375" style="237" customWidth="1"/>
    <col min="12238" max="12238" width="11" style="237" customWidth="1"/>
    <col min="12239" max="12248" width="9.625" style="237" customWidth="1"/>
    <col min="12249" max="12491" width="9" style="237"/>
    <col min="12492" max="12492" width="9.25" style="237" customWidth="1"/>
    <col min="12493" max="12493" width="11.375" style="237" customWidth="1"/>
    <col min="12494" max="12494" width="11" style="237" customWidth="1"/>
    <col min="12495" max="12504" width="9.625" style="237" customWidth="1"/>
    <col min="12505" max="12747" width="9" style="237"/>
    <col min="12748" max="12748" width="9.25" style="237" customWidth="1"/>
    <col min="12749" max="12749" width="11.375" style="237" customWidth="1"/>
    <col min="12750" max="12750" width="11" style="237" customWidth="1"/>
    <col min="12751" max="12760" width="9.625" style="237" customWidth="1"/>
    <col min="12761" max="13003" width="9" style="237"/>
    <col min="13004" max="13004" width="9.25" style="237" customWidth="1"/>
    <col min="13005" max="13005" width="11.375" style="237" customWidth="1"/>
    <col min="13006" max="13006" width="11" style="237" customWidth="1"/>
    <col min="13007" max="13016" width="9.625" style="237" customWidth="1"/>
    <col min="13017" max="13259" width="9" style="237"/>
    <col min="13260" max="13260" width="9.25" style="237" customWidth="1"/>
    <col min="13261" max="13261" width="11.375" style="237" customWidth="1"/>
    <col min="13262" max="13262" width="11" style="237" customWidth="1"/>
    <col min="13263" max="13272" width="9.625" style="237" customWidth="1"/>
    <col min="13273" max="13515" width="9" style="237"/>
    <col min="13516" max="13516" width="9.25" style="237" customWidth="1"/>
    <col min="13517" max="13517" width="11.375" style="237" customWidth="1"/>
    <col min="13518" max="13518" width="11" style="237" customWidth="1"/>
    <col min="13519" max="13528" width="9.625" style="237" customWidth="1"/>
    <col min="13529" max="13771" width="9" style="237"/>
    <col min="13772" max="13772" width="9.25" style="237" customWidth="1"/>
    <col min="13773" max="13773" width="11.375" style="237" customWidth="1"/>
    <col min="13774" max="13774" width="11" style="237" customWidth="1"/>
    <col min="13775" max="13784" width="9.625" style="237" customWidth="1"/>
    <col min="13785" max="14027" width="9" style="237"/>
    <col min="14028" max="14028" width="9.25" style="237" customWidth="1"/>
    <col min="14029" max="14029" width="11.375" style="237" customWidth="1"/>
    <col min="14030" max="14030" width="11" style="237" customWidth="1"/>
    <col min="14031" max="14040" width="9.625" style="237" customWidth="1"/>
    <col min="14041" max="14283" width="9" style="237"/>
    <col min="14284" max="14284" width="9.25" style="237" customWidth="1"/>
    <col min="14285" max="14285" width="11.375" style="237" customWidth="1"/>
    <col min="14286" max="14286" width="11" style="237" customWidth="1"/>
    <col min="14287" max="14296" width="9.625" style="237" customWidth="1"/>
    <col min="14297" max="14539" width="9" style="237"/>
    <col min="14540" max="14540" width="9.25" style="237" customWidth="1"/>
    <col min="14541" max="14541" width="11.375" style="237" customWidth="1"/>
    <col min="14542" max="14542" width="11" style="237" customWidth="1"/>
    <col min="14543" max="14552" width="9.625" style="237" customWidth="1"/>
    <col min="14553" max="14795" width="9" style="237"/>
    <col min="14796" max="14796" width="9.25" style="237" customWidth="1"/>
    <col min="14797" max="14797" width="11.375" style="237" customWidth="1"/>
    <col min="14798" max="14798" width="11" style="237" customWidth="1"/>
    <col min="14799" max="14808" width="9.625" style="237" customWidth="1"/>
    <col min="14809" max="15051" width="9" style="237"/>
    <col min="15052" max="15052" width="9.25" style="237" customWidth="1"/>
    <col min="15053" max="15053" width="11.375" style="237" customWidth="1"/>
    <col min="15054" max="15054" width="11" style="237" customWidth="1"/>
    <col min="15055" max="15064" width="9.625" style="237" customWidth="1"/>
    <col min="15065" max="15307" width="9" style="237"/>
    <col min="15308" max="15308" width="9.25" style="237" customWidth="1"/>
    <col min="15309" max="15309" width="11.375" style="237" customWidth="1"/>
    <col min="15310" max="15310" width="11" style="237" customWidth="1"/>
    <col min="15311" max="15320" width="9.625" style="237" customWidth="1"/>
    <col min="15321" max="15563" width="9" style="237"/>
    <col min="15564" max="15564" width="9.25" style="237" customWidth="1"/>
    <col min="15565" max="15565" width="11.375" style="237" customWidth="1"/>
    <col min="15566" max="15566" width="11" style="237" customWidth="1"/>
    <col min="15567" max="15576" width="9.625" style="237" customWidth="1"/>
    <col min="15577" max="15819" width="9" style="237"/>
    <col min="15820" max="15820" width="9.25" style="237" customWidth="1"/>
    <col min="15821" max="15821" width="11.375" style="237" customWidth="1"/>
    <col min="15822" max="15822" width="11" style="237" customWidth="1"/>
    <col min="15823" max="15832" width="9.625" style="237" customWidth="1"/>
    <col min="15833" max="16075" width="9" style="237"/>
    <col min="16076" max="16076" width="9.25" style="237" customWidth="1"/>
    <col min="16077" max="16077" width="11.375" style="237" customWidth="1"/>
    <col min="16078" max="16078" width="11" style="237" customWidth="1"/>
    <col min="16079" max="16088" width="9.625" style="237" customWidth="1"/>
    <col min="16089" max="16384" width="9" style="237"/>
  </cols>
  <sheetData>
    <row r="1" spans="1:13" ht="30" customHeight="1" thickBot="1">
      <c r="A1" s="851" t="s">
        <v>621</v>
      </c>
      <c r="B1" s="230"/>
      <c r="C1" s="230"/>
      <c r="D1" s="230"/>
      <c r="E1" s="230"/>
      <c r="F1" s="230"/>
      <c r="G1" s="230"/>
      <c r="H1" s="230"/>
      <c r="I1" s="230"/>
      <c r="J1" s="252"/>
      <c r="K1" s="252"/>
      <c r="L1" s="252"/>
      <c r="M1" s="252"/>
    </row>
    <row r="2" spans="1:13" ht="34.5" customHeight="1" thickBot="1">
      <c r="A2" s="852" t="s">
        <v>90</v>
      </c>
      <c r="B2" s="853" t="s">
        <v>128</v>
      </c>
      <c r="C2" s="853" t="s">
        <v>586</v>
      </c>
      <c r="D2" s="870" t="s">
        <v>622</v>
      </c>
      <c r="E2" s="871" t="s">
        <v>623</v>
      </c>
      <c r="F2" s="871" t="s">
        <v>624</v>
      </c>
      <c r="G2" s="871" t="s">
        <v>625</v>
      </c>
      <c r="H2" s="871" t="s">
        <v>626</v>
      </c>
      <c r="I2" s="871" t="s">
        <v>627</v>
      </c>
      <c r="J2" s="871" t="s">
        <v>628</v>
      </c>
      <c r="K2" s="871" t="s">
        <v>629</v>
      </c>
      <c r="L2" s="871" t="s">
        <v>630</v>
      </c>
      <c r="M2" s="872" t="s">
        <v>631</v>
      </c>
    </row>
    <row r="3" spans="1:13" s="252" customFormat="1" ht="23.25" customHeight="1">
      <c r="A3" s="243"/>
      <c r="B3" s="861" t="s">
        <v>18</v>
      </c>
      <c r="C3" s="330">
        <v>9598</v>
      </c>
      <c r="D3" s="332">
        <v>551</v>
      </c>
      <c r="E3" s="335">
        <v>691</v>
      </c>
      <c r="F3" s="335">
        <v>604</v>
      </c>
      <c r="G3" s="335">
        <v>541</v>
      </c>
      <c r="H3" s="335">
        <v>504</v>
      </c>
      <c r="I3" s="335">
        <v>1861</v>
      </c>
      <c r="J3" s="335">
        <v>1342</v>
      </c>
      <c r="K3" s="335">
        <v>1078</v>
      </c>
      <c r="L3" s="335">
        <v>1714</v>
      </c>
      <c r="M3" s="371">
        <v>712</v>
      </c>
    </row>
    <row r="4" spans="1:13" s="252" customFormat="1" ht="23.25" customHeight="1">
      <c r="A4" s="243"/>
      <c r="B4" s="861">
        <v>27</v>
      </c>
      <c r="C4" s="330">
        <v>9774</v>
      </c>
      <c r="D4" s="332">
        <v>618</v>
      </c>
      <c r="E4" s="335">
        <v>692</v>
      </c>
      <c r="F4" s="335">
        <v>637</v>
      </c>
      <c r="G4" s="335">
        <v>543</v>
      </c>
      <c r="H4" s="335">
        <v>527</v>
      </c>
      <c r="I4" s="335">
        <v>1849</v>
      </c>
      <c r="J4" s="335">
        <v>1241</v>
      </c>
      <c r="K4" s="335">
        <v>1163</v>
      </c>
      <c r="L4" s="335">
        <v>1775</v>
      </c>
      <c r="M4" s="371">
        <v>729</v>
      </c>
    </row>
    <row r="5" spans="1:13" ht="23.25" customHeight="1">
      <c r="A5" s="243"/>
      <c r="B5" s="862">
        <v>28</v>
      </c>
      <c r="C5" s="339">
        <v>9302</v>
      </c>
      <c r="D5" s="339">
        <v>520</v>
      </c>
      <c r="E5" s="339">
        <v>646</v>
      </c>
      <c r="F5" s="339">
        <v>571</v>
      </c>
      <c r="G5" s="339">
        <v>500</v>
      </c>
      <c r="H5" s="339">
        <v>475</v>
      </c>
      <c r="I5" s="339">
        <v>1886</v>
      </c>
      <c r="J5" s="339">
        <v>1258</v>
      </c>
      <c r="K5" s="339">
        <v>988</v>
      </c>
      <c r="L5" s="339">
        <v>1767</v>
      </c>
      <c r="M5" s="340">
        <v>691</v>
      </c>
    </row>
    <row r="6" spans="1:13" ht="9.9499999999999993" customHeight="1">
      <c r="A6" s="243"/>
      <c r="B6" s="256"/>
      <c r="C6" s="330"/>
      <c r="D6" s="330"/>
      <c r="E6" s="330"/>
      <c r="F6" s="330"/>
      <c r="G6" s="330"/>
      <c r="H6" s="330"/>
      <c r="I6" s="330"/>
      <c r="J6" s="330"/>
      <c r="K6" s="330"/>
      <c r="L6" s="330"/>
      <c r="M6" s="863"/>
    </row>
    <row r="7" spans="1:13" ht="20.25" customHeight="1">
      <c r="A7" s="243"/>
      <c r="B7" s="256" t="s">
        <v>19</v>
      </c>
      <c r="C7" s="330">
        <v>8947</v>
      </c>
      <c r="D7" s="330">
        <v>494</v>
      </c>
      <c r="E7" s="330">
        <v>631</v>
      </c>
      <c r="F7" s="330">
        <v>548</v>
      </c>
      <c r="G7" s="330">
        <v>482</v>
      </c>
      <c r="H7" s="330">
        <v>466</v>
      </c>
      <c r="I7" s="330">
        <v>1806</v>
      </c>
      <c r="J7" s="330">
        <v>1202</v>
      </c>
      <c r="K7" s="330">
        <v>938</v>
      </c>
      <c r="L7" s="330">
        <v>1703</v>
      </c>
      <c r="M7" s="863">
        <v>677</v>
      </c>
    </row>
    <row r="8" spans="1:13" ht="20.25" customHeight="1">
      <c r="A8" s="243"/>
      <c r="B8" s="256" t="s">
        <v>20</v>
      </c>
      <c r="C8" s="330">
        <v>355</v>
      </c>
      <c r="D8" s="330">
        <v>26</v>
      </c>
      <c r="E8" s="330">
        <v>15</v>
      </c>
      <c r="F8" s="330">
        <v>23</v>
      </c>
      <c r="G8" s="330">
        <v>18</v>
      </c>
      <c r="H8" s="330">
        <v>9</v>
      </c>
      <c r="I8" s="330">
        <v>80</v>
      </c>
      <c r="J8" s="330">
        <v>56</v>
      </c>
      <c r="K8" s="330">
        <v>50</v>
      </c>
      <c r="L8" s="330">
        <v>64</v>
      </c>
      <c r="M8" s="863">
        <v>14</v>
      </c>
    </row>
    <row r="9" spans="1:13" ht="9.9499999999999993" customHeight="1">
      <c r="A9" s="243"/>
      <c r="B9" s="256"/>
      <c r="C9" s="330"/>
      <c r="D9" s="332"/>
      <c r="E9" s="335"/>
      <c r="F9" s="335"/>
      <c r="G9" s="335"/>
      <c r="H9" s="335"/>
      <c r="I9" s="335"/>
      <c r="J9" s="335"/>
      <c r="K9" s="335"/>
      <c r="L9" s="335"/>
      <c r="M9" s="371"/>
    </row>
    <row r="10" spans="1:13" ht="15.95" hidden="1" customHeight="1">
      <c r="A10" s="243"/>
      <c r="B10" s="256"/>
      <c r="C10" s="330"/>
      <c r="D10" s="332"/>
      <c r="E10" s="335"/>
      <c r="F10" s="335"/>
      <c r="G10" s="335"/>
      <c r="H10" s="335"/>
      <c r="I10" s="335"/>
      <c r="J10" s="335"/>
      <c r="K10" s="335"/>
      <c r="L10" s="335"/>
      <c r="M10" s="371"/>
    </row>
    <row r="11" spans="1:13" ht="15.95" hidden="1" customHeight="1">
      <c r="A11" s="243"/>
      <c r="B11" s="256"/>
      <c r="C11" s="330"/>
      <c r="D11" s="488"/>
      <c r="E11" s="489"/>
      <c r="F11" s="489"/>
      <c r="G11" s="489"/>
      <c r="H11" s="489"/>
      <c r="I11" s="489"/>
      <c r="J11" s="489"/>
      <c r="K11" s="489"/>
      <c r="L11" s="489"/>
      <c r="M11" s="547"/>
    </row>
    <row r="12" spans="1:13" ht="16.5" customHeight="1">
      <c r="A12" s="264" t="s">
        <v>21</v>
      </c>
      <c r="B12" s="230" t="s">
        <v>22</v>
      </c>
      <c r="C12" s="330">
        <v>2715</v>
      </c>
      <c r="D12" s="330">
        <v>148</v>
      </c>
      <c r="E12" s="330">
        <v>181</v>
      </c>
      <c r="F12" s="330">
        <v>156</v>
      </c>
      <c r="G12" s="330">
        <v>146</v>
      </c>
      <c r="H12" s="330">
        <v>135</v>
      </c>
      <c r="I12" s="330">
        <v>505</v>
      </c>
      <c r="J12" s="330">
        <v>377</v>
      </c>
      <c r="K12" s="330">
        <v>264</v>
      </c>
      <c r="L12" s="330">
        <v>511</v>
      </c>
      <c r="M12" s="863">
        <v>292</v>
      </c>
    </row>
    <row r="13" spans="1:13" ht="16.5" customHeight="1">
      <c r="A13" s="267"/>
      <c r="B13" s="268" t="s">
        <v>23</v>
      </c>
      <c r="C13" s="330">
        <v>327</v>
      </c>
      <c r="D13" s="488">
        <v>20</v>
      </c>
      <c r="E13" s="488">
        <v>17</v>
      </c>
      <c r="F13" s="488">
        <v>16</v>
      </c>
      <c r="G13" s="488">
        <v>15</v>
      </c>
      <c r="H13" s="488">
        <v>20</v>
      </c>
      <c r="I13" s="488">
        <v>61</v>
      </c>
      <c r="J13" s="488">
        <v>46</v>
      </c>
      <c r="K13" s="488">
        <v>39</v>
      </c>
      <c r="L13" s="488">
        <v>67</v>
      </c>
      <c r="M13" s="547">
        <v>26</v>
      </c>
    </row>
    <row r="14" spans="1:13" ht="16.5" customHeight="1">
      <c r="A14" s="267"/>
      <c r="B14" s="268" t="s">
        <v>24</v>
      </c>
      <c r="C14" s="330">
        <v>228</v>
      </c>
      <c r="D14" s="488">
        <v>11</v>
      </c>
      <c r="E14" s="488">
        <v>8</v>
      </c>
      <c r="F14" s="488">
        <v>11</v>
      </c>
      <c r="G14" s="488">
        <v>14</v>
      </c>
      <c r="H14" s="488">
        <v>11</v>
      </c>
      <c r="I14" s="488">
        <v>36</v>
      </c>
      <c r="J14" s="488">
        <v>38</v>
      </c>
      <c r="K14" s="488">
        <v>28</v>
      </c>
      <c r="L14" s="488">
        <v>38</v>
      </c>
      <c r="M14" s="547">
        <v>33</v>
      </c>
    </row>
    <row r="15" spans="1:13" ht="16.5" customHeight="1">
      <c r="A15" s="267"/>
      <c r="B15" s="268" t="s">
        <v>25</v>
      </c>
      <c r="C15" s="330">
        <v>246</v>
      </c>
      <c r="D15" s="488">
        <v>13</v>
      </c>
      <c r="E15" s="488">
        <v>24</v>
      </c>
      <c r="F15" s="488">
        <v>13</v>
      </c>
      <c r="G15" s="488">
        <v>15</v>
      </c>
      <c r="H15" s="488">
        <v>15</v>
      </c>
      <c r="I15" s="488">
        <v>49</v>
      </c>
      <c r="J15" s="488">
        <v>31</v>
      </c>
      <c r="K15" s="488">
        <v>21</v>
      </c>
      <c r="L15" s="488">
        <v>36</v>
      </c>
      <c r="M15" s="547">
        <v>29</v>
      </c>
    </row>
    <row r="16" spans="1:13" ht="16.5" customHeight="1">
      <c r="A16" s="267"/>
      <c r="B16" s="268" t="s">
        <v>26</v>
      </c>
      <c r="C16" s="330">
        <v>195</v>
      </c>
      <c r="D16" s="488">
        <v>11</v>
      </c>
      <c r="E16" s="488">
        <v>11</v>
      </c>
      <c r="F16" s="488">
        <v>11</v>
      </c>
      <c r="G16" s="488">
        <v>13</v>
      </c>
      <c r="H16" s="488">
        <v>8</v>
      </c>
      <c r="I16" s="488">
        <v>39</v>
      </c>
      <c r="J16" s="488">
        <v>28</v>
      </c>
      <c r="K16" s="488">
        <v>14</v>
      </c>
      <c r="L16" s="488">
        <v>28</v>
      </c>
      <c r="M16" s="547">
        <v>32</v>
      </c>
    </row>
    <row r="17" spans="1:51" ht="16.5" customHeight="1">
      <c r="A17" s="267"/>
      <c r="B17" s="268" t="s">
        <v>27</v>
      </c>
      <c r="C17" s="330">
        <v>260</v>
      </c>
      <c r="D17" s="488">
        <v>14</v>
      </c>
      <c r="E17" s="488">
        <v>20</v>
      </c>
      <c r="F17" s="488">
        <v>10</v>
      </c>
      <c r="G17" s="488">
        <v>5</v>
      </c>
      <c r="H17" s="488">
        <v>20</v>
      </c>
      <c r="I17" s="488">
        <v>47</v>
      </c>
      <c r="J17" s="488">
        <v>34</v>
      </c>
      <c r="K17" s="488">
        <v>32</v>
      </c>
      <c r="L17" s="488">
        <v>53</v>
      </c>
      <c r="M17" s="547">
        <v>25</v>
      </c>
    </row>
    <row r="18" spans="1:51" ht="16.5" customHeight="1">
      <c r="A18" s="267"/>
      <c r="B18" s="268" t="s">
        <v>28</v>
      </c>
      <c r="C18" s="330">
        <v>413</v>
      </c>
      <c r="D18" s="488">
        <v>28</v>
      </c>
      <c r="E18" s="488">
        <v>21</v>
      </c>
      <c r="F18" s="488">
        <v>32</v>
      </c>
      <c r="G18" s="488">
        <v>30</v>
      </c>
      <c r="H18" s="488">
        <v>10</v>
      </c>
      <c r="I18" s="488">
        <v>73</v>
      </c>
      <c r="J18" s="488">
        <v>52</v>
      </c>
      <c r="K18" s="488">
        <v>37</v>
      </c>
      <c r="L18" s="488">
        <v>86</v>
      </c>
      <c r="M18" s="547">
        <v>44</v>
      </c>
    </row>
    <row r="19" spans="1:51" ht="16.5" customHeight="1">
      <c r="A19" s="267"/>
      <c r="B19" s="268" t="s">
        <v>29</v>
      </c>
      <c r="C19" s="330">
        <v>377</v>
      </c>
      <c r="D19" s="488">
        <v>14</v>
      </c>
      <c r="E19" s="488">
        <v>31</v>
      </c>
      <c r="F19" s="488">
        <v>21</v>
      </c>
      <c r="G19" s="488">
        <v>15</v>
      </c>
      <c r="H19" s="488">
        <v>14</v>
      </c>
      <c r="I19" s="488">
        <v>64</v>
      </c>
      <c r="J19" s="488">
        <v>64</v>
      </c>
      <c r="K19" s="488">
        <v>43</v>
      </c>
      <c r="L19" s="488">
        <v>81</v>
      </c>
      <c r="M19" s="547">
        <v>30</v>
      </c>
    </row>
    <row r="20" spans="1:51" ht="16.5" customHeight="1">
      <c r="A20" s="267"/>
      <c r="B20" s="268" t="s">
        <v>30</v>
      </c>
      <c r="C20" s="330">
        <v>294</v>
      </c>
      <c r="D20" s="488">
        <v>21</v>
      </c>
      <c r="E20" s="488">
        <v>26</v>
      </c>
      <c r="F20" s="488">
        <v>25</v>
      </c>
      <c r="G20" s="488">
        <v>22</v>
      </c>
      <c r="H20" s="488">
        <v>17</v>
      </c>
      <c r="I20" s="488">
        <v>61</v>
      </c>
      <c r="J20" s="488">
        <v>33</v>
      </c>
      <c r="K20" s="488">
        <v>18</v>
      </c>
      <c r="L20" s="488">
        <v>42</v>
      </c>
      <c r="M20" s="547">
        <v>29</v>
      </c>
    </row>
    <row r="21" spans="1:51" ht="16.5" customHeight="1">
      <c r="A21" s="269"/>
      <c r="B21" s="270" t="s">
        <v>31</v>
      </c>
      <c r="C21" s="330">
        <v>375</v>
      </c>
      <c r="D21" s="488">
        <v>16</v>
      </c>
      <c r="E21" s="488">
        <v>23</v>
      </c>
      <c r="F21" s="488">
        <v>17</v>
      </c>
      <c r="G21" s="488">
        <v>17</v>
      </c>
      <c r="H21" s="488">
        <v>20</v>
      </c>
      <c r="I21" s="488">
        <v>75</v>
      </c>
      <c r="J21" s="488">
        <v>51</v>
      </c>
      <c r="K21" s="488">
        <v>32</v>
      </c>
      <c r="L21" s="488">
        <v>80</v>
      </c>
      <c r="M21" s="547">
        <v>44</v>
      </c>
    </row>
    <row r="22" spans="1:51" ht="16.5" customHeight="1">
      <c r="A22" s="273" t="s">
        <v>32</v>
      </c>
      <c r="B22" s="274" t="s">
        <v>33</v>
      </c>
      <c r="C22" s="376">
        <v>914</v>
      </c>
      <c r="D22" s="440">
        <v>65</v>
      </c>
      <c r="E22" s="440">
        <v>81</v>
      </c>
      <c r="F22" s="440">
        <v>67</v>
      </c>
      <c r="G22" s="440">
        <v>48</v>
      </c>
      <c r="H22" s="440">
        <v>54</v>
      </c>
      <c r="I22" s="440">
        <v>207</v>
      </c>
      <c r="J22" s="440">
        <v>128</v>
      </c>
      <c r="K22" s="440">
        <v>105</v>
      </c>
      <c r="L22" s="440">
        <v>140</v>
      </c>
      <c r="M22" s="441">
        <v>19</v>
      </c>
    </row>
    <row r="23" spans="1:51" ht="16.5" customHeight="1">
      <c r="A23" s="273" t="s">
        <v>34</v>
      </c>
      <c r="B23" s="274" t="s">
        <v>35</v>
      </c>
      <c r="C23" s="376">
        <v>934</v>
      </c>
      <c r="D23" s="440">
        <v>47</v>
      </c>
      <c r="E23" s="440">
        <v>78</v>
      </c>
      <c r="F23" s="440">
        <v>63</v>
      </c>
      <c r="G23" s="440">
        <v>60</v>
      </c>
      <c r="H23" s="440">
        <v>54</v>
      </c>
      <c r="I23" s="440">
        <v>221</v>
      </c>
      <c r="J23" s="440">
        <v>106</v>
      </c>
      <c r="K23" s="440">
        <v>93</v>
      </c>
      <c r="L23" s="440">
        <v>179</v>
      </c>
      <c r="M23" s="441">
        <v>33</v>
      </c>
    </row>
    <row r="24" spans="1:51" ht="16.5" customHeight="1">
      <c r="A24" s="273" t="s">
        <v>36</v>
      </c>
      <c r="B24" s="274" t="s">
        <v>37</v>
      </c>
      <c r="C24" s="376">
        <v>755</v>
      </c>
      <c r="D24" s="440">
        <v>52</v>
      </c>
      <c r="E24" s="440">
        <v>45</v>
      </c>
      <c r="F24" s="440">
        <v>45</v>
      </c>
      <c r="G24" s="440">
        <v>33</v>
      </c>
      <c r="H24" s="440">
        <v>44</v>
      </c>
      <c r="I24" s="440">
        <v>142</v>
      </c>
      <c r="J24" s="440">
        <v>102</v>
      </c>
      <c r="K24" s="440">
        <v>78</v>
      </c>
      <c r="L24" s="440">
        <v>133</v>
      </c>
      <c r="M24" s="441">
        <v>81</v>
      </c>
    </row>
    <row r="25" spans="1:51" ht="16.5" customHeight="1">
      <c r="A25" s="273" t="s">
        <v>38</v>
      </c>
      <c r="B25" s="274" t="s">
        <v>39</v>
      </c>
      <c r="C25" s="376">
        <v>133</v>
      </c>
      <c r="D25" s="440">
        <v>10</v>
      </c>
      <c r="E25" s="440">
        <v>5</v>
      </c>
      <c r="F25" s="440">
        <v>3</v>
      </c>
      <c r="G25" s="440">
        <v>10</v>
      </c>
      <c r="H25" s="440">
        <v>4</v>
      </c>
      <c r="I25" s="440">
        <v>28</v>
      </c>
      <c r="J25" s="440">
        <v>14</v>
      </c>
      <c r="K25" s="440">
        <v>15</v>
      </c>
      <c r="L25" s="440">
        <v>36</v>
      </c>
      <c r="M25" s="441">
        <v>8</v>
      </c>
    </row>
    <row r="26" spans="1:51" ht="16.5" customHeight="1">
      <c r="A26" s="281" t="s">
        <v>616</v>
      </c>
      <c r="B26" s="282"/>
      <c r="C26" s="381">
        <v>654</v>
      </c>
      <c r="D26" s="381">
        <v>36</v>
      </c>
      <c r="E26" s="381">
        <v>39</v>
      </c>
      <c r="F26" s="381">
        <v>42</v>
      </c>
      <c r="G26" s="381">
        <v>39</v>
      </c>
      <c r="H26" s="381">
        <v>33</v>
      </c>
      <c r="I26" s="381">
        <v>124</v>
      </c>
      <c r="J26" s="381">
        <v>92</v>
      </c>
      <c r="K26" s="381">
        <v>70</v>
      </c>
      <c r="L26" s="381">
        <v>143</v>
      </c>
      <c r="M26" s="873">
        <v>36</v>
      </c>
    </row>
    <row r="27" spans="1:51" ht="16.5" customHeight="1">
      <c r="A27" s="267"/>
      <c r="B27" s="287" t="s">
        <v>41</v>
      </c>
      <c r="C27" s="384">
        <v>374</v>
      </c>
      <c r="D27" s="491">
        <v>20</v>
      </c>
      <c r="E27" s="491">
        <v>28</v>
      </c>
      <c r="F27" s="491">
        <v>28</v>
      </c>
      <c r="G27" s="491">
        <v>27</v>
      </c>
      <c r="H27" s="491">
        <v>21</v>
      </c>
      <c r="I27" s="491">
        <v>70</v>
      </c>
      <c r="J27" s="491">
        <v>56</v>
      </c>
      <c r="K27" s="491">
        <v>42</v>
      </c>
      <c r="L27" s="491">
        <v>74</v>
      </c>
      <c r="M27" s="427">
        <v>8</v>
      </c>
    </row>
    <row r="28" spans="1:51" ht="16.5" customHeight="1">
      <c r="A28" s="267"/>
      <c r="B28" s="287" t="s">
        <v>42</v>
      </c>
      <c r="C28" s="384">
        <v>240</v>
      </c>
      <c r="D28" s="491">
        <v>14</v>
      </c>
      <c r="E28" s="491">
        <v>11</v>
      </c>
      <c r="F28" s="491">
        <v>12</v>
      </c>
      <c r="G28" s="491">
        <v>8</v>
      </c>
      <c r="H28" s="491">
        <v>12</v>
      </c>
      <c r="I28" s="491">
        <v>43</v>
      </c>
      <c r="J28" s="491">
        <v>29</v>
      </c>
      <c r="K28" s="491">
        <v>21</v>
      </c>
      <c r="L28" s="491">
        <v>62</v>
      </c>
      <c r="M28" s="427">
        <v>28</v>
      </c>
    </row>
    <row r="29" spans="1:51" ht="16.5" customHeight="1">
      <c r="A29" s="269"/>
      <c r="B29" s="290" t="s">
        <v>43</v>
      </c>
      <c r="C29" s="387">
        <v>40</v>
      </c>
      <c r="D29" s="867">
        <v>2</v>
      </c>
      <c r="E29" s="867">
        <v>0</v>
      </c>
      <c r="F29" s="867">
        <v>2</v>
      </c>
      <c r="G29" s="867">
        <v>4</v>
      </c>
      <c r="H29" s="867">
        <v>0</v>
      </c>
      <c r="I29" s="867">
        <v>11</v>
      </c>
      <c r="J29" s="867">
        <v>7</v>
      </c>
      <c r="K29" s="867">
        <v>7</v>
      </c>
      <c r="L29" s="867">
        <v>7</v>
      </c>
      <c r="M29" s="453">
        <v>0</v>
      </c>
    </row>
    <row r="30" spans="1:51" ht="16.5" customHeight="1">
      <c r="A30" s="281" t="s">
        <v>617</v>
      </c>
      <c r="B30" s="282"/>
      <c r="C30" s="384">
        <v>541</v>
      </c>
      <c r="D30" s="384">
        <v>18</v>
      </c>
      <c r="E30" s="384">
        <v>32</v>
      </c>
      <c r="F30" s="384">
        <v>30</v>
      </c>
      <c r="G30" s="384">
        <v>25</v>
      </c>
      <c r="H30" s="384">
        <v>26</v>
      </c>
      <c r="I30" s="384">
        <v>102</v>
      </c>
      <c r="J30" s="384">
        <v>63</v>
      </c>
      <c r="K30" s="384">
        <v>64</v>
      </c>
      <c r="L30" s="384">
        <v>135</v>
      </c>
      <c r="M30" s="874">
        <v>46</v>
      </c>
    </row>
    <row r="31" spans="1:51" ht="16.5" customHeight="1">
      <c r="A31" s="267"/>
      <c r="B31" s="287" t="s">
        <v>45</v>
      </c>
      <c r="C31" s="384">
        <v>384</v>
      </c>
      <c r="D31" s="487">
        <v>14</v>
      </c>
      <c r="E31" s="487">
        <v>25</v>
      </c>
      <c r="F31" s="487">
        <v>21</v>
      </c>
      <c r="G31" s="487">
        <v>14</v>
      </c>
      <c r="H31" s="487">
        <v>20</v>
      </c>
      <c r="I31" s="487">
        <v>75</v>
      </c>
      <c r="J31" s="487">
        <v>49</v>
      </c>
      <c r="K31" s="487">
        <v>47</v>
      </c>
      <c r="L31" s="487">
        <v>87</v>
      </c>
      <c r="M31" s="468">
        <v>32</v>
      </c>
      <c r="N31" s="487">
        <v>0</v>
      </c>
      <c r="O31" s="487">
        <v>0</v>
      </c>
      <c r="P31" s="487">
        <v>0</v>
      </c>
      <c r="Q31" s="487">
        <v>0</v>
      </c>
      <c r="R31" s="487">
        <v>0</v>
      </c>
      <c r="S31" s="487">
        <v>0</v>
      </c>
      <c r="T31" s="487">
        <v>0</v>
      </c>
      <c r="U31" s="487">
        <v>0</v>
      </c>
      <c r="V31" s="487">
        <v>0</v>
      </c>
      <c r="W31" s="487">
        <v>0</v>
      </c>
      <c r="X31" s="487">
        <v>0</v>
      </c>
      <c r="Y31" s="487">
        <v>0</v>
      </c>
      <c r="Z31" s="487">
        <v>0</v>
      </c>
      <c r="AA31" s="487">
        <v>0</v>
      </c>
      <c r="AB31" s="487">
        <v>0</v>
      </c>
      <c r="AC31" s="487">
        <v>0</v>
      </c>
      <c r="AD31" s="487">
        <v>0</v>
      </c>
      <c r="AE31" s="487">
        <v>0</v>
      </c>
      <c r="AF31" s="487">
        <v>0</v>
      </c>
      <c r="AG31" s="487">
        <v>0</v>
      </c>
      <c r="AH31" s="487">
        <v>0</v>
      </c>
      <c r="AI31" s="487">
        <v>0</v>
      </c>
      <c r="AJ31" s="487">
        <v>0</v>
      </c>
      <c r="AK31" s="487">
        <v>0</v>
      </c>
      <c r="AL31" s="487">
        <v>0</v>
      </c>
      <c r="AM31" s="487">
        <v>0</v>
      </c>
      <c r="AN31" s="487">
        <v>0</v>
      </c>
      <c r="AO31" s="487">
        <v>0</v>
      </c>
      <c r="AP31" s="487">
        <v>0</v>
      </c>
      <c r="AQ31" s="487">
        <v>0</v>
      </c>
      <c r="AR31" s="487">
        <v>0</v>
      </c>
      <c r="AS31" s="487">
        <v>0</v>
      </c>
      <c r="AT31" s="487">
        <v>0</v>
      </c>
      <c r="AU31" s="487">
        <v>0</v>
      </c>
      <c r="AV31" s="487">
        <v>0</v>
      </c>
      <c r="AW31" s="487">
        <v>0</v>
      </c>
      <c r="AX31" s="487">
        <v>0</v>
      </c>
      <c r="AY31" s="487">
        <v>0</v>
      </c>
    </row>
    <row r="32" spans="1:51" ht="16.5" customHeight="1">
      <c r="A32" s="269"/>
      <c r="B32" s="290" t="s">
        <v>46</v>
      </c>
      <c r="C32" s="384">
        <v>157</v>
      </c>
      <c r="D32" s="487">
        <v>4</v>
      </c>
      <c r="E32" s="487">
        <v>7</v>
      </c>
      <c r="F32" s="487">
        <v>9</v>
      </c>
      <c r="G32" s="487">
        <v>11</v>
      </c>
      <c r="H32" s="487">
        <v>6</v>
      </c>
      <c r="I32" s="487">
        <v>27</v>
      </c>
      <c r="J32" s="487">
        <v>14</v>
      </c>
      <c r="K32" s="487">
        <v>17</v>
      </c>
      <c r="L32" s="487">
        <v>48</v>
      </c>
      <c r="M32" s="468">
        <v>14</v>
      </c>
      <c r="N32" s="487">
        <v>0</v>
      </c>
      <c r="O32" s="487">
        <v>0</v>
      </c>
      <c r="P32" s="487">
        <v>0</v>
      </c>
      <c r="Q32" s="487">
        <v>0</v>
      </c>
      <c r="R32" s="487">
        <v>0</v>
      </c>
      <c r="S32" s="487">
        <v>0</v>
      </c>
      <c r="T32" s="487">
        <v>0</v>
      </c>
      <c r="U32" s="487">
        <v>0</v>
      </c>
      <c r="V32" s="487">
        <v>0</v>
      </c>
      <c r="W32" s="487">
        <v>0</v>
      </c>
      <c r="X32" s="487">
        <v>0</v>
      </c>
      <c r="Y32" s="487">
        <v>0</v>
      </c>
      <c r="Z32" s="487">
        <v>0</v>
      </c>
      <c r="AA32" s="487">
        <v>0</v>
      </c>
      <c r="AB32" s="487">
        <v>0</v>
      </c>
      <c r="AC32" s="487">
        <v>0</v>
      </c>
      <c r="AD32" s="487">
        <v>0</v>
      </c>
      <c r="AE32" s="487">
        <v>0</v>
      </c>
      <c r="AF32" s="487">
        <v>0</v>
      </c>
      <c r="AG32" s="487">
        <v>0</v>
      </c>
      <c r="AH32" s="487">
        <v>0</v>
      </c>
      <c r="AI32" s="487">
        <v>0</v>
      </c>
      <c r="AJ32" s="487">
        <v>0</v>
      </c>
      <c r="AK32" s="487">
        <v>0</v>
      </c>
      <c r="AL32" s="487">
        <v>0</v>
      </c>
      <c r="AM32" s="487">
        <v>0</v>
      </c>
      <c r="AN32" s="487">
        <v>0</v>
      </c>
      <c r="AO32" s="487">
        <v>0</v>
      </c>
      <c r="AP32" s="487">
        <v>0</v>
      </c>
      <c r="AQ32" s="487">
        <v>0</v>
      </c>
      <c r="AR32" s="487">
        <v>0</v>
      </c>
      <c r="AS32" s="487">
        <v>0</v>
      </c>
      <c r="AT32" s="487">
        <v>0</v>
      </c>
      <c r="AU32" s="487">
        <v>0</v>
      </c>
      <c r="AV32" s="487">
        <v>0</v>
      </c>
      <c r="AW32" s="487">
        <v>0</v>
      </c>
      <c r="AX32" s="487">
        <v>0</v>
      </c>
      <c r="AY32" s="487">
        <v>0</v>
      </c>
    </row>
    <row r="33" spans="1:51" ht="16.5" customHeight="1">
      <c r="A33" s="273" t="s">
        <v>47</v>
      </c>
      <c r="B33" s="274" t="s">
        <v>48</v>
      </c>
      <c r="C33" s="376">
        <v>596</v>
      </c>
      <c r="D33" s="440">
        <v>28</v>
      </c>
      <c r="E33" s="440">
        <v>46</v>
      </c>
      <c r="F33" s="440">
        <v>43</v>
      </c>
      <c r="G33" s="440">
        <v>31</v>
      </c>
      <c r="H33" s="440">
        <v>34</v>
      </c>
      <c r="I33" s="440">
        <v>125</v>
      </c>
      <c r="J33" s="440">
        <v>80</v>
      </c>
      <c r="K33" s="440">
        <v>59</v>
      </c>
      <c r="L33" s="440">
        <v>111</v>
      </c>
      <c r="M33" s="441">
        <v>39</v>
      </c>
      <c r="N33" s="487">
        <v>0</v>
      </c>
      <c r="O33" s="487">
        <v>0</v>
      </c>
      <c r="P33" s="487">
        <v>0</v>
      </c>
      <c r="Q33" s="487">
        <v>0</v>
      </c>
      <c r="R33" s="487">
        <v>0</v>
      </c>
      <c r="S33" s="487">
        <v>0</v>
      </c>
      <c r="T33" s="487">
        <v>0</v>
      </c>
      <c r="U33" s="487">
        <v>0</v>
      </c>
      <c r="V33" s="487">
        <v>0</v>
      </c>
      <c r="W33" s="487">
        <v>0</v>
      </c>
      <c r="X33" s="487">
        <v>0</v>
      </c>
      <c r="Y33" s="487">
        <v>0</v>
      </c>
      <c r="Z33" s="487">
        <v>0</v>
      </c>
      <c r="AA33" s="487">
        <v>0</v>
      </c>
      <c r="AB33" s="487">
        <v>0</v>
      </c>
      <c r="AC33" s="487">
        <v>0</v>
      </c>
      <c r="AD33" s="487">
        <v>0</v>
      </c>
      <c r="AE33" s="487">
        <v>0</v>
      </c>
      <c r="AF33" s="487">
        <v>0</v>
      </c>
      <c r="AG33" s="487">
        <v>0</v>
      </c>
      <c r="AH33" s="487">
        <v>0</v>
      </c>
      <c r="AI33" s="487">
        <v>0</v>
      </c>
      <c r="AJ33" s="487">
        <v>0</v>
      </c>
      <c r="AK33" s="487">
        <v>0</v>
      </c>
      <c r="AL33" s="487">
        <v>0</v>
      </c>
      <c r="AM33" s="487">
        <v>0</v>
      </c>
      <c r="AN33" s="487">
        <v>0</v>
      </c>
      <c r="AO33" s="487">
        <v>0</v>
      </c>
      <c r="AP33" s="487">
        <v>0</v>
      </c>
      <c r="AQ33" s="487">
        <v>0</v>
      </c>
      <c r="AR33" s="487">
        <v>0</v>
      </c>
      <c r="AS33" s="487">
        <v>0</v>
      </c>
      <c r="AT33" s="487">
        <v>0</v>
      </c>
      <c r="AU33" s="487">
        <v>0</v>
      </c>
      <c r="AV33" s="487">
        <v>0</v>
      </c>
      <c r="AW33" s="487">
        <v>0</v>
      </c>
      <c r="AX33" s="487">
        <v>0</v>
      </c>
      <c r="AY33" s="487">
        <v>0</v>
      </c>
    </row>
    <row r="34" spans="1:51" ht="16.5" customHeight="1">
      <c r="A34" s="281" t="s">
        <v>49</v>
      </c>
      <c r="B34" s="282"/>
      <c r="C34" s="384">
        <v>691</v>
      </c>
      <c r="D34" s="384">
        <v>34</v>
      </c>
      <c r="E34" s="384">
        <v>42</v>
      </c>
      <c r="F34" s="384">
        <v>46</v>
      </c>
      <c r="G34" s="384">
        <v>38</v>
      </c>
      <c r="H34" s="384">
        <v>30</v>
      </c>
      <c r="I34" s="384">
        <v>138</v>
      </c>
      <c r="J34" s="384">
        <v>94</v>
      </c>
      <c r="K34" s="384">
        <v>73</v>
      </c>
      <c r="L34" s="384">
        <v>119</v>
      </c>
      <c r="M34" s="874">
        <v>77</v>
      </c>
    </row>
    <row r="35" spans="1:51" ht="16.5" customHeight="1">
      <c r="A35" s="267"/>
      <c r="B35" s="287" t="s">
        <v>50</v>
      </c>
      <c r="C35" s="384">
        <v>431</v>
      </c>
      <c r="D35" s="487">
        <v>23</v>
      </c>
      <c r="E35" s="487">
        <v>33</v>
      </c>
      <c r="F35" s="487">
        <v>26</v>
      </c>
      <c r="G35" s="487">
        <v>25</v>
      </c>
      <c r="H35" s="487">
        <v>19</v>
      </c>
      <c r="I35" s="487">
        <v>82</v>
      </c>
      <c r="J35" s="487">
        <v>56</v>
      </c>
      <c r="K35" s="487">
        <v>41</v>
      </c>
      <c r="L35" s="487">
        <v>62</v>
      </c>
      <c r="M35" s="468">
        <v>64</v>
      </c>
    </row>
    <row r="36" spans="1:51" ht="16.5" customHeight="1">
      <c r="A36" s="267"/>
      <c r="B36" s="287" t="s">
        <v>51</v>
      </c>
      <c r="C36" s="384">
        <v>166</v>
      </c>
      <c r="D36" s="487">
        <v>4</v>
      </c>
      <c r="E36" s="487">
        <v>7</v>
      </c>
      <c r="F36" s="487">
        <v>13</v>
      </c>
      <c r="G36" s="487">
        <v>10</v>
      </c>
      <c r="H36" s="487">
        <v>7</v>
      </c>
      <c r="I36" s="487">
        <v>35</v>
      </c>
      <c r="J36" s="487">
        <v>23</v>
      </c>
      <c r="K36" s="487">
        <v>20</v>
      </c>
      <c r="L36" s="487">
        <v>37</v>
      </c>
      <c r="M36" s="468">
        <v>10</v>
      </c>
    </row>
    <row r="37" spans="1:51" ht="16.5" customHeight="1">
      <c r="A37" s="267"/>
      <c r="B37" s="287" t="s">
        <v>52</v>
      </c>
      <c r="C37" s="384">
        <v>41</v>
      </c>
      <c r="D37" s="487">
        <v>2</v>
      </c>
      <c r="E37" s="487">
        <v>0</v>
      </c>
      <c r="F37" s="487">
        <v>3</v>
      </c>
      <c r="G37" s="487">
        <v>1</v>
      </c>
      <c r="H37" s="487">
        <v>3</v>
      </c>
      <c r="I37" s="487">
        <v>7</v>
      </c>
      <c r="J37" s="487">
        <v>9</v>
      </c>
      <c r="K37" s="487">
        <v>6</v>
      </c>
      <c r="L37" s="487">
        <v>8</v>
      </c>
      <c r="M37" s="468">
        <v>2</v>
      </c>
    </row>
    <row r="38" spans="1:51" ht="16.5" customHeight="1">
      <c r="A38" s="269"/>
      <c r="B38" s="290" t="s">
        <v>53</v>
      </c>
      <c r="C38" s="384">
        <v>53</v>
      </c>
      <c r="D38" s="487">
        <v>5</v>
      </c>
      <c r="E38" s="487">
        <v>2</v>
      </c>
      <c r="F38" s="487">
        <v>4</v>
      </c>
      <c r="G38" s="487">
        <v>2</v>
      </c>
      <c r="H38" s="487">
        <v>1</v>
      </c>
      <c r="I38" s="487">
        <v>14</v>
      </c>
      <c r="J38" s="487">
        <v>6</v>
      </c>
      <c r="K38" s="487">
        <v>6</v>
      </c>
      <c r="L38" s="487">
        <v>12</v>
      </c>
      <c r="M38" s="468">
        <v>1</v>
      </c>
    </row>
    <row r="39" spans="1:51" ht="16.5" customHeight="1">
      <c r="A39" s="281" t="s">
        <v>54</v>
      </c>
      <c r="B39" s="282"/>
      <c r="C39" s="381">
        <v>421</v>
      </c>
      <c r="D39" s="381">
        <v>25</v>
      </c>
      <c r="E39" s="381">
        <v>31</v>
      </c>
      <c r="F39" s="381">
        <v>23</v>
      </c>
      <c r="G39" s="381">
        <v>20</v>
      </c>
      <c r="H39" s="381">
        <v>23</v>
      </c>
      <c r="I39" s="381">
        <v>81</v>
      </c>
      <c r="J39" s="381">
        <v>65</v>
      </c>
      <c r="K39" s="381">
        <v>54</v>
      </c>
      <c r="L39" s="381">
        <v>85</v>
      </c>
      <c r="M39" s="873">
        <v>14</v>
      </c>
    </row>
    <row r="40" spans="1:51" ht="16.5" customHeight="1">
      <c r="A40" s="267"/>
      <c r="B40" s="287" t="s">
        <v>55</v>
      </c>
      <c r="C40" s="384">
        <v>69</v>
      </c>
      <c r="D40" s="487">
        <v>4</v>
      </c>
      <c r="E40" s="487">
        <v>5</v>
      </c>
      <c r="F40" s="487">
        <v>4</v>
      </c>
      <c r="G40" s="487">
        <v>2</v>
      </c>
      <c r="H40" s="487">
        <v>4</v>
      </c>
      <c r="I40" s="487">
        <v>16</v>
      </c>
      <c r="J40" s="487">
        <v>10</v>
      </c>
      <c r="K40" s="487">
        <v>8</v>
      </c>
      <c r="L40" s="487">
        <v>14</v>
      </c>
      <c r="M40" s="468">
        <v>2</v>
      </c>
    </row>
    <row r="41" spans="1:51" ht="16.5" customHeight="1">
      <c r="A41" s="267"/>
      <c r="B41" s="287" t="s">
        <v>56</v>
      </c>
      <c r="C41" s="384">
        <v>120</v>
      </c>
      <c r="D41" s="487">
        <v>7</v>
      </c>
      <c r="E41" s="487">
        <v>3</v>
      </c>
      <c r="F41" s="487">
        <v>4</v>
      </c>
      <c r="G41" s="487">
        <v>3</v>
      </c>
      <c r="H41" s="487">
        <v>8</v>
      </c>
      <c r="I41" s="487">
        <v>27</v>
      </c>
      <c r="J41" s="487">
        <v>20</v>
      </c>
      <c r="K41" s="487">
        <v>14</v>
      </c>
      <c r="L41" s="487">
        <v>29</v>
      </c>
      <c r="M41" s="468">
        <v>5</v>
      </c>
    </row>
    <row r="42" spans="1:51" ht="16.5" customHeight="1">
      <c r="A42" s="267"/>
      <c r="B42" s="287" t="s">
        <v>57</v>
      </c>
      <c r="C42" s="384">
        <v>78</v>
      </c>
      <c r="D42" s="487">
        <v>4</v>
      </c>
      <c r="E42" s="487">
        <v>7</v>
      </c>
      <c r="F42" s="487">
        <v>4</v>
      </c>
      <c r="G42" s="487">
        <v>4</v>
      </c>
      <c r="H42" s="487">
        <v>5</v>
      </c>
      <c r="I42" s="487">
        <v>14</v>
      </c>
      <c r="J42" s="487">
        <v>13</v>
      </c>
      <c r="K42" s="487">
        <v>9</v>
      </c>
      <c r="L42" s="487">
        <v>15</v>
      </c>
      <c r="M42" s="468">
        <v>3</v>
      </c>
    </row>
    <row r="43" spans="1:51" ht="16.5" customHeight="1">
      <c r="A43" s="299"/>
      <c r="B43" s="287" t="s">
        <v>58</v>
      </c>
      <c r="C43" s="384">
        <v>55</v>
      </c>
      <c r="D43" s="487">
        <v>5</v>
      </c>
      <c r="E43" s="487">
        <v>7</v>
      </c>
      <c r="F43" s="487">
        <v>5</v>
      </c>
      <c r="G43" s="487">
        <v>6</v>
      </c>
      <c r="H43" s="487">
        <v>3</v>
      </c>
      <c r="I43" s="487">
        <v>2</v>
      </c>
      <c r="J43" s="487">
        <v>6</v>
      </c>
      <c r="K43" s="487">
        <v>13</v>
      </c>
      <c r="L43" s="487">
        <v>6</v>
      </c>
      <c r="M43" s="468">
        <v>2</v>
      </c>
    </row>
    <row r="44" spans="1:51" ht="16.5" customHeight="1">
      <c r="A44" s="267" t="s">
        <v>618</v>
      </c>
      <c r="B44" s="287" t="s">
        <v>60</v>
      </c>
      <c r="C44" s="384">
        <v>63</v>
      </c>
      <c r="D44" s="487">
        <v>4</v>
      </c>
      <c r="E44" s="487">
        <v>8</v>
      </c>
      <c r="F44" s="487">
        <v>2</v>
      </c>
      <c r="G44" s="487">
        <v>3</v>
      </c>
      <c r="H44" s="487">
        <v>1</v>
      </c>
      <c r="I44" s="487">
        <v>14</v>
      </c>
      <c r="J44" s="487">
        <v>12</v>
      </c>
      <c r="K44" s="487">
        <v>5</v>
      </c>
      <c r="L44" s="487">
        <v>14</v>
      </c>
      <c r="M44" s="468">
        <v>0</v>
      </c>
    </row>
    <row r="45" spans="1:51" ht="16.5" customHeight="1">
      <c r="A45" s="269"/>
      <c r="B45" s="287" t="s">
        <v>61</v>
      </c>
      <c r="C45" s="387">
        <v>36</v>
      </c>
      <c r="D45" s="487">
        <v>1</v>
      </c>
      <c r="E45" s="487">
        <v>1</v>
      </c>
      <c r="F45" s="487">
        <v>4</v>
      </c>
      <c r="G45" s="487">
        <v>2</v>
      </c>
      <c r="H45" s="487">
        <v>2</v>
      </c>
      <c r="I45" s="487">
        <v>8</v>
      </c>
      <c r="J45" s="487">
        <v>4</v>
      </c>
      <c r="K45" s="487">
        <v>5</v>
      </c>
      <c r="L45" s="487">
        <v>7</v>
      </c>
      <c r="M45" s="468">
        <v>2</v>
      </c>
    </row>
    <row r="46" spans="1:51" ht="16.5" customHeight="1">
      <c r="A46" s="281" t="s">
        <v>62</v>
      </c>
      <c r="B46" s="282"/>
      <c r="C46" s="381">
        <v>240</v>
      </c>
      <c r="D46" s="381">
        <v>20</v>
      </c>
      <c r="E46" s="381">
        <v>12</v>
      </c>
      <c r="F46" s="381">
        <v>8</v>
      </c>
      <c r="G46" s="381">
        <v>9</v>
      </c>
      <c r="H46" s="381">
        <v>6</v>
      </c>
      <c r="I46" s="381">
        <v>73</v>
      </c>
      <c r="J46" s="381">
        <v>30</v>
      </c>
      <c r="K46" s="381">
        <v>32</v>
      </c>
      <c r="L46" s="381">
        <v>40</v>
      </c>
      <c r="M46" s="873">
        <v>10</v>
      </c>
    </row>
    <row r="47" spans="1:51" ht="16.5" customHeight="1">
      <c r="A47" s="267"/>
      <c r="B47" s="287" t="s">
        <v>63</v>
      </c>
      <c r="C47" s="384">
        <v>52</v>
      </c>
      <c r="D47" s="487">
        <v>3</v>
      </c>
      <c r="E47" s="487">
        <v>1</v>
      </c>
      <c r="F47" s="487">
        <v>1</v>
      </c>
      <c r="G47" s="487">
        <v>3</v>
      </c>
      <c r="H47" s="487">
        <v>1</v>
      </c>
      <c r="I47" s="487">
        <v>14</v>
      </c>
      <c r="J47" s="487">
        <v>9</v>
      </c>
      <c r="K47" s="487">
        <v>7</v>
      </c>
      <c r="L47" s="487">
        <v>8</v>
      </c>
      <c r="M47" s="468">
        <v>5</v>
      </c>
    </row>
    <row r="48" spans="1:51" ht="16.5" customHeight="1">
      <c r="A48" s="267"/>
      <c r="B48" s="287" t="s">
        <v>64</v>
      </c>
      <c r="C48" s="384">
        <v>110</v>
      </c>
      <c r="D48" s="487">
        <v>9</v>
      </c>
      <c r="E48" s="487">
        <v>8</v>
      </c>
      <c r="F48" s="487">
        <v>3</v>
      </c>
      <c r="G48" s="487">
        <v>2</v>
      </c>
      <c r="H48" s="487">
        <v>4</v>
      </c>
      <c r="I48" s="487">
        <v>35</v>
      </c>
      <c r="J48" s="487">
        <v>9</v>
      </c>
      <c r="K48" s="487">
        <v>15</v>
      </c>
      <c r="L48" s="487">
        <v>21</v>
      </c>
      <c r="M48" s="468">
        <v>4</v>
      </c>
    </row>
    <row r="49" spans="1:13" ht="16.5" customHeight="1">
      <c r="A49" s="267"/>
      <c r="B49" s="287" t="s">
        <v>65</v>
      </c>
      <c r="C49" s="384">
        <v>57</v>
      </c>
      <c r="D49" s="487">
        <v>7</v>
      </c>
      <c r="E49" s="487">
        <v>2</v>
      </c>
      <c r="F49" s="487">
        <v>3</v>
      </c>
      <c r="G49" s="487">
        <v>3</v>
      </c>
      <c r="H49" s="487">
        <v>0</v>
      </c>
      <c r="I49" s="487">
        <v>18</v>
      </c>
      <c r="J49" s="487">
        <v>8</v>
      </c>
      <c r="K49" s="487">
        <v>7</v>
      </c>
      <c r="L49" s="487">
        <v>9</v>
      </c>
      <c r="M49" s="468">
        <v>0</v>
      </c>
    </row>
    <row r="50" spans="1:13" ht="16.5" customHeight="1">
      <c r="A50" s="267"/>
      <c r="B50" s="287" t="s">
        <v>66</v>
      </c>
      <c r="C50" s="387">
        <v>21</v>
      </c>
      <c r="D50" s="487">
        <v>1</v>
      </c>
      <c r="E50" s="487">
        <v>1</v>
      </c>
      <c r="F50" s="487">
        <v>1</v>
      </c>
      <c r="G50" s="487">
        <v>1</v>
      </c>
      <c r="H50" s="487">
        <v>1</v>
      </c>
      <c r="I50" s="487">
        <v>6</v>
      </c>
      <c r="J50" s="487">
        <v>4</v>
      </c>
      <c r="K50" s="487">
        <v>3</v>
      </c>
      <c r="L50" s="487">
        <v>2</v>
      </c>
      <c r="M50" s="468">
        <v>1</v>
      </c>
    </row>
    <row r="51" spans="1:13" ht="16.5" customHeight="1">
      <c r="A51" s="302" t="s">
        <v>67</v>
      </c>
      <c r="B51" s="303"/>
      <c r="C51" s="381">
        <v>119</v>
      </c>
      <c r="D51" s="381">
        <v>8</v>
      </c>
      <c r="E51" s="381">
        <v>10</v>
      </c>
      <c r="F51" s="381">
        <v>6</v>
      </c>
      <c r="G51" s="381">
        <v>6</v>
      </c>
      <c r="H51" s="381">
        <v>3</v>
      </c>
      <c r="I51" s="381">
        <v>24</v>
      </c>
      <c r="J51" s="381">
        <v>21</v>
      </c>
      <c r="K51" s="381">
        <v>11</v>
      </c>
      <c r="L51" s="381">
        <v>21</v>
      </c>
      <c r="M51" s="873">
        <v>9</v>
      </c>
    </row>
    <row r="52" spans="1:13" ht="16.5" customHeight="1">
      <c r="A52" s="267"/>
      <c r="B52" s="287" t="s">
        <v>68</v>
      </c>
      <c r="C52" s="384">
        <v>39</v>
      </c>
      <c r="D52" s="491">
        <v>3</v>
      </c>
      <c r="E52" s="491">
        <v>4</v>
      </c>
      <c r="F52" s="491">
        <v>3</v>
      </c>
      <c r="G52" s="491">
        <v>1</v>
      </c>
      <c r="H52" s="491">
        <v>1</v>
      </c>
      <c r="I52" s="491">
        <v>12</v>
      </c>
      <c r="J52" s="491">
        <v>4</v>
      </c>
      <c r="K52" s="491">
        <v>1</v>
      </c>
      <c r="L52" s="491">
        <v>5</v>
      </c>
      <c r="M52" s="427">
        <v>5</v>
      </c>
    </row>
    <row r="53" spans="1:13" ht="16.5" customHeight="1">
      <c r="A53" s="267"/>
      <c r="B53" s="287" t="s">
        <v>69</v>
      </c>
      <c r="C53" s="384">
        <v>60</v>
      </c>
      <c r="D53" s="491">
        <v>3</v>
      </c>
      <c r="E53" s="491">
        <v>5</v>
      </c>
      <c r="F53" s="491">
        <v>3</v>
      </c>
      <c r="G53" s="491">
        <v>4</v>
      </c>
      <c r="H53" s="491">
        <v>2</v>
      </c>
      <c r="I53" s="491">
        <v>8</v>
      </c>
      <c r="J53" s="491">
        <v>13</v>
      </c>
      <c r="K53" s="491">
        <v>6</v>
      </c>
      <c r="L53" s="491">
        <v>13</v>
      </c>
      <c r="M53" s="427">
        <v>3</v>
      </c>
    </row>
    <row r="54" spans="1:13" ht="16.5" customHeight="1">
      <c r="A54" s="269"/>
      <c r="B54" s="290" t="s">
        <v>70</v>
      </c>
      <c r="C54" s="387">
        <v>20</v>
      </c>
      <c r="D54" s="491">
        <v>2</v>
      </c>
      <c r="E54" s="491">
        <v>1</v>
      </c>
      <c r="F54" s="491">
        <v>0</v>
      </c>
      <c r="G54" s="491">
        <v>1</v>
      </c>
      <c r="H54" s="491">
        <v>0</v>
      </c>
      <c r="I54" s="491">
        <v>4</v>
      </c>
      <c r="J54" s="491">
        <v>4</v>
      </c>
      <c r="K54" s="491">
        <v>4</v>
      </c>
      <c r="L54" s="491">
        <v>3</v>
      </c>
      <c r="M54" s="427">
        <v>1</v>
      </c>
    </row>
    <row r="55" spans="1:13" ht="16.5" customHeight="1">
      <c r="A55" s="281" t="s">
        <v>71</v>
      </c>
      <c r="B55" s="282"/>
      <c r="C55" s="875">
        <v>60</v>
      </c>
      <c r="D55" s="381">
        <v>3</v>
      </c>
      <c r="E55" s="864">
        <v>4</v>
      </c>
      <c r="F55" s="381">
        <v>5</v>
      </c>
      <c r="G55" s="864">
        <v>4</v>
      </c>
      <c r="H55" s="381">
        <v>1</v>
      </c>
      <c r="I55" s="864">
        <v>10</v>
      </c>
      <c r="J55" s="381">
        <v>8</v>
      </c>
      <c r="K55" s="864">
        <v>11</v>
      </c>
      <c r="L55" s="381">
        <v>11</v>
      </c>
      <c r="M55" s="873">
        <v>3</v>
      </c>
    </row>
    <row r="56" spans="1:13" ht="16.5" customHeight="1">
      <c r="A56" s="267"/>
      <c r="B56" s="287" t="s">
        <v>72</v>
      </c>
      <c r="C56" s="875">
        <v>19</v>
      </c>
      <c r="D56" s="426">
        <v>2</v>
      </c>
      <c r="E56" s="426">
        <v>2</v>
      </c>
      <c r="F56" s="426">
        <v>1</v>
      </c>
      <c r="G56" s="426">
        <v>2</v>
      </c>
      <c r="H56" s="426">
        <v>1</v>
      </c>
      <c r="I56" s="426">
        <v>1</v>
      </c>
      <c r="J56" s="426">
        <v>0</v>
      </c>
      <c r="K56" s="426">
        <v>4</v>
      </c>
      <c r="L56" s="426">
        <v>6</v>
      </c>
      <c r="M56" s="427">
        <v>0</v>
      </c>
    </row>
    <row r="57" spans="1:13" ht="16.5" customHeight="1">
      <c r="A57" s="267"/>
      <c r="B57" s="287" t="s">
        <v>73</v>
      </c>
      <c r="C57" s="875">
        <v>25</v>
      </c>
      <c r="D57" s="426">
        <v>1</v>
      </c>
      <c r="E57" s="426">
        <v>1</v>
      </c>
      <c r="F57" s="426">
        <v>2</v>
      </c>
      <c r="G57" s="426">
        <v>2</v>
      </c>
      <c r="H57" s="426">
        <v>0</v>
      </c>
      <c r="I57" s="426">
        <v>5</v>
      </c>
      <c r="J57" s="426">
        <v>5</v>
      </c>
      <c r="K57" s="426">
        <v>3</v>
      </c>
      <c r="L57" s="426">
        <v>3</v>
      </c>
      <c r="M57" s="427">
        <v>3</v>
      </c>
    </row>
    <row r="58" spans="1:13" ht="16.5" customHeight="1">
      <c r="A58" s="269"/>
      <c r="B58" s="290" t="s">
        <v>74</v>
      </c>
      <c r="C58" s="875">
        <v>16</v>
      </c>
      <c r="D58" s="452">
        <v>0</v>
      </c>
      <c r="E58" s="452">
        <v>1</v>
      </c>
      <c r="F58" s="452">
        <v>2</v>
      </c>
      <c r="G58" s="452">
        <v>0</v>
      </c>
      <c r="H58" s="452">
        <v>0</v>
      </c>
      <c r="I58" s="452">
        <v>4</v>
      </c>
      <c r="J58" s="452">
        <v>3</v>
      </c>
      <c r="K58" s="452">
        <v>4</v>
      </c>
      <c r="L58" s="452">
        <v>2</v>
      </c>
      <c r="M58" s="453">
        <v>0</v>
      </c>
    </row>
    <row r="59" spans="1:13" ht="16.5" customHeight="1">
      <c r="A59" s="281" t="s">
        <v>619</v>
      </c>
      <c r="B59" s="282"/>
      <c r="C59" s="381">
        <v>130</v>
      </c>
      <c r="D59" s="381">
        <v>9</v>
      </c>
      <c r="E59" s="381">
        <v>9</v>
      </c>
      <c r="F59" s="381">
        <v>7</v>
      </c>
      <c r="G59" s="381">
        <v>5</v>
      </c>
      <c r="H59" s="381">
        <v>6</v>
      </c>
      <c r="I59" s="381">
        <v>28</v>
      </c>
      <c r="J59" s="381">
        <v>23</v>
      </c>
      <c r="K59" s="381">
        <v>10</v>
      </c>
      <c r="L59" s="381">
        <v>21</v>
      </c>
      <c r="M59" s="873">
        <v>12</v>
      </c>
    </row>
    <row r="60" spans="1:13" ht="16.5" customHeight="1">
      <c r="A60" s="267"/>
      <c r="B60" s="287" t="s">
        <v>76</v>
      </c>
      <c r="C60" s="384">
        <v>103</v>
      </c>
      <c r="D60" s="491">
        <v>6</v>
      </c>
      <c r="E60" s="491">
        <v>5</v>
      </c>
      <c r="F60" s="491">
        <v>6</v>
      </c>
      <c r="G60" s="491">
        <v>5</v>
      </c>
      <c r="H60" s="491">
        <v>5</v>
      </c>
      <c r="I60" s="491">
        <v>26</v>
      </c>
      <c r="J60" s="491">
        <v>17</v>
      </c>
      <c r="K60" s="491">
        <v>9</v>
      </c>
      <c r="L60" s="491">
        <v>16</v>
      </c>
      <c r="M60" s="427">
        <v>8</v>
      </c>
    </row>
    <row r="61" spans="1:13" ht="16.5" customHeight="1">
      <c r="A61" s="267"/>
      <c r="B61" s="287" t="s">
        <v>77</v>
      </c>
      <c r="C61" s="384">
        <v>18</v>
      </c>
      <c r="D61" s="491">
        <v>1</v>
      </c>
      <c r="E61" s="491">
        <v>4</v>
      </c>
      <c r="F61" s="491">
        <v>1</v>
      </c>
      <c r="G61" s="491">
        <v>0</v>
      </c>
      <c r="H61" s="491">
        <v>0</v>
      </c>
      <c r="I61" s="491">
        <v>2</v>
      </c>
      <c r="J61" s="491">
        <v>5</v>
      </c>
      <c r="K61" s="491">
        <v>0</v>
      </c>
      <c r="L61" s="491">
        <v>2</v>
      </c>
      <c r="M61" s="427">
        <v>3</v>
      </c>
    </row>
    <row r="62" spans="1:13" ht="16.5" customHeight="1">
      <c r="A62" s="269"/>
      <c r="B62" s="290" t="s">
        <v>78</v>
      </c>
      <c r="C62" s="387">
        <v>9</v>
      </c>
      <c r="D62" s="491">
        <v>2</v>
      </c>
      <c r="E62" s="491">
        <v>0</v>
      </c>
      <c r="F62" s="491">
        <v>0</v>
      </c>
      <c r="G62" s="491">
        <v>0</v>
      </c>
      <c r="H62" s="491">
        <v>1</v>
      </c>
      <c r="I62" s="491">
        <v>0</v>
      </c>
      <c r="J62" s="491">
        <v>1</v>
      </c>
      <c r="K62" s="491">
        <v>1</v>
      </c>
      <c r="L62" s="491">
        <v>3</v>
      </c>
      <c r="M62" s="427">
        <v>1</v>
      </c>
    </row>
    <row r="63" spans="1:13" ht="16.5" customHeight="1">
      <c r="A63" s="281" t="s">
        <v>79</v>
      </c>
      <c r="B63" s="282"/>
      <c r="C63" s="384">
        <v>79</v>
      </c>
      <c r="D63" s="381">
        <v>2</v>
      </c>
      <c r="E63" s="381">
        <v>6</v>
      </c>
      <c r="F63" s="381">
        <v>6</v>
      </c>
      <c r="G63" s="381">
        <v>9</v>
      </c>
      <c r="H63" s="381">
        <v>2</v>
      </c>
      <c r="I63" s="381">
        <v>11</v>
      </c>
      <c r="J63" s="381">
        <v>15</v>
      </c>
      <c r="K63" s="381">
        <v>7</v>
      </c>
      <c r="L63" s="381">
        <v>19</v>
      </c>
      <c r="M63" s="873">
        <v>2</v>
      </c>
    </row>
    <row r="64" spans="1:13" ht="16.5" customHeight="1">
      <c r="A64" s="267"/>
      <c r="B64" s="287" t="s">
        <v>80</v>
      </c>
      <c r="C64" s="384">
        <v>33</v>
      </c>
      <c r="D64" s="491">
        <v>1</v>
      </c>
      <c r="E64" s="487">
        <v>4</v>
      </c>
      <c r="F64" s="487">
        <v>1</v>
      </c>
      <c r="G64" s="487">
        <v>4</v>
      </c>
      <c r="H64" s="487">
        <v>1</v>
      </c>
      <c r="I64" s="487">
        <v>4</v>
      </c>
      <c r="J64" s="487">
        <v>6</v>
      </c>
      <c r="K64" s="487">
        <v>3</v>
      </c>
      <c r="L64" s="487">
        <v>8</v>
      </c>
      <c r="M64" s="468">
        <v>1</v>
      </c>
    </row>
    <row r="65" spans="1:51" ht="16.5" customHeight="1">
      <c r="A65" s="269"/>
      <c r="B65" s="290" t="s">
        <v>81</v>
      </c>
      <c r="C65" s="384">
        <v>46</v>
      </c>
      <c r="D65" s="867">
        <v>1</v>
      </c>
      <c r="E65" s="866">
        <v>2</v>
      </c>
      <c r="F65" s="866">
        <v>5</v>
      </c>
      <c r="G65" s="866">
        <v>5</v>
      </c>
      <c r="H65" s="866">
        <v>1</v>
      </c>
      <c r="I65" s="866">
        <v>7</v>
      </c>
      <c r="J65" s="866">
        <v>9</v>
      </c>
      <c r="K65" s="866">
        <v>4</v>
      </c>
      <c r="L65" s="866">
        <v>11</v>
      </c>
      <c r="M65" s="474">
        <v>1</v>
      </c>
    </row>
    <row r="66" spans="1:51" ht="16.5" customHeight="1">
      <c r="A66" s="281" t="s">
        <v>82</v>
      </c>
      <c r="B66" s="282"/>
      <c r="C66" s="381">
        <v>149</v>
      </c>
      <c r="D66" s="381">
        <v>8</v>
      </c>
      <c r="E66" s="381">
        <v>17</v>
      </c>
      <c r="F66" s="381">
        <v>10</v>
      </c>
      <c r="G66" s="381">
        <v>11</v>
      </c>
      <c r="H66" s="381">
        <v>7</v>
      </c>
      <c r="I66" s="381">
        <v>27</v>
      </c>
      <c r="J66" s="381">
        <v>19</v>
      </c>
      <c r="K66" s="381">
        <v>23</v>
      </c>
      <c r="L66" s="381">
        <v>25</v>
      </c>
      <c r="M66" s="873">
        <v>2</v>
      </c>
    </row>
    <row r="67" spans="1:51" ht="16.5" customHeight="1">
      <c r="A67" s="267"/>
      <c r="B67" s="287" t="s">
        <v>83</v>
      </c>
      <c r="C67" s="384">
        <v>60</v>
      </c>
      <c r="D67" s="491">
        <v>3</v>
      </c>
      <c r="E67" s="491">
        <v>7</v>
      </c>
      <c r="F67" s="491">
        <v>4</v>
      </c>
      <c r="G67" s="491">
        <v>6</v>
      </c>
      <c r="H67" s="491">
        <v>2</v>
      </c>
      <c r="I67" s="491">
        <v>10</v>
      </c>
      <c r="J67" s="491">
        <v>6</v>
      </c>
      <c r="K67" s="491">
        <v>8</v>
      </c>
      <c r="L67" s="491">
        <v>13</v>
      </c>
      <c r="M67" s="427">
        <v>1</v>
      </c>
      <c r="N67" s="487">
        <v>0</v>
      </c>
      <c r="O67" s="487">
        <v>0</v>
      </c>
      <c r="P67" s="487">
        <v>0</v>
      </c>
      <c r="Q67" s="487">
        <v>0</v>
      </c>
      <c r="R67" s="487">
        <v>0</v>
      </c>
      <c r="S67" s="487">
        <v>0</v>
      </c>
      <c r="T67" s="487">
        <v>0</v>
      </c>
      <c r="U67" s="487">
        <v>0</v>
      </c>
      <c r="V67" s="487">
        <v>0</v>
      </c>
      <c r="W67" s="487">
        <v>0</v>
      </c>
      <c r="X67" s="487">
        <v>0</v>
      </c>
      <c r="Y67" s="487">
        <v>0</v>
      </c>
      <c r="Z67" s="487">
        <v>0</v>
      </c>
      <c r="AA67" s="487">
        <v>0</v>
      </c>
      <c r="AB67" s="487">
        <v>0</v>
      </c>
      <c r="AC67" s="487">
        <v>0</v>
      </c>
      <c r="AD67" s="487">
        <v>0</v>
      </c>
      <c r="AE67" s="487">
        <v>0</v>
      </c>
      <c r="AF67" s="487">
        <v>0</v>
      </c>
      <c r="AG67" s="487">
        <v>0</v>
      </c>
      <c r="AH67" s="487">
        <v>0</v>
      </c>
      <c r="AI67" s="487">
        <v>0</v>
      </c>
      <c r="AJ67" s="487">
        <v>0</v>
      </c>
      <c r="AK67" s="487">
        <v>0</v>
      </c>
      <c r="AL67" s="487">
        <v>0</v>
      </c>
      <c r="AM67" s="487">
        <v>0</v>
      </c>
      <c r="AN67" s="487">
        <v>0</v>
      </c>
      <c r="AO67" s="487">
        <v>0</v>
      </c>
      <c r="AP67" s="487">
        <v>0</v>
      </c>
      <c r="AQ67" s="487">
        <v>0</v>
      </c>
      <c r="AR67" s="487">
        <v>0</v>
      </c>
      <c r="AS67" s="487">
        <v>0</v>
      </c>
      <c r="AT67" s="487">
        <v>0</v>
      </c>
      <c r="AU67" s="487">
        <v>0</v>
      </c>
      <c r="AV67" s="487">
        <v>0</v>
      </c>
      <c r="AW67" s="487">
        <v>0</v>
      </c>
      <c r="AX67" s="487">
        <v>0</v>
      </c>
      <c r="AY67" s="487">
        <v>0</v>
      </c>
    </row>
    <row r="68" spans="1:51" ht="16.5" customHeight="1">
      <c r="A68" s="269"/>
      <c r="B68" s="290" t="s">
        <v>84</v>
      </c>
      <c r="C68" s="387">
        <v>89</v>
      </c>
      <c r="D68" s="491">
        <v>5</v>
      </c>
      <c r="E68" s="491">
        <v>10</v>
      </c>
      <c r="F68" s="491">
        <v>6</v>
      </c>
      <c r="G68" s="491">
        <v>5</v>
      </c>
      <c r="H68" s="491">
        <v>5</v>
      </c>
      <c r="I68" s="491">
        <v>17</v>
      </c>
      <c r="J68" s="491">
        <v>13</v>
      </c>
      <c r="K68" s="491">
        <v>15</v>
      </c>
      <c r="L68" s="491">
        <v>12</v>
      </c>
      <c r="M68" s="427">
        <v>1</v>
      </c>
      <c r="N68" s="487">
        <v>0</v>
      </c>
      <c r="O68" s="487">
        <v>0</v>
      </c>
      <c r="P68" s="487">
        <v>0</v>
      </c>
      <c r="Q68" s="487">
        <v>0</v>
      </c>
      <c r="R68" s="487">
        <v>0</v>
      </c>
      <c r="S68" s="487">
        <v>0</v>
      </c>
      <c r="T68" s="487">
        <v>0</v>
      </c>
      <c r="U68" s="487">
        <v>0</v>
      </c>
      <c r="V68" s="487">
        <v>0</v>
      </c>
      <c r="W68" s="487">
        <v>0</v>
      </c>
      <c r="X68" s="487">
        <v>0</v>
      </c>
      <c r="Y68" s="487">
        <v>0</v>
      </c>
      <c r="Z68" s="487">
        <v>0</v>
      </c>
      <c r="AA68" s="487">
        <v>0</v>
      </c>
      <c r="AB68" s="487">
        <v>0</v>
      </c>
      <c r="AC68" s="487">
        <v>0</v>
      </c>
      <c r="AD68" s="487">
        <v>0</v>
      </c>
      <c r="AE68" s="487">
        <v>0</v>
      </c>
      <c r="AF68" s="487">
        <v>0</v>
      </c>
      <c r="AG68" s="487">
        <v>0</v>
      </c>
      <c r="AH68" s="487">
        <v>0</v>
      </c>
      <c r="AI68" s="487">
        <v>0</v>
      </c>
      <c r="AJ68" s="487">
        <v>0</v>
      </c>
      <c r="AK68" s="487">
        <v>0</v>
      </c>
      <c r="AL68" s="487">
        <v>0</v>
      </c>
      <c r="AM68" s="487">
        <v>0</v>
      </c>
      <c r="AN68" s="487">
        <v>0</v>
      </c>
      <c r="AO68" s="487">
        <v>0</v>
      </c>
      <c r="AP68" s="487">
        <v>0</v>
      </c>
      <c r="AQ68" s="487">
        <v>0</v>
      </c>
      <c r="AR68" s="487">
        <v>0</v>
      </c>
      <c r="AS68" s="487">
        <v>0</v>
      </c>
      <c r="AT68" s="487">
        <v>0</v>
      </c>
      <c r="AU68" s="487">
        <v>0</v>
      </c>
      <c r="AV68" s="487">
        <v>0</v>
      </c>
      <c r="AW68" s="487">
        <v>0</v>
      </c>
      <c r="AX68" s="487">
        <v>0</v>
      </c>
      <c r="AY68" s="487">
        <v>0</v>
      </c>
    </row>
    <row r="69" spans="1:51" ht="16.5" customHeight="1">
      <c r="A69" s="281" t="s">
        <v>620</v>
      </c>
      <c r="B69" s="282"/>
      <c r="C69" s="381">
        <v>171</v>
      </c>
      <c r="D69" s="381">
        <v>7</v>
      </c>
      <c r="E69" s="381">
        <v>8</v>
      </c>
      <c r="F69" s="381">
        <v>11</v>
      </c>
      <c r="G69" s="381">
        <v>6</v>
      </c>
      <c r="H69" s="381">
        <v>13</v>
      </c>
      <c r="I69" s="381">
        <v>40</v>
      </c>
      <c r="J69" s="381">
        <v>21</v>
      </c>
      <c r="K69" s="381">
        <v>19</v>
      </c>
      <c r="L69" s="381">
        <v>38</v>
      </c>
      <c r="M69" s="873">
        <v>8</v>
      </c>
    </row>
    <row r="70" spans="1:51" ht="16.5" customHeight="1">
      <c r="A70" s="267"/>
      <c r="B70" s="287" t="s">
        <v>86</v>
      </c>
      <c r="C70" s="384">
        <v>55</v>
      </c>
      <c r="D70" s="487">
        <v>4</v>
      </c>
      <c r="E70" s="487">
        <v>4</v>
      </c>
      <c r="F70" s="487">
        <v>6</v>
      </c>
      <c r="G70" s="487">
        <v>1</v>
      </c>
      <c r="H70" s="487">
        <v>2</v>
      </c>
      <c r="I70" s="487">
        <v>11</v>
      </c>
      <c r="J70" s="487">
        <v>10</v>
      </c>
      <c r="K70" s="487">
        <v>6</v>
      </c>
      <c r="L70" s="487">
        <v>10</v>
      </c>
      <c r="M70" s="468">
        <v>1</v>
      </c>
    </row>
    <row r="71" spans="1:51" ht="16.5" customHeight="1">
      <c r="A71" s="267"/>
      <c r="B71" s="287" t="s">
        <v>87</v>
      </c>
      <c r="C71" s="384">
        <v>66</v>
      </c>
      <c r="D71" s="487">
        <v>2</v>
      </c>
      <c r="E71" s="487">
        <v>1</v>
      </c>
      <c r="F71" s="487">
        <v>2</v>
      </c>
      <c r="G71" s="487">
        <v>2</v>
      </c>
      <c r="H71" s="487">
        <v>6</v>
      </c>
      <c r="I71" s="487">
        <v>19</v>
      </c>
      <c r="J71" s="487">
        <v>7</v>
      </c>
      <c r="K71" s="487">
        <v>6</v>
      </c>
      <c r="L71" s="487">
        <v>17</v>
      </c>
      <c r="M71" s="468">
        <v>4</v>
      </c>
    </row>
    <row r="72" spans="1:51" ht="16.5" customHeight="1" thickBot="1">
      <c r="A72" s="316"/>
      <c r="B72" s="242" t="s">
        <v>88</v>
      </c>
      <c r="C72" s="455">
        <v>50</v>
      </c>
      <c r="D72" s="876">
        <v>1</v>
      </c>
      <c r="E72" s="876">
        <v>3</v>
      </c>
      <c r="F72" s="876">
        <v>3</v>
      </c>
      <c r="G72" s="876">
        <v>3</v>
      </c>
      <c r="H72" s="876">
        <v>5</v>
      </c>
      <c r="I72" s="876">
        <v>10</v>
      </c>
      <c r="J72" s="876">
        <v>4</v>
      </c>
      <c r="K72" s="876">
        <v>7</v>
      </c>
      <c r="L72" s="876">
        <v>11</v>
      </c>
      <c r="M72" s="476">
        <v>3</v>
      </c>
    </row>
    <row r="73" spans="1:51" ht="17.25" customHeight="1">
      <c r="A73" s="322"/>
      <c r="B73" s="323"/>
      <c r="C73" s="324"/>
      <c r="D73" s="324"/>
      <c r="E73" s="324"/>
      <c r="F73" s="324"/>
      <c r="G73" s="324"/>
      <c r="H73" s="324"/>
      <c r="I73" s="324"/>
      <c r="J73" s="324"/>
      <c r="K73" s="324"/>
      <c r="L73" s="324"/>
      <c r="M73" s="324"/>
    </row>
    <row r="74" spans="1:51">
      <c r="A74" s="323"/>
      <c r="B74" s="323"/>
      <c r="C74" s="324"/>
      <c r="D74" s="324"/>
      <c r="E74" s="324"/>
      <c r="F74" s="324"/>
      <c r="G74" s="324"/>
      <c r="H74" s="324"/>
      <c r="I74" s="324"/>
      <c r="J74" s="324"/>
      <c r="K74" s="324"/>
      <c r="L74" s="324"/>
      <c r="M74" s="324"/>
    </row>
    <row r="75" spans="1:51">
      <c r="A75" s="323"/>
      <c r="B75" s="323"/>
      <c r="C75" s="324"/>
      <c r="D75" s="324"/>
      <c r="E75" s="324"/>
      <c r="F75" s="324"/>
      <c r="G75" s="324"/>
      <c r="H75" s="324"/>
      <c r="I75" s="324"/>
      <c r="J75" s="324"/>
      <c r="K75" s="324"/>
      <c r="L75" s="324"/>
      <c r="M75" s="324"/>
    </row>
    <row r="76" spans="1:51">
      <c r="A76" s="323"/>
      <c r="B76" s="323"/>
      <c r="C76" s="324"/>
      <c r="D76" s="324"/>
      <c r="E76" s="324"/>
      <c r="F76" s="324"/>
      <c r="G76" s="324"/>
      <c r="H76" s="324"/>
      <c r="I76" s="324"/>
      <c r="J76" s="324"/>
      <c r="K76" s="324"/>
      <c r="L76" s="324"/>
      <c r="M76" s="324"/>
    </row>
    <row r="77" spans="1:51">
      <c r="A77" s="323"/>
      <c r="B77" s="323"/>
      <c r="C77" s="324"/>
      <c r="D77" s="324"/>
      <c r="E77" s="324"/>
      <c r="F77" s="324"/>
      <c r="G77" s="324"/>
      <c r="H77" s="324"/>
      <c r="I77" s="324"/>
      <c r="J77" s="324"/>
      <c r="K77" s="324"/>
      <c r="L77" s="324"/>
      <c r="M77" s="324"/>
    </row>
    <row r="78" spans="1:51">
      <c r="A78" s="323"/>
      <c r="B78" s="323"/>
      <c r="C78" s="324"/>
      <c r="D78" s="324"/>
      <c r="E78" s="324"/>
      <c r="F78" s="324"/>
      <c r="G78" s="324"/>
      <c r="H78" s="324"/>
      <c r="I78" s="324"/>
      <c r="J78" s="324"/>
      <c r="K78" s="324"/>
      <c r="L78" s="324"/>
      <c r="M78" s="324"/>
    </row>
    <row r="79" spans="1:51">
      <c r="A79" s="323"/>
      <c r="B79" s="323"/>
      <c r="C79" s="324"/>
      <c r="D79" s="324"/>
      <c r="E79" s="324"/>
      <c r="F79" s="324"/>
      <c r="G79" s="324"/>
      <c r="H79" s="324"/>
      <c r="I79" s="324"/>
      <c r="J79" s="324"/>
      <c r="K79" s="324"/>
      <c r="L79" s="324"/>
      <c r="M79" s="324"/>
    </row>
    <row r="80" spans="1:51">
      <c r="A80" s="323"/>
      <c r="B80" s="323"/>
      <c r="C80" s="324"/>
      <c r="D80" s="324"/>
      <c r="E80" s="324"/>
      <c r="F80" s="324"/>
      <c r="G80" s="324"/>
      <c r="H80" s="324"/>
      <c r="I80" s="324"/>
      <c r="J80" s="324"/>
      <c r="K80" s="324"/>
      <c r="L80" s="324"/>
      <c r="M80" s="324"/>
    </row>
    <row r="81" spans="1:13">
      <c r="A81" s="323"/>
      <c r="B81" s="323"/>
      <c r="C81" s="324"/>
      <c r="D81" s="324"/>
      <c r="E81" s="324"/>
      <c r="F81" s="324"/>
      <c r="G81" s="324"/>
      <c r="H81" s="324"/>
      <c r="I81" s="324"/>
      <c r="J81" s="324"/>
      <c r="K81" s="324"/>
      <c r="L81" s="324"/>
      <c r="M81" s="324"/>
    </row>
    <row r="82" spans="1:13">
      <c r="A82" s="323"/>
      <c r="B82" s="323"/>
      <c r="C82" s="324"/>
      <c r="D82" s="324"/>
      <c r="E82" s="324"/>
      <c r="F82" s="324"/>
      <c r="G82" s="324"/>
      <c r="H82" s="324"/>
      <c r="I82" s="324"/>
      <c r="J82" s="324"/>
      <c r="K82" s="324"/>
      <c r="L82" s="324"/>
      <c r="M82" s="324"/>
    </row>
    <row r="83" spans="1:13">
      <c r="A83" s="323"/>
      <c r="B83" s="323"/>
      <c r="C83" s="324"/>
      <c r="D83" s="324"/>
      <c r="E83" s="324"/>
      <c r="F83" s="324"/>
      <c r="G83" s="324"/>
      <c r="H83" s="324"/>
      <c r="I83" s="324"/>
      <c r="J83" s="324"/>
      <c r="K83" s="324"/>
      <c r="L83" s="324"/>
      <c r="M83" s="324"/>
    </row>
    <row r="84" spans="1:13">
      <c r="A84" s="323"/>
      <c r="B84" s="323"/>
      <c r="C84" s="324"/>
      <c r="D84" s="324"/>
      <c r="E84" s="324"/>
      <c r="F84" s="324"/>
      <c r="G84" s="324"/>
      <c r="H84" s="324"/>
      <c r="I84" s="324"/>
      <c r="J84" s="324"/>
      <c r="K84" s="324"/>
      <c r="L84" s="324"/>
      <c r="M84" s="324"/>
    </row>
    <row r="85" spans="1:13">
      <c r="A85" s="323"/>
      <c r="B85" s="323"/>
      <c r="C85" s="324"/>
      <c r="D85" s="324"/>
      <c r="E85" s="324"/>
      <c r="F85" s="324"/>
      <c r="G85" s="324"/>
      <c r="H85" s="324"/>
      <c r="I85" s="324"/>
      <c r="J85" s="324"/>
      <c r="K85" s="324"/>
      <c r="L85" s="324"/>
      <c r="M85" s="324"/>
    </row>
    <row r="86" spans="1:13">
      <c r="A86" s="323"/>
      <c r="B86" s="323"/>
      <c r="C86" s="324"/>
      <c r="D86" s="324"/>
      <c r="E86" s="324"/>
      <c r="F86" s="324"/>
      <c r="G86" s="324"/>
      <c r="H86" s="324"/>
      <c r="I86" s="324"/>
      <c r="J86" s="324"/>
      <c r="K86" s="324"/>
      <c r="L86" s="324"/>
      <c r="M86" s="324"/>
    </row>
    <row r="87" spans="1:13">
      <c r="A87" s="323"/>
      <c r="B87" s="323"/>
      <c r="C87" s="324"/>
      <c r="D87" s="324"/>
      <c r="E87" s="324"/>
      <c r="F87" s="324"/>
      <c r="G87" s="324"/>
      <c r="H87" s="324"/>
      <c r="I87" s="324"/>
      <c r="J87" s="324"/>
      <c r="K87" s="324"/>
      <c r="L87" s="324"/>
      <c r="M87" s="324"/>
    </row>
    <row r="88" spans="1:13">
      <c r="A88" s="323"/>
      <c r="B88" s="323"/>
      <c r="C88" s="324"/>
      <c r="D88" s="324"/>
      <c r="E88" s="324"/>
      <c r="F88" s="324"/>
      <c r="G88" s="324"/>
      <c r="H88" s="324"/>
      <c r="I88" s="324"/>
      <c r="J88" s="324"/>
      <c r="K88" s="324"/>
      <c r="L88" s="324"/>
      <c r="M88" s="324"/>
    </row>
    <row r="89" spans="1:13">
      <c r="A89" s="323"/>
      <c r="B89" s="323"/>
      <c r="C89" s="324"/>
      <c r="D89" s="324"/>
      <c r="E89" s="324"/>
      <c r="F89" s="324"/>
      <c r="G89" s="324"/>
      <c r="H89" s="324"/>
      <c r="I89" s="324"/>
      <c r="J89" s="324"/>
      <c r="K89" s="324"/>
      <c r="L89" s="324"/>
      <c r="M89" s="324"/>
    </row>
    <row r="90" spans="1:13">
      <c r="A90" s="323"/>
      <c r="B90" s="323"/>
      <c r="C90" s="324"/>
      <c r="D90" s="324"/>
      <c r="E90" s="324"/>
      <c r="F90" s="324"/>
      <c r="G90" s="324"/>
      <c r="H90" s="324"/>
      <c r="I90" s="324"/>
      <c r="J90" s="324"/>
      <c r="K90" s="324"/>
      <c r="L90" s="324"/>
      <c r="M90" s="324"/>
    </row>
    <row r="91" spans="1:13">
      <c r="A91" s="323"/>
      <c r="B91" s="323"/>
      <c r="C91" s="323"/>
      <c r="D91" s="323"/>
      <c r="E91" s="323"/>
      <c r="F91" s="323"/>
      <c r="G91" s="323"/>
      <c r="H91" s="323"/>
      <c r="I91" s="323"/>
      <c r="J91" s="323"/>
      <c r="K91" s="323"/>
      <c r="L91" s="323"/>
      <c r="M91" s="323"/>
    </row>
    <row r="92" spans="1:13">
      <c r="A92" s="323"/>
      <c r="B92" s="323"/>
      <c r="C92" s="323"/>
      <c r="D92" s="323"/>
      <c r="E92" s="323"/>
      <c r="F92" s="323"/>
      <c r="G92" s="323"/>
      <c r="H92" s="323"/>
      <c r="I92" s="323"/>
      <c r="J92" s="323"/>
      <c r="K92" s="323"/>
      <c r="L92" s="323"/>
      <c r="M92" s="323"/>
    </row>
    <row r="93" spans="1:13">
      <c r="A93" s="323"/>
      <c r="B93" s="323"/>
      <c r="C93" s="323"/>
      <c r="D93" s="323"/>
      <c r="E93" s="323"/>
      <c r="F93" s="323"/>
      <c r="G93" s="323"/>
      <c r="H93" s="323"/>
      <c r="I93" s="323"/>
      <c r="J93" s="323"/>
      <c r="K93" s="323"/>
      <c r="L93" s="323"/>
      <c r="M93" s="323"/>
    </row>
    <row r="94" spans="1:13">
      <c r="A94" s="323"/>
      <c r="B94" s="323"/>
      <c r="C94" s="323"/>
      <c r="D94" s="323"/>
      <c r="E94" s="323"/>
      <c r="F94" s="323"/>
      <c r="G94" s="323"/>
      <c r="H94" s="323"/>
      <c r="I94" s="323"/>
      <c r="J94" s="323"/>
      <c r="K94" s="323"/>
      <c r="L94" s="323"/>
      <c r="M94" s="323"/>
    </row>
    <row r="95" spans="1:13">
      <c r="A95" s="323"/>
      <c r="B95" s="323"/>
      <c r="C95" s="323"/>
      <c r="D95" s="323"/>
      <c r="E95" s="323"/>
      <c r="F95" s="323"/>
      <c r="G95" s="323"/>
      <c r="H95" s="323"/>
      <c r="I95" s="323"/>
      <c r="J95" s="323"/>
      <c r="K95" s="323"/>
      <c r="L95" s="323"/>
      <c r="M95" s="323"/>
    </row>
    <row r="96" spans="1:13">
      <c r="A96" s="323"/>
      <c r="B96" s="323"/>
      <c r="C96" s="323"/>
      <c r="D96" s="323"/>
      <c r="E96" s="323"/>
      <c r="F96" s="323"/>
      <c r="G96" s="323"/>
      <c r="H96" s="323"/>
      <c r="I96" s="323"/>
      <c r="J96" s="323"/>
      <c r="K96" s="323"/>
      <c r="L96" s="323"/>
      <c r="M96" s="323"/>
    </row>
    <row r="97" spans="1:13">
      <c r="A97" s="323"/>
      <c r="B97" s="323"/>
      <c r="C97" s="323"/>
      <c r="D97" s="323"/>
      <c r="E97" s="323"/>
      <c r="F97" s="323"/>
      <c r="G97" s="323"/>
      <c r="H97" s="323"/>
      <c r="I97" s="323"/>
      <c r="J97" s="323"/>
      <c r="K97" s="323"/>
      <c r="L97" s="323"/>
      <c r="M97" s="323"/>
    </row>
    <row r="98" spans="1:13">
      <c r="A98" s="323"/>
      <c r="B98" s="323"/>
      <c r="C98" s="323"/>
      <c r="D98" s="323"/>
      <c r="E98" s="323"/>
      <c r="F98" s="323"/>
      <c r="G98" s="323"/>
      <c r="H98" s="323"/>
      <c r="I98" s="323"/>
      <c r="J98" s="323"/>
      <c r="K98" s="323"/>
      <c r="L98" s="323"/>
      <c r="M98" s="323"/>
    </row>
    <row r="99" spans="1:13">
      <c r="A99" s="323"/>
      <c r="B99" s="323"/>
      <c r="C99" s="323"/>
      <c r="D99" s="323"/>
      <c r="E99" s="323"/>
      <c r="F99" s="323"/>
      <c r="G99" s="323"/>
      <c r="H99" s="323"/>
      <c r="I99" s="323"/>
      <c r="J99" s="323"/>
      <c r="K99" s="323"/>
      <c r="L99" s="323"/>
      <c r="M99" s="323"/>
    </row>
    <row r="100" spans="1:13">
      <c r="A100" s="323"/>
      <c r="B100" s="323"/>
      <c r="C100" s="323"/>
      <c r="D100" s="323"/>
      <c r="E100" s="323"/>
      <c r="F100" s="323"/>
      <c r="G100" s="323"/>
      <c r="H100" s="323"/>
      <c r="I100" s="323"/>
      <c r="J100" s="323"/>
      <c r="K100" s="323"/>
      <c r="L100" s="323"/>
      <c r="M100" s="323"/>
    </row>
    <row r="101" spans="1:13">
      <c r="A101" s="323"/>
      <c r="B101" s="323"/>
      <c r="C101" s="323"/>
      <c r="D101" s="323"/>
      <c r="E101" s="323"/>
      <c r="F101" s="323"/>
      <c r="G101" s="323"/>
      <c r="H101" s="323"/>
      <c r="I101" s="323"/>
      <c r="J101" s="323"/>
      <c r="K101" s="323"/>
      <c r="L101" s="323"/>
      <c r="M101" s="323"/>
    </row>
    <row r="102" spans="1:13">
      <c r="A102" s="323"/>
      <c r="B102" s="323"/>
      <c r="C102" s="323"/>
      <c r="D102" s="323"/>
      <c r="E102" s="323"/>
      <c r="F102" s="323"/>
      <c r="G102" s="323"/>
      <c r="H102" s="323"/>
      <c r="I102" s="323"/>
      <c r="J102" s="323"/>
      <c r="K102" s="323"/>
      <c r="L102" s="323"/>
      <c r="M102" s="323"/>
    </row>
    <row r="103" spans="1:13">
      <c r="A103" s="323"/>
      <c r="B103" s="323"/>
      <c r="C103" s="323"/>
      <c r="D103" s="323"/>
      <c r="E103" s="323"/>
      <c r="F103" s="323"/>
      <c r="G103" s="323"/>
      <c r="H103" s="323"/>
      <c r="I103" s="323"/>
      <c r="J103" s="323"/>
      <c r="K103" s="323"/>
      <c r="L103" s="323"/>
      <c r="M103" s="323"/>
    </row>
    <row r="104" spans="1:13">
      <c r="A104" s="323"/>
      <c r="B104" s="323"/>
      <c r="C104" s="323"/>
      <c r="D104" s="323"/>
      <c r="E104" s="323"/>
      <c r="F104" s="323"/>
      <c r="G104" s="323"/>
      <c r="H104" s="323"/>
      <c r="I104" s="323"/>
      <c r="J104" s="323"/>
      <c r="K104" s="323"/>
      <c r="L104" s="323"/>
      <c r="M104" s="323"/>
    </row>
    <row r="105" spans="1:13">
      <c r="A105" s="323"/>
      <c r="B105" s="323"/>
      <c r="C105" s="323"/>
      <c r="D105" s="323"/>
      <c r="E105" s="323"/>
      <c r="F105" s="323"/>
      <c r="G105" s="323"/>
      <c r="H105" s="323"/>
      <c r="I105" s="323"/>
      <c r="J105" s="323"/>
      <c r="K105" s="323"/>
      <c r="L105" s="323"/>
      <c r="M105" s="323"/>
    </row>
    <row r="106" spans="1:13">
      <c r="A106" s="323"/>
      <c r="B106" s="323"/>
      <c r="C106" s="323"/>
      <c r="D106" s="323"/>
      <c r="E106" s="323"/>
      <c r="F106" s="323"/>
      <c r="G106" s="323"/>
      <c r="H106" s="323"/>
      <c r="I106" s="323"/>
      <c r="J106" s="323"/>
      <c r="K106" s="323"/>
      <c r="L106" s="323"/>
      <c r="M106" s="323"/>
    </row>
    <row r="107" spans="1:13">
      <c r="A107" s="323"/>
      <c r="B107" s="323"/>
      <c r="C107" s="323"/>
      <c r="D107" s="323"/>
      <c r="E107" s="323"/>
      <c r="F107" s="323"/>
      <c r="G107" s="323"/>
      <c r="H107" s="323"/>
      <c r="I107" s="323"/>
      <c r="J107" s="323"/>
      <c r="K107" s="323"/>
      <c r="L107" s="323"/>
      <c r="M107" s="323"/>
    </row>
    <row r="108" spans="1:13">
      <c r="A108" s="323"/>
      <c r="B108" s="323"/>
      <c r="C108" s="323"/>
      <c r="D108" s="323"/>
      <c r="E108" s="323"/>
      <c r="F108" s="323"/>
      <c r="G108" s="323"/>
      <c r="H108" s="323"/>
      <c r="I108" s="323"/>
      <c r="J108" s="323"/>
      <c r="K108" s="323"/>
      <c r="L108" s="323"/>
      <c r="M108" s="323"/>
    </row>
    <row r="109" spans="1:13">
      <c r="A109" s="323"/>
      <c r="B109" s="323"/>
      <c r="C109" s="323"/>
      <c r="D109" s="323"/>
      <c r="E109" s="323"/>
      <c r="F109" s="323"/>
      <c r="G109" s="323"/>
      <c r="H109" s="323"/>
      <c r="I109" s="323"/>
      <c r="J109" s="323"/>
      <c r="K109" s="323"/>
      <c r="L109" s="323"/>
      <c r="M109" s="323"/>
    </row>
    <row r="110" spans="1:13">
      <c r="A110" s="323"/>
      <c r="B110" s="323"/>
      <c r="C110" s="323"/>
      <c r="D110" s="323"/>
      <c r="E110" s="323"/>
      <c r="F110" s="323"/>
      <c r="G110" s="323"/>
      <c r="H110" s="323"/>
      <c r="I110" s="323"/>
      <c r="J110" s="323"/>
      <c r="K110" s="323"/>
      <c r="L110" s="323"/>
      <c r="M110" s="323"/>
    </row>
    <row r="111" spans="1:13">
      <c r="A111" s="323"/>
      <c r="B111" s="323"/>
      <c r="C111" s="323"/>
      <c r="D111" s="323"/>
      <c r="E111" s="323"/>
      <c r="F111" s="323"/>
      <c r="G111" s="323"/>
      <c r="H111" s="323"/>
      <c r="I111" s="323"/>
      <c r="J111" s="323"/>
      <c r="K111" s="323"/>
      <c r="L111" s="323"/>
      <c r="M111" s="323"/>
    </row>
    <row r="112" spans="1:13">
      <c r="A112" s="323"/>
      <c r="B112" s="323"/>
      <c r="C112" s="323"/>
      <c r="D112" s="323"/>
      <c r="E112" s="323"/>
      <c r="F112" s="323"/>
      <c r="G112" s="323"/>
      <c r="H112" s="323"/>
      <c r="I112" s="323"/>
      <c r="J112" s="323"/>
      <c r="K112" s="323"/>
      <c r="L112" s="323"/>
      <c r="M112" s="323"/>
    </row>
    <row r="113" spans="1:13">
      <c r="A113" s="323"/>
      <c r="B113" s="323"/>
      <c r="C113" s="323"/>
      <c r="D113" s="323"/>
      <c r="E113" s="323"/>
      <c r="F113" s="323"/>
      <c r="G113" s="323"/>
      <c r="H113" s="323"/>
      <c r="I113" s="323"/>
      <c r="J113" s="323"/>
      <c r="K113" s="323"/>
      <c r="L113" s="323"/>
      <c r="M113" s="323"/>
    </row>
    <row r="114" spans="1:13">
      <c r="A114" s="323"/>
      <c r="B114" s="323"/>
      <c r="C114" s="323"/>
      <c r="D114" s="323"/>
      <c r="E114" s="323"/>
      <c r="F114" s="323"/>
      <c r="G114" s="323"/>
      <c r="H114" s="323"/>
      <c r="I114" s="323"/>
      <c r="J114" s="323"/>
      <c r="K114" s="323"/>
      <c r="L114" s="323"/>
      <c r="M114" s="323"/>
    </row>
    <row r="115" spans="1:13">
      <c r="A115" s="323"/>
      <c r="B115" s="323"/>
      <c r="C115" s="323"/>
      <c r="D115" s="323"/>
      <c r="E115" s="323"/>
      <c r="F115" s="323"/>
      <c r="G115" s="323"/>
      <c r="H115" s="323"/>
      <c r="I115" s="323"/>
      <c r="J115" s="323"/>
      <c r="K115" s="323"/>
      <c r="L115" s="323"/>
      <c r="M115" s="323"/>
    </row>
    <row r="116" spans="1:13">
      <c r="A116" s="323"/>
      <c r="B116" s="323"/>
      <c r="C116" s="323"/>
      <c r="D116" s="323"/>
      <c r="E116" s="323"/>
      <c r="F116" s="323"/>
      <c r="G116" s="323"/>
      <c r="H116" s="323"/>
      <c r="I116" s="323"/>
      <c r="J116" s="323"/>
      <c r="K116" s="323"/>
      <c r="L116" s="323"/>
      <c r="M116" s="323"/>
    </row>
    <row r="117" spans="1:13">
      <c r="A117" s="323"/>
      <c r="B117" s="323"/>
      <c r="C117" s="323"/>
      <c r="D117" s="323"/>
      <c r="E117" s="323"/>
      <c r="F117" s="323"/>
      <c r="G117" s="323"/>
      <c r="H117" s="323"/>
      <c r="I117" s="323"/>
      <c r="J117" s="323"/>
      <c r="K117" s="323"/>
      <c r="L117" s="323"/>
      <c r="M117" s="323"/>
    </row>
    <row r="118" spans="1:13">
      <c r="A118" s="323"/>
      <c r="B118" s="323"/>
      <c r="C118" s="323"/>
      <c r="D118" s="323"/>
      <c r="E118" s="323"/>
      <c r="F118" s="323"/>
      <c r="G118" s="323"/>
      <c r="H118" s="323"/>
      <c r="I118" s="323"/>
      <c r="J118" s="323"/>
      <c r="K118" s="323"/>
      <c r="L118" s="323"/>
      <c r="M118" s="323"/>
    </row>
    <row r="119" spans="1:13">
      <c r="A119" s="323"/>
      <c r="B119" s="323"/>
      <c r="C119" s="323"/>
      <c r="D119" s="323"/>
      <c r="E119" s="323"/>
      <c r="F119" s="323"/>
      <c r="G119" s="323"/>
      <c r="H119" s="323"/>
      <c r="I119" s="323"/>
      <c r="J119" s="323"/>
      <c r="K119" s="323"/>
      <c r="L119" s="323"/>
      <c r="M119" s="323"/>
    </row>
    <row r="120" spans="1:13">
      <c r="A120" s="323"/>
      <c r="B120" s="323"/>
      <c r="C120" s="323"/>
      <c r="D120" s="323"/>
      <c r="E120" s="323"/>
      <c r="F120" s="323"/>
      <c r="G120" s="323"/>
      <c r="H120" s="323"/>
      <c r="I120" s="323"/>
      <c r="J120" s="323"/>
      <c r="K120" s="323"/>
      <c r="L120" s="323"/>
      <c r="M120" s="323"/>
    </row>
    <row r="121" spans="1:13">
      <c r="A121" s="323"/>
      <c r="B121" s="323"/>
      <c r="C121" s="323"/>
      <c r="D121" s="323"/>
      <c r="E121" s="323"/>
      <c r="F121" s="323"/>
      <c r="G121" s="323"/>
      <c r="H121" s="323"/>
      <c r="I121" s="323"/>
      <c r="J121" s="323"/>
      <c r="K121" s="323"/>
      <c r="L121" s="323"/>
      <c r="M121" s="323"/>
    </row>
    <row r="122" spans="1:13">
      <c r="A122" s="323"/>
      <c r="B122" s="323"/>
      <c r="C122" s="323"/>
      <c r="D122" s="323"/>
      <c r="E122" s="323"/>
      <c r="F122" s="323"/>
      <c r="G122" s="323"/>
      <c r="H122" s="323"/>
      <c r="I122" s="323"/>
      <c r="J122" s="323"/>
      <c r="K122" s="323"/>
      <c r="L122" s="323"/>
      <c r="M122" s="323"/>
    </row>
    <row r="123" spans="1:13">
      <c r="A123" s="323"/>
      <c r="B123" s="323"/>
      <c r="C123" s="323"/>
      <c r="D123" s="323"/>
      <c r="E123" s="323"/>
      <c r="F123" s="323"/>
      <c r="G123" s="323"/>
      <c r="H123" s="323"/>
      <c r="I123" s="323"/>
      <c r="J123" s="323"/>
      <c r="K123" s="323"/>
      <c r="L123" s="323"/>
      <c r="M123" s="323"/>
    </row>
    <row r="124" spans="1:13">
      <c r="A124" s="323"/>
      <c r="B124" s="323"/>
      <c r="C124" s="323"/>
      <c r="D124" s="323"/>
      <c r="E124" s="323"/>
      <c r="F124" s="323"/>
      <c r="G124" s="323"/>
      <c r="H124" s="323"/>
      <c r="I124" s="323"/>
      <c r="J124" s="323"/>
      <c r="K124" s="323"/>
      <c r="L124" s="323"/>
      <c r="M124" s="323"/>
    </row>
    <row r="125" spans="1:13">
      <c r="A125" s="323"/>
      <c r="B125" s="323"/>
      <c r="C125" s="323"/>
      <c r="D125" s="323"/>
      <c r="E125" s="323"/>
      <c r="F125" s="323"/>
      <c r="G125" s="323"/>
      <c r="H125" s="323"/>
      <c r="I125" s="323"/>
      <c r="J125" s="323"/>
      <c r="K125" s="323"/>
      <c r="L125" s="323"/>
      <c r="M125" s="323"/>
    </row>
    <row r="126" spans="1:13">
      <c r="A126" s="323"/>
      <c r="B126" s="323"/>
      <c r="C126" s="323"/>
      <c r="D126" s="323"/>
      <c r="E126" s="323"/>
      <c r="F126" s="323"/>
      <c r="G126" s="323"/>
      <c r="H126" s="323"/>
      <c r="I126" s="323"/>
      <c r="J126" s="323"/>
      <c r="K126" s="323"/>
      <c r="L126" s="323"/>
      <c r="M126" s="323"/>
    </row>
    <row r="127" spans="1:13">
      <c r="A127" s="323"/>
      <c r="B127" s="323"/>
      <c r="C127" s="323"/>
      <c r="D127" s="323"/>
      <c r="E127" s="323"/>
      <c r="F127" s="323"/>
      <c r="G127" s="323"/>
      <c r="H127" s="323"/>
      <c r="I127" s="323"/>
      <c r="J127" s="323"/>
      <c r="K127" s="323"/>
      <c r="L127" s="323"/>
      <c r="M127" s="323"/>
    </row>
    <row r="128" spans="1:13">
      <c r="A128" s="323"/>
      <c r="B128" s="323"/>
      <c r="C128" s="323"/>
      <c r="D128" s="323"/>
      <c r="E128" s="323"/>
      <c r="F128" s="323"/>
      <c r="G128" s="323"/>
      <c r="H128" s="323"/>
      <c r="I128" s="323"/>
      <c r="J128" s="323"/>
      <c r="K128" s="323"/>
      <c r="L128" s="323"/>
      <c r="M128" s="323"/>
    </row>
    <row r="129" spans="1:13">
      <c r="A129" s="323"/>
      <c r="B129" s="323"/>
      <c r="C129" s="323"/>
      <c r="D129" s="323"/>
      <c r="E129" s="323"/>
      <c r="F129" s="323"/>
      <c r="G129" s="323"/>
      <c r="H129" s="323"/>
      <c r="I129" s="323"/>
      <c r="J129" s="323"/>
      <c r="K129" s="323"/>
      <c r="L129" s="323"/>
      <c r="M129" s="323"/>
    </row>
    <row r="130" spans="1:13">
      <c r="A130" s="323"/>
      <c r="B130" s="323"/>
      <c r="C130" s="323"/>
      <c r="D130" s="323"/>
      <c r="E130" s="323"/>
      <c r="F130" s="323"/>
      <c r="G130" s="323"/>
      <c r="H130" s="323"/>
      <c r="I130" s="323"/>
      <c r="J130" s="323"/>
      <c r="K130" s="323"/>
      <c r="L130" s="323"/>
      <c r="M130" s="323"/>
    </row>
    <row r="131" spans="1:13">
      <c r="A131" s="323"/>
      <c r="B131" s="323"/>
      <c r="C131" s="323"/>
      <c r="D131" s="323"/>
      <c r="E131" s="323"/>
      <c r="F131" s="323"/>
      <c r="G131" s="323"/>
      <c r="H131" s="323"/>
      <c r="I131" s="323"/>
      <c r="J131" s="323"/>
      <c r="K131" s="323"/>
      <c r="L131" s="323"/>
      <c r="M131" s="323"/>
    </row>
    <row r="132" spans="1:13">
      <c r="A132" s="323"/>
      <c r="B132" s="323"/>
      <c r="C132" s="323"/>
      <c r="D132" s="323"/>
      <c r="E132" s="323"/>
      <c r="F132" s="323"/>
      <c r="G132" s="323"/>
      <c r="H132" s="323"/>
      <c r="I132" s="323"/>
      <c r="J132" s="323"/>
      <c r="K132" s="323"/>
      <c r="L132" s="323"/>
      <c r="M132" s="323"/>
    </row>
    <row r="133" spans="1:13">
      <c r="A133" s="323"/>
      <c r="B133" s="323"/>
      <c r="C133" s="323"/>
      <c r="D133" s="323"/>
      <c r="E133" s="323"/>
      <c r="F133" s="323"/>
      <c r="G133" s="323"/>
      <c r="H133" s="323"/>
      <c r="I133" s="323"/>
      <c r="J133" s="323"/>
      <c r="K133" s="323"/>
      <c r="L133" s="323"/>
      <c r="M133" s="323"/>
    </row>
    <row r="134" spans="1:13">
      <c r="A134" s="323"/>
      <c r="B134" s="323"/>
      <c r="C134" s="323"/>
      <c r="D134" s="323"/>
      <c r="E134" s="323"/>
      <c r="F134" s="323"/>
      <c r="G134" s="323"/>
      <c r="H134" s="323"/>
      <c r="I134" s="323"/>
      <c r="J134" s="323"/>
      <c r="K134" s="323"/>
      <c r="L134" s="323"/>
      <c r="M134" s="323"/>
    </row>
    <row r="135" spans="1:13">
      <c r="A135" s="323"/>
      <c r="B135" s="323"/>
      <c r="C135" s="323"/>
      <c r="D135" s="323"/>
      <c r="E135" s="323"/>
      <c r="F135" s="323"/>
      <c r="G135" s="323"/>
      <c r="H135" s="323"/>
      <c r="I135" s="323"/>
      <c r="J135" s="323"/>
      <c r="K135" s="323"/>
      <c r="L135" s="323"/>
      <c r="M135" s="323"/>
    </row>
    <row r="136" spans="1:13">
      <c r="A136" s="323"/>
      <c r="B136" s="323"/>
      <c r="C136" s="323"/>
      <c r="D136" s="323"/>
      <c r="E136" s="323"/>
      <c r="F136" s="323"/>
      <c r="G136" s="323"/>
      <c r="H136" s="323"/>
      <c r="I136" s="323"/>
      <c r="J136" s="323"/>
      <c r="K136" s="323"/>
      <c r="L136" s="323"/>
      <c r="M136" s="323"/>
    </row>
    <row r="137" spans="1:13">
      <c r="A137" s="323"/>
      <c r="B137" s="323"/>
      <c r="C137" s="323"/>
      <c r="D137" s="323"/>
      <c r="E137" s="323"/>
      <c r="F137" s="323"/>
      <c r="G137" s="323"/>
      <c r="H137" s="323"/>
      <c r="I137" s="323"/>
      <c r="J137" s="323"/>
      <c r="K137" s="323"/>
      <c r="L137" s="323"/>
      <c r="M137" s="323"/>
    </row>
    <row r="138" spans="1:13">
      <c r="A138" s="323"/>
      <c r="B138" s="323"/>
      <c r="C138" s="323"/>
      <c r="D138" s="323"/>
      <c r="E138" s="323"/>
      <c r="F138" s="323"/>
      <c r="G138" s="323"/>
      <c r="H138" s="323"/>
      <c r="I138" s="323"/>
      <c r="J138" s="323"/>
      <c r="K138" s="323"/>
      <c r="L138" s="323"/>
      <c r="M138" s="323"/>
    </row>
    <row r="139" spans="1:13">
      <c r="A139" s="323"/>
      <c r="B139" s="323"/>
      <c r="C139" s="323"/>
      <c r="D139" s="323"/>
      <c r="E139" s="323"/>
      <c r="F139" s="323"/>
      <c r="G139" s="323"/>
      <c r="H139" s="323"/>
      <c r="I139" s="323"/>
      <c r="J139" s="323"/>
      <c r="K139" s="323"/>
      <c r="L139" s="323"/>
      <c r="M139" s="323"/>
    </row>
    <row r="140" spans="1:13">
      <c r="A140" s="323"/>
      <c r="B140" s="323"/>
      <c r="C140" s="323"/>
      <c r="D140" s="323"/>
      <c r="E140" s="323"/>
      <c r="F140" s="323"/>
      <c r="G140" s="323"/>
      <c r="H140" s="323"/>
      <c r="I140" s="323"/>
      <c r="J140" s="323"/>
      <c r="K140" s="323"/>
      <c r="L140" s="323"/>
      <c r="M140" s="323"/>
    </row>
    <row r="141" spans="1:13">
      <c r="A141" s="323"/>
      <c r="B141" s="323"/>
      <c r="C141" s="323"/>
      <c r="D141" s="323"/>
      <c r="E141" s="323"/>
      <c r="F141" s="323"/>
      <c r="G141" s="323"/>
      <c r="H141" s="323"/>
      <c r="I141" s="323"/>
      <c r="J141" s="323"/>
      <c r="K141" s="323"/>
      <c r="L141" s="323"/>
      <c r="M141" s="323"/>
    </row>
    <row r="142" spans="1:13">
      <c r="A142" s="323"/>
      <c r="B142" s="323"/>
      <c r="C142" s="323"/>
      <c r="D142" s="323"/>
      <c r="E142" s="323"/>
      <c r="F142" s="323"/>
      <c r="G142" s="323"/>
      <c r="H142" s="323"/>
      <c r="I142" s="323"/>
      <c r="J142" s="323"/>
      <c r="K142" s="323"/>
      <c r="L142" s="323"/>
      <c r="M142" s="323"/>
    </row>
    <row r="143" spans="1:13">
      <c r="A143" s="323"/>
      <c r="B143" s="323"/>
      <c r="C143" s="323"/>
      <c r="D143" s="323"/>
      <c r="E143" s="323"/>
      <c r="F143" s="323"/>
      <c r="G143" s="323"/>
      <c r="H143" s="323"/>
      <c r="I143" s="323"/>
      <c r="J143" s="323"/>
      <c r="K143" s="323"/>
      <c r="L143" s="323"/>
      <c r="M143" s="323"/>
    </row>
    <row r="144" spans="1:13">
      <c r="A144" s="323"/>
      <c r="B144" s="323"/>
      <c r="C144" s="323"/>
      <c r="D144" s="323"/>
      <c r="E144" s="323"/>
      <c r="F144" s="323"/>
      <c r="G144" s="323"/>
      <c r="H144" s="323"/>
      <c r="I144" s="323"/>
      <c r="J144" s="323"/>
      <c r="K144" s="323"/>
      <c r="L144" s="323"/>
      <c r="M144" s="323"/>
    </row>
    <row r="145" spans="1:13">
      <c r="A145" s="323"/>
      <c r="B145" s="323"/>
      <c r="C145" s="323"/>
      <c r="D145" s="323"/>
      <c r="E145" s="323"/>
      <c r="F145" s="323"/>
      <c r="G145" s="323"/>
      <c r="H145" s="323"/>
      <c r="I145" s="323"/>
      <c r="J145" s="323"/>
      <c r="K145" s="323"/>
      <c r="L145" s="323"/>
      <c r="M145" s="323"/>
    </row>
    <row r="146" spans="1:13">
      <c r="A146" s="323"/>
      <c r="B146" s="323"/>
      <c r="C146" s="323"/>
      <c r="D146" s="323"/>
      <c r="E146" s="323"/>
      <c r="F146" s="323"/>
      <c r="G146" s="323"/>
      <c r="H146" s="323"/>
      <c r="I146" s="323"/>
      <c r="J146" s="323"/>
      <c r="K146" s="323"/>
      <c r="L146" s="323"/>
      <c r="M146" s="323"/>
    </row>
    <row r="147" spans="1:13">
      <c r="A147" s="323"/>
      <c r="B147" s="323"/>
      <c r="C147" s="323"/>
      <c r="D147" s="323"/>
      <c r="E147" s="323"/>
      <c r="F147" s="323"/>
      <c r="G147" s="323"/>
      <c r="H147" s="323"/>
      <c r="I147" s="323"/>
      <c r="J147" s="323"/>
      <c r="K147" s="323"/>
      <c r="L147" s="323"/>
      <c r="M147" s="323"/>
    </row>
    <row r="148" spans="1:13">
      <c r="A148" s="323"/>
      <c r="B148" s="323"/>
      <c r="C148" s="323"/>
      <c r="D148" s="323"/>
      <c r="E148" s="323"/>
      <c r="F148" s="323"/>
      <c r="G148" s="323"/>
      <c r="H148" s="323"/>
      <c r="I148" s="323"/>
      <c r="J148" s="323"/>
      <c r="K148" s="323"/>
      <c r="L148" s="323"/>
      <c r="M148" s="323"/>
    </row>
    <row r="149" spans="1:13">
      <c r="A149" s="323"/>
      <c r="B149" s="323"/>
      <c r="C149" s="323"/>
      <c r="D149" s="323"/>
      <c r="E149" s="323"/>
      <c r="F149" s="323"/>
      <c r="G149" s="323"/>
      <c r="H149" s="323"/>
      <c r="I149" s="323"/>
      <c r="J149" s="323"/>
      <c r="K149" s="323"/>
      <c r="L149" s="323"/>
      <c r="M149" s="323"/>
    </row>
    <row r="150" spans="1:13">
      <c r="A150" s="323"/>
      <c r="B150" s="323"/>
      <c r="C150" s="323"/>
      <c r="D150" s="323"/>
      <c r="E150" s="323"/>
      <c r="F150" s="323"/>
      <c r="G150" s="323"/>
      <c r="H150" s="323"/>
      <c r="I150" s="323"/>
      <c r="J150" s="323"/>
      <c r="K150" s="323"/>
      <c r="L150" s="323"/>
      <c r="M150" s="323"/>
    </row>
    <row r="151" spans="1:13">
      <c r="A151" s="323"/>
      <c r="B151" s="323"/>
      <c r="C151" s="323"/>
      <c r="D151" s="323"/>
      <c r="E151" s="323"/>
      <c r="F151" s="323"/>
      <c r="G151" s="323"/>
      <c r="H151" s="323"/>
      <c r="I151" s="323"/>
      <c r="J151" s="323"/>
      <c r="K151" s="323"/>
      <c r="L151" s="323"/>
      <c r="M151" s="323"/>
    </row>
    <row r="152" spans="1:13">
      <c r="A152" s="323"/>
      <c r="B152" s="323"/>
      <c r="C152" s="323"/>
      <c r="D152" s="323"/>
      <c r="E152" s="323"/>
      <c r="F152" s="323"/>
      <c r="G152" s="323"/>
      <c r="H152" s="323"/>
      <c r="I152" s="323"/>
      <c r="J152" s="323"/>
      <c r="K152" s="323"/>
      <c r="L152" s="323"/>
      <c r="M152" s="323"/>
    </row>
    <row r="153" spans="1:13">
      <c r="A153" s="323"/>
      <c r="B153" s="323"/>
      <c r="C153" s="323"/>
      <c r="D153" s="323"/>
      <c r="E153" s="323"/>
      <c r="F153" s="323"/>
      <c r="G153" s="323"/>
      <c r="H153" s="323"/>
      <c r="I153" s="323"/>
      <c r="J153" s="323"/>
      <c r="K153" s="323"/>
      <c r="L153" s="323"/>
      <c r="M153" s="323"/>
    </row>
    <row r="154" spans="1:13">
      <c r="A154" s="323"/>
      <c r="B154" s="323"/>
      <c r="C154" s="323"/>
      <c r="D154" s="323"/>
      <c r="E154" s="323"/>
      <c r="F154" s="323"/>
      <c r="G154" s="323"/>
      <c r="H154" s="323"/>
      <c r="I154" s="323"/>
      <c r="J154" s="323"/>
      <c r="K154" s="323"/>
      <c r="L154" s="323"/>
      <c r="M154" s="323"/>
    </row>
    <row r="155" spans="1:13">
      <c r="A155" s="323"/>
      <c r="B155" s="323"/>
      <c r="C155" s="323"/>
      <c r="D155" s="323"/>
      <c r="E155" s="323"/>
      <c r="F155" s="323"/>
      <c r="G155" s="323"/>
      <c r="H155" s="323"/>
      <c r="I155" s="323"/>
      <c r="J155" s="323"/>
      <c r="K155" s="323"/>
      <c r="L155" s="323"/>
      <c r="M155" s="323"/>
    </row>
    <row r="156" spans="1:13">
      <c r="A156" s="323"/>
      <c r="B156" s="323"/>
      <c r="C156" s="323"/>
      <c r="D156" s="323"/>
      <c r="E156" s="323"/>
      <c r="F156" s="323"/>
      <c r="G156" s="323"/>
      <c r="H156" s="323"/>
      <c r="I156" s="323"/>
      <c r="J156" s="323"/>
      <c r="K156" s="323"/>
      <c r="L156" s="323"/>
      <c r="M156" s="323"/>
    </row>
    <row r="157" spans="1:13">
      <c r="A157" s="323"/>
      <c r="B157" s="323"/>
      <c r="C157" s="323"/>
      <c r="D157" s="323"/>
      <c r="E157" s="323"/>
      <c r="F157" s="323"/>
      <c r="G157" s="323"/>
      <c r="H157" s="323"/>
      <c r="I157" s="323"/>
      <c r="J157" s="323"/>
      <c r="K157" s="323"/>
      <c r="L157" s="323"/>
      <c r="M157" s="323"/>
    </row>
    <row r="158" spans="1:13">
      <c r="A158" s="323"/>
      <c r="B158" s="323"/>
      <c r="C158" s="323"/>
      <c r="D158" s="323"/>
      <c r="E158" s="323"/>
      <c r="F158" s="323"/>
      <c r="G158" s="323"/>
      <c r="H158" s="323"/>
      <c r="I158" s="323"/>
      <c r="J158" s="323"/>
      <c r="K158" s="323"/>
      <c r="L158" s="323"/>
      <c r="M158" s="323"/>
    </row>
    <row r="159" spans="1:13">
      <c r="A159" s="323"/>
      <c r="B159" s="323"/>
      <c r="C159" s="323"/>
      <c r="D159" s="323"/>
      <c r="E159" s="323"/>
      <c r="F159" s="323"/>
      <c r="G159" s="323"/>
      <c r="H159" s="323"/>
      <c r="I159" s="323"/>
      <c r="J159" s="323"/>
      <c r="K159" s="323"/>
      <c r="L159" s="323"/>
      <c r="M159" s="323"/>
    </row>
    <row r="160" spans="1:13">
      <c r="A160" s="323"/>
      <c r="B160" s="323"/>
      <c r="C160" s="323"/>
      <c r="D160" s="323"/>
      <c r="E160" s="323"/>
      <c r="F160" s="323"/>
      <c r="G160" s="323"/>
      <c r="H160" s="323"/>
      <c r="I160" s="323"/>
      <c r="J160" s="323"/>
      <c r="K160" s="323"/>
      <c r="L160" s="323"/>
      <c r="M160" s="323"/>
    </row>
    <row r="161" spans="1:13">
      <c r="A161" s="323"/>
      <c r="B161" s="323"/>
      <c r="C161" s="323"/>
      <c r="D161" s="323"/>
      <c r="E161" s="323"/>
      <c r="F161" s="323"/>
      <c r="G161" s="323"/>
      <c r="H161" s="323"/>
      <c r="I161" s="323"/>
      <c r="J161" s="323"/>
      <c r="K161" s="323"/>
      <c r="L161" s="323"/>
      <c r="M161" s="323"/>
    </row>
    <row r="162" spans="1:13">
      <c r="A162" s="323"/>
      <c r="B162" s="323"/>
      <c r="C162" s="323"/>
      <c r="D162" s="323"/>
      <c r="E162" s="323"/>
      <c r="F162" s="323"/>
      <c r="G162" s="323"/>
      <c r="H162" s="323"/>
      <c r="I162" s="323"/>
      <c r="J162" s="323"/>
      <c r="K162" s="323"/>
      <c r="L162" s="323"/>
      <c r="M162" s="323"/>
    </row>
    <row r="163" spans="1:13">
      <c r="A163" s="323"/>
      <c r="B163" s="323"/>
      <c r="C163" s="323"/>
      <c r="D163" s="323"/>
      <c r="E163" s="323"/>
      <c r="F163" s="323"/>
      <c r="G163" s="323"/>
      <c r="H163" s="323"/>
      <c r="I163" s="323"/>
      <c r="J163" s="323"/>
      <c r="K163" s="323"/>
      <c r="L163" s="323"/>
      <c r="M163" s="323"/>
    </row>
    <row r="164" spans="1:13">
      <c r="A164" s="323"/>
      <c r="B164" s="323"/>
      <c r="C164" s="323"/>
      <c r="D164" s="323"/>
      <c r="E164" s="323"/>
      <c r="F164" s="323"/>
      <c r="G164" s="323"/>
      <c r="H164" s="323"/>
      <c r="I164" s="323"/>
      <c r="J164" s="323"/>
      <c r="K164" s="323"/>
      <c r="L164" s="323"/>
      <c r="M164" s="323"/>
    </row>
    <row r="165" spans="1:13">
      <c r="A165" s="323"/>
      <c r="B165" s="323"/>
      <c r="C165" s="323"/>
      <c r="D165" s="323"/>
      <c r="E165" s="323"/>
      <c r="F165" s="323"/>
      <c r="G165" s="323"/>
      <c r="H165" s="323"/>
      <c r="I165" s="323"/>
      <c r="J165" s="323"/>
      <c r="K165" s="323"/>
      <c r="L165" s="323"/>
      <c r="M165" s="323"/>
    </row>
    <row r="166" spans="1:13">
      <c r="A166" s="323"/>
      <c r="B166" s="323"/>
      <c r="C166" s="323"/>
      <c r="D166" s="323"/>
      <c r="E166" s="323"/>
      <c r="F166" s="323"/>
      <c r="G166" s="323"/>
      <c r="H166" s="323"/>
      <c r="I166" s="323"/>
      <c r="J166" s="323"/>
      <c r="K166" s="323"/>
      <c r="L166" s="323"/>
      <c r="M166" s="323"/>
    </row>
    <row r="167" spans="1:13">
      <c r="A167" s="323"/>
      <c r="B167" s="323"/>
      <c r="C167" s="323"/>
      <c r="D167" s="323"/>
      <c r="E167" s="323"/>
      <c r="F167" s="323"/>
      <c r="G167" s="323"/>
      <c r="H167" s="323"/>
      <c r="I167" s="323"/>
      <c r="J167" s="323"/>
      <c r="K167" s="323"/>
      <c r="L167" s="323"/>
      <c r="M167" s="323"/>
    </row>
    <row r="168" spans="1:13">
      <c r="A168" s="323"/>
      <c r="B168" s="323"/>
      <c r="C168" s="323"/>
      <c r="D168" s="323"/>
      <c r="E168" s="323"/>
      <c r="F168" s="323"/>
      <c r="G168" s="323"/>
      <c r="H168" s="323"/>
      <c r="I168" s="323"/>
      <c r="J168" s="323"/>
      <c r="K168" s="323"/>
      <c r="L168" s="323"/>
      <c r="M168" s="323"/>
    </row>
    <row r="169" spans="1:13">
      <c r="A169" s="323"/>
      <c r="B169" s="323"/>
      <c r="C169" s="323"/>
      <c r="D169" s="323"/>
      <c r="E169" s="323"/>
      <c r="F169" s="323"/>
      <c r="G169" s="323"/>
      <c r="H169" s="323"/>
      <c r="I169" s="323"/>
      <c r="J169" s="323"/>
      <c r="K169" s="323"/>
      <c r="L169" s="323"/>
      <c r="M169" s="323"/>
    </row>
    <row r="170" spans="1:13">
      <c r="A170" s="323"/>
      <c r="B170" s="323"/>
      <c r="C170" s="323"/>
      <c r="D170" s="323"/>
      <c r="E170" s="323"/>
      <c r="F170" s="323"/>
      <c r="G170" s="323"/>
      <c r="H170" s="323"/>
      <c r="I170" s="323"/>
      <c r="J170" s="323"/>
      <c r="K170" s="323"/>
      <c r="L170" s="323"/>
      <c r="M170" s="323"/>
    </row>
    <row r="171" spans="1:13">
      <c r="A171" s="323"/>
      <c r="B171" s="323"/>
      <c r="C171" s="323"/>
      <c r="D171" s="323"/>
      <c r="E171" s="323"/>
      <c r="F171" s="323"/>
      <c r="G171" s="323"/>
      <c r="H171" s="323"/>
      <c r="I171" s="323"/>
      <c r="J171" s="323"/>
      <c r="K171" s="323"/>
      <c r="L171" s="323"/>
      <c r="M171" s="323"/>
    </row>
    <row r="172" spans="1:13">
      <c r="A172" s="323"/>
      <c r="B172" s="323"/>
      <c r="C172" s="323"/>
      <c r="D172" s="323"/>
      <c r="E172" s="323"/>
      <c r="F172" s="323"/>
      <c r="G172" s="323"/>
      <c r="H172" s="323"/>
      <c r="I172" s="323"/>
      <c r="J172" s="323"/>
      <c r="K172" s="323"/>
      <c r="L172" s="323"/>
      <c r="M172" s="323"/>
    </row>
    <row r="173" spans="1:13">
      <c r="A173" s="323"/>
      <c r="B173" s="323"/>
      <c r="C173" s="323"/>
      <c r="D173" s="323"/>
      <c r="E173" s="323"/>
      <c r="F173" s="323"/>
      <c r="G173" s="323"/>
      <c r="H173" s="323"/>
      <c r="I173" s="323"/>
      <c r="J173" s="323"/>
      <c r="K173" s="323"/>
      <c r="L173" s="323"/>
      <c r="M173" s="323"/>
    </row>
    <row r="174" spans="1:13">
      <c r="A174" s="323"/>
      <c r="B174" s="323"/>
      <c r="C174" s="323"/>
      <c r="D174" s="323"/>
      <c r="E174" s="323"/>
      <c r="F174" s="323"/>
      <c r="G174" s="323"/>
      <c r="H174" s="323"/>
      <c r="I174" s="323"/>
      <c r="J174" s="323"/>
      <c r="K174" s="323"/>
      <c r="L174" s="323"/>
      <c r="M174" s="323"/>
    </row>
    <row r="175" spans="1:13">
      <c r="A175" s="323"/>
      <c r="B175" s="323"/>
      <c r="C175" s="323"/>
      <c r="D175" s="323"/>
      <c r="E175" s="323"/>
      <c r="F175" s="323"/>
      <c r="G175" s="323"/>
      <c r="H175" s="323"/>
      <c r="I175" s="323"/>
      <c r="J175" s="323"/>
      <c r="K175" s="323"/>
      <c r="L175" s="323"/>
      <c r="M175" s="323"/>
    </row>
    <row r="176" spans="1:13">
      <c r="A176" s="323"/>
      <c r="B176" s="323"/>
      <c r="C176" s="323"/>
      <c r="D176" s="323"/>
      <c r="E176" s="323"/>
      <c r="F176" s="323"/>
      <c r="G176" s="323"/>
      <c r="H176" s="323"/>
      <c r="I176" s="323"/>
      <c r="J176" s="323"/>
      <c r="K176" s="323"/>
      <c r="L176" s="323"/>
      <c r="M176" s="323"/>
    </row>
    <row r="177" spans="1:13">
      <c r="A177" s="323"/>
      <c r="B177" s="323"/>
      <c r="C177" s="323"/>
      <c r="D177" s="323"/>
      <c r="E177" s="323"/>
      <c r="F177" s="323"/>
      <c r="G177" s="323"/>
      <c r="H177" s="323"/>
      <c r="I177" s="323"/>
      <c r="J177" s="323"/>
      <c r="K177" s="323"/>
      <c r="L177" s="323"/>
      <c r="M177" s="323"/>
    </row>
    <row r="178" spans="1:13">
      <c r="A178" s="323"/>
      <c r="B178" s="323"/>
      <c r="C178" s="323"/>
      <c r="D178" s="323"/>
      <c r="E178" s="323"/>
      <c r="F178" s="323"/>
      <c r="G178" s="323"/>
      <c r="H178" s="323"/>
      <c r="I178" s="323"/>
      <c r="J178" s="323"/>
      <c r="K178" s="323"/>
      <c r="L178" s="323"/>
      <c r="M178" s="323"/>
    </row>
    <row r="179" spans="1:13">
      <c r="A179" s="323"/>
      <c r="B179" s="323"/>
      <c r="C179" s="323"/>
      <c r="D179" s="323"/>
      <c r="E179" s="323"/>
      <c r="F179" s="323"/>
      <c r="G179" s="323"/>
      <c r="H179" s="323"/>
      <c r="I179" s="323"/>
      <c r="J179" s="323"/>
      <c r="K179" s="323"/>
      <c r="L179" s="323"/>
      <c r="M179" s="323"/>
    </row>
    <row r="180" spans="1:13">
      <c r="A180" s="323"/>
      <c r="B180" s="323"/>
      <c r="C180" s="323"/>
      <c r="D180" s="323"/>
      <c r="E180" s="323"/>
      <c r="F180" s="323"/>
      <c r="G180" s="323"/>
      <c r="H180" s="323"/>
      <c r="I180" s="323"/>
      <c r="J180" s="323"/>
      <c r="K180" s="323"/>
      <c r="L180" s="323"/>
      <c r="M180" s="323"/>
    </row>
    <row r="181" spans="1:13">
      <c r="A181" s="323"/>
      <c r="B181" s="323"/>
      <c r="C181" s="323"/>
      <c r="D181" s="323"/>
      <c r="E181" s="323"/>
      <c r="F181" s="323"/>
      <c r="G181" s="323"/>
      <c r="H181" s="323"/>
      <c r="I181" s="323"/>
      <c r="J181" s="323"/>
      <c r="K181" s="323"/>
      <c r="L181" s="323"/>
      <c r="M181" s="323"/>
    </row>
    <row r="182" spans="1:13">
      <c r="A182" s="323"/>
      <c r="B182" s="323"/>
      <c r="C182" s="323"/>
      <c r="D182" s="323"/>
      <c r="E182" s="323"/>
      <c r="F182" s="323"/>
      <c r="G182" s="323"/>
      <c r="H182" s="323"/>
      <c r="I182" s="323"/>
      <c r="J182" s="323"/>
      <c r="K182" s="323"/>
      <c r="L182" s="323"/>
      <c r="M182" s="323"/>
    </row>
    <row r="183" spans="1:13">
      <c r="A183" s="323"/>
      <c r="B183" s="323"/>
      <c r="C183" s="323"/>
      <c r="D183" s="323"/>
      <c r="E183" s="323"/>
      <c r="F183" s="323"/>
      <c r="G183" s="323"/>
      <c r="H183" s="323"/>
      <c r="I183" s="323"/>
      <c r="J183" s="323"/>
      <c r="K183" s="323"/>
      <c r="L183" s="323"/>
      <c r="M183" s="323"/>
    </row>
    <row r="184" spans="1:13">
      <c r="A184" s="323"/>
      <c r="B184" s="323"/>
      <c r="C184" s="323"/>
      <c r="D184" s="323"/>
      <c r="E184" s="323"/>
      <c r="F184" s="323"/>
      <c r="G184" s="323"/>
      <c r="H184" s="323"/>
      <c r="I184" s="323"/>
      <c r="J184" s="323"/>
      <c r="K184" s="323"/>
      <c r="L184" s="323"/>
      <c r="M184" s="323"/>
    </row>
    <row r="185" spans="1:13">
      <c r="A185" s="323"/>
      <c r="B185" s="323"/>
      <c r="C185" s="323"/>
      <c r="D185" s="323"/>
      <c r="E185" s="323"/>
      <c r="F185" s="323"/>
      <c r="G185" s="323"/>
      <c r="H185" s="323"/>
      <c r="I185" s="323"/>
      <c r="J185" s="323"/>
      <c r="K185" s="323"/>
      <c r="L185" s="323"/>
      <c r="M185" s="323"/>
    </row>
    <row r="186" spans="1:13">
      <c r="A186" s="323"/>
      <c r="B186" s="323"/>
      <c r="C186" s="323"/>
      <c r="D186" s="323"/>
      <c r="E186" s="323"/>
      <c r="F186" s="323"/>
      <c r="G186" s="323"/>
      <c r="H186" s="323"/>
      <c r="I186" s="323"/>
      <c r="J186" s="323"/>
      <c r="K186" s="323"/>
      <c r="L186" s="323"/>
      <c r="M186" s="323"/>
    </row>
    <row r="187" spans="1:13">
      <c r="A187" s="323"/>
      <c r="B187" s="323"/>
      <c r="C187" s="323"/>
      <c r="D187" s="323"/>
      <c r="E187" s="323"/>
      <c r="F187" s="323"/>
      <c r="G187" s="323"/>
      <c r="H187" s="323"/>
      <c r="I187" s="323"/>
      <c r="J187" s="323"/>
      <c r="K187" s="323"/>
      <c r="L187" s="323"/>
      <c r="M187" s="323"/>
    </row>
    <row r="188" spans="1:13">
      <c r="A188" s="323"/>
      <c r="B188" s="323"/>
      <c r="C188" s="323"/>
      <c r="D188" s="323"/>
      <c r="E188" s="323"/>
      <c r="F188" s="323"/>
      <c r="G188" s="323"/>
      <c r="H188" s="323"/>
      <c r="I188" s="323"/>
      <c r="J188" s="323"/>
      <c r="K188" s="323"/>
      <c r="L188" s="323"/>
      <c r="M188" s="323"/>
    </row>
    <row r="189" spans="1:13">
      <c r="A189" s="323"/>
      <c r="B189" s="323"/>
      <c r="C189" s="323"/>
      <c r="D189" s="323"/>
      <c r="E189" s="323"/>
      <c r="F189" s="323"/>
      <c r="G189" s="323"/>
      <c r="H189" s="323"/>
      <c r="I189" s="323"/>
      <c r="J189" s="323"/>
      <c r="K189" s="323"/>
      <c r="L189" s="323"/>
      <c r="M189" s="323"/>
    </row>
    <row r="190" spans="1:13">
      <c r="A190" s="323"/>
      <c r="B190" s="323"/>
      <c r="C190" s="323"/>
      <c r="D190" s="323"/>
      <c r="E190" s="323"/>
      <c r="F190" s="323"/>
      <c r="G190" s="323"/>
      <c r="H190" s="323"/>
      <c r="I190" s="323"/>
      <c r="J190" s="323"/>
      <c r="K190" s="323"/>
      <c r="L190" s="323"/>
      <c r="M190" s="323"/>
    </row>
    <row r="191" spans="1:13">
      <c r="A191" s="323"/>
      <c r="B191" s="323"/>
      <c r="C191" s="323"/>
      <c r="D191" s="323"/>
      <c r="E191" s="323"/>
      <c r="F191" s="323"/>
      <c r="G191" s="323"/>
      <c r="H191" s="323"/>
      <c r="I191" s="323"/>
      <c r="J191" s="323"/>
      <c r="K191" s="323"/>
      <c r="L191" s="323"/>
      <c r="M191" s="323"/>
    </row>
    <row r="192" spans="1:13">
      <c r="A192" s="323"/>
      <c r="B192" s="323"/>
      <c r="C192" s="323"/>
      <c r="D192" s="323"/>
      <c r="E192" s="323"/>
      <c r="F192" s="323"/>
      <c r="G192" s="323"/>
      <c r="H192" s="323"/>
      <c r="I192" s="323"/>
      <c r="J192" s="323"/>
      <c r="K192" s="323"/>
      <c r="L192" s="323"/>
      <c r="M192" s="323"/>
    </row>
    <row r="193" spans="1:13">
      <c r="A193" s="323"/>
      <c r="B193" s="323"/>
      <c r="C193" s="323"/>
      <c r="D193" s="323"/>
      <c r="E193" s="323"/>
      <c r="F193" s="323"/>
      <c r="G193" s="323"/>
      <c r="H193" s="323"/>
      <c r="I193" s="323"/>
      <c r="J193" s="323"/>
      <c r="K193" s="323"/>
      <c r="L193" s="323"/>
      <c r="M193" s="323"/>
    </row>
    <row r="194" spans="1:13">
      <c r="A194" s="323"/>
      <c r="B194" s="323"/>
      <c r="C194" s="323"/>
      <c r="D194" s="323"/>
      <c r="E194" s="323"/>
      <c r="F194" s="323"/>
      <c r="G194" s="323"/>
      <c r="H194" s="323"/>
      <c r="I194" s="323"/>
      <c r="J194" s="323"/>
      <c r="K194" s="323"/>
      <c r="L194" s="323"/>
      <c r="M194" s="323"/>
    </row>
    <row r="195" spans="1:13">
      <c r="A195" s="323"/>
      <c r="B195" s="323"/>
      <c r="C195" s="323"/>
      <c r="D195" s="323"/>
      <c r="E195" s="323"/>
      <c r="F195" s="323"/>
      <c r="G195" s="323"/>
      <c r="H195" s="323"/>
      <c r="I195" s="323"/>
      <c r="J195" s="323"/>
      <c r="K195" s="323"/>
      <c r="L195" s="323"/>
      <c r="M195" s="323"/>
    </row>
    <row r="196" spans="1:13">
      <c r="A196" s="323"/>
      <c r="B196" s="323"/>
      <c r="C196" s="323"/>
      <c r="D196" s="323"/>
      <c r="E196" s="323"/>
      <c r="F196" s="323"/>
      <c r="G196" s="323"/>
      <c r="H196" s="323"/>
      <c r="I196" s="323"/>
      <c r="J196" s="323"/>
      <c r="K196" s="323"/>
      <c r="L196" s="323"/>
      <c r="M196" s="323"/>
    </row>
    <row r="197" spans="1:13">
      <c r="A197" s="323"/>
      <c r="B197" s="323"/>
      <c r="C197" s="323"/>
      <c r="D197" s="323"/>
      <c r="E197" s="323"/>
      <c r="F197" s="323"/>
      <c r="G197" s="323"/>
      <c r="H197" s="323"/>
      <c r="I197" s="323"/>
      <c r="J197" s="323"/>
      <c r="K197" s="323"/>
      <c r="L197" s="323"/>
      <c r="M197" s="323"/>
    </row>
    <row r="198" spans="1:13">
      <c r="A198" s="323"/>
      <c r="B198" s="323"/>
      <c r="C198" s="323"/>
      <c r="D198" s="323"/>
      <c r="E198" s="323"/>
      <c r="F198" s="323"/>
      <c r="G198" s="323"/>
      <c r="H198" s="323"/>
      <c r="I198" s="323"/>
      <c r="J198" s="323"/>
      <c r="K198" s="323"/>
      <c r="L198" s="323"/>
      <c r="M198" s="323"/>
    </row>
    <row r="199" spans="1:13">
      <c r="A199" s="323"/>
      <c r="B199" s="323"/>
      <c r="C199" s="323"/>
      <c r="D199" s="323"/>
      <c r="E199" s="323"/>
      <c r="F199" s="323"/>
      <c r="G199" s="323"/>
      <c r="H199" s="323"/>
      <c r="I199" s="323"/>
      <c r="J199" s="323"/>
      <c r="K199" s="323"/>
      <c r="L199" s="323"/>
      <c r="M199" s="323"/>
    </row>
    <row r="200" spans="1:13">
      <c r="A200" s="323"/>
      <c r="B200" s="323"/>
      <c r="C200" s="323"/>
      <c r="D200" s="323"/>
      <c r="E200" s="323"/>
      <c r="F200" s="323"/>
      <c r="G200" s="323"/>
      <c r="H200" s="323"/>
      <c r="I200" s="323"/>
      <c r="J200" s="323"/>
      <c r="K200" s="323"/>
      <c r="L200" s="323"/>
      <c r="M200" s="323"/>
    </row>
    <row r="201" spans="1:13">
      <c r="A201" s="323"/>
      <c r="B201" s="323"/>
      <c r="C201" s="323"/>
      <c r="D201" s="323"/>
      <c r="E201" s="323"/>
      <c r="F201" s="323"/>
      <c r="G201" s="323"/>
      <c r="H201" s="323"/>
      <c r="I201" s="323"/>
      <c r="J201" s="323"/>
      <c r="K201" s="323"/>
      <c r="L201" s="323"/>
      <c r="M201" s="323"/>
    </row>
    <row r="202" spans="1:13">
      <c r="A202" s="323"/>
      <c r="B202" s="323"/>
      <c r="C202" s="323"/>
      <c r="D202" s="323"/>
      <c r="E202" s="323"/>
      <c r="F202" s="323"/>
      <c r="G202" s="323"/>
      <c r="H202" s="323"/>
      <c r="I202" s="323"/>
      <c r="J202" s="323"/>
      <c r="K202" s="323"/>
      <c r="L202" s="323"/>
      <c r="M202" s="323"/>
    </row>
    <row r="203" spans="1:13">
      <c r="A203" s="323"/>
      <c r="B203" s="323"/>
      <c r="C203" s="323"/>
      <c r="D203" s="323"/>
      <c r="E203" s="323"/>
      <c r="F203" s="323"/>
      <c r="G203" s="323"/>
      <c r="H203" s="323"/>
      <c r="I203" s="323"/>
      <c r="J203" s="323"/>
      <c r="K203" s="323"/>
      <c r="L203" s="323"/>
      <c r="M203" s="323"/>
    </row>
    <row r="204" spans="1:13">
      <c r="A204" s="323"/>
      <c r="B204" s="323"/>
      <c r="C204" s="323"/>
      <c r="D204" s="323"/>
      <c r="E204" s="323"/>
      <c r="F204" s="323"/>
      <c r="G204" s="323"/>
      <c r="H204" s="323"/>
      <c r="I204" s="323"/>
      <c r="J204" s="323"/>
      <c r="K204" s="323"/>
      <c r="L204" s="323"/>
      <c r="M204" s="323"/>
    </row>
    <row r="205" spans="1:13">
      <c r="A205" s="323"/>
      <c r="B205" s="323"/>
      <c r="C205" s="323"/>
      <c r="D205" s="323"/>
      <c r="E205" s="323"/>
      <c r="F205" s="323"/>
      <c r="G205" s="323"/>
      <c r="H205" s="323"/>
      <c r="I205" s="323"/>
      <c r="J205" s="323"/>
      <c r="K205" s="323"/>
      <c r="L205" s="323"/>
      <c r="M205" s="323"/>
    </row>
    <row r="206" spans="1:13">
      <c r="A206" s="323"/>
      <c r="B206" s="323"/>
      <c r="C206" s="323"/>
      <c r="D206" s="323"/>
      <c r="E206" s="323"/>
      <c r="F206" s="323"/>
      <c r="G206" s="323"/>
      <c r="H206" s="323"/>
      <c r="I206" s="323"/>
      <c r="J206" s="323"/>
      <c r="K206" s="323"/>
      <c r="L206" s="323"/>
      <c r="M206" s="323"/>
    </row>
    <row r="207" spans="1:13">
      <c r="A207" s="323"/>
      <c r="B207" s="323"/>
      <c r="C207" s="323"/>
      <c r="D207" s="323"/>
      <c r="E207" s="323"/>
      <c r="F207" s="323"/>
      <c r="G207" s="323"/>
      <c r="H207" s="323"/>
      <c r="I207" s="323"/>
      <c r="J207" s="323"/>
      <c r="K207" s="323"/>
      <c r="L207" s="323"/>
      <c r="M207" s="323"/>
    </row>
    <row r="208" spans="1:13">
      <c r="A208" s="323"/>
      <c r="B208" s="323"/>
      <c r="C208" s="323"/>
      <c r="D208" s="323"/>
      <c r="E208" s="323"/>
      <c r="F208" s="323"/>
      <c r="G208" s="323"/>
      <c r="H208" s="323"/>
      <c r="I208" s="323"/>
      <c r="J208" s="323"/>
      <c r="K208" s="323"/>
      <c r="L208" s="323"/>
      <c r="M208" s="323"/>
    </row>
    <row r="209" spans="1:13">
      <c r="A209" s="323"/>
      <c r="B209" s="323"/>
      <c r="C209" s="323"/>
      <c r="D209" s="323"/>
      <c r="E209" s="323"/>
      <c r="F209" s="323"/>
      <c r="G209" s="323"/>
      <c r="H209" s="323"/>
      <c r="I209" s="323"/>
      <c r="J209" s="323"/>
      <c r="K209" s="323"/>
      <c r="L209" s="323"/>
      <c r="M209" s="323"/>
    </row>
    <row r="210" spans="1:13">
      <c r="A210" s="323"/>
      <c r="B210" s="323"/>
      <c r="C210" s="323"/>
      <c r="D210" s="323"/>
      <c r="E210" s="323"/>
      <c r="F210" s="323"/>
      <c r="G210" s="323"/>
      <c r="H210" s="323"/>
      <c r="I210" s="323"/>
      <c r="J210" s="323"/>
      <c r="K210" s="323"/>
      <c r="L210" s="323"/>
      <c r="M210" s="323"/>
    </row>
    <row r="211" spans="1:13">
      <c r="A211" s="323"/>
      <c r="B211" s="323"/>
      <c r="C211" s="323"/>
      <c r="D211" s="323"/>
      <c r="E211" s="323"/>
      <c r="F211" s="323"/>
      <c r="G211" s="323"/>
      <c r="H211" s="323"/>
      <c r="I211" s="323"/>
      <c r="J211" s="323"/>
      <c r="K211" s="323"/>
      <c r="L211" s="323"/>
      <c r="M211" s="323"/>
    </row>
    <row r="212" spans="1:13">
      <c r="A212" s="323"/>
      <c r="B212" s="323"/>
      <c r="C212" s="323"/>
      <c r="D212" s="323"/>
      <c r="E212" s="323"/>
      <c r="F212" s="323"/>
      <c r="G212" s="323"/>
      <c r="H212" s="323"/>
      <c r="I212" s="323"/>
      <c r="J212" s="323"/>
      <c r="K212" s="323"/>
      <c r="L212" s="323"/>
      <c r="M212" s="323"/>
    </row>
    <row r="213" spans="1:13">
      <c r="A213" s="323"/>
      <c r="B213" s="323"/>
      <c r="C213" s="323"/>
      <c r="D213" s="323"/>
      <c r="E213" s="323"/>
      <c r="F213" s="323"/>
      <c r="G213" s="323"/>
      <c r="H213" s="323"/>
      <c r="I213" s="323"/>
      <c r="J213" s="323"/>
      <c r="K213" s="323"/>
      <c r="L213" s="323"/>
      <c r="M213" s="323"/>
    </row>
    <row r="214" spans="1:13">
      <c r="A214" s="323"/>
      <c r="B214" s="323"/>
      <c r="C214" s="323"/>
      <c r="D214" s="323"/>
      <c r="E214" s="323"/>
      <c r="F214" s="323"/>
      <c r="G214" s="323"/>
      <c r="H214" s="323"/>
      <c r="I214" s="323"/>
      <c r="J214" s="323"/>
      <c r="K214" s="323"/>
      <c r="L214" s="323"/>
      <c r="M214" s="323"/>
    </row>
    <row r="215" spans="1:13">
      <c r="A215" s="323"/>
      <c r="B215" s="323"/>
      <c r="C215" s="323"/>
      <c r="D215" s="323"/>
      <c r="E215" s="323"/>
      <c r="F215" s="323"/>
      <c r="G215" s="323"/>
      <c r="H215" s="323"/>
      <c r="I215" s="323"/>
      <c r="J215" s="323"/>
      <c r="K215" s="323"/>
      <c r="L215" s="323"/>
      <c r="M215" s="323"/>
    </row>
    <row r="216" spans="1:13">
      <c r="A216" s="323"/>
      <c r="B216" s="323"/>
      <c r="C216" s="323"/>
      <c r="D216" s="323"/>
      <c r="E216" s="323"/>
      <c r="F216" s="323"/>
      <c r="G216" s="323"/>
      <c r="H216" s="323"/>
      <c r="I216" s="323"/>
      <c r="J216" s="323"/>
      <c r="K216" s="323"/>
      <c r="L216" s="323"/>
      <c r="M216" s="323"/>
    </row>
    <row r="217" spans="1:13">
      <c r="A217" s="323"/>
      <c r="B217" s="323"/>
      <c r="C217" s="323"/>
      <c r="D217" s="323"/>
      <c r="E217" s="323"/>
      <c r="F217" s="323"/>
      <c r="G217" s="323"/>
      <c r="H217" s="323"/>
      <c r="I217" s="323"/>
      <c r="J217" s="323"/>
      <c r="K217" s="323"/>
      <c r="L217" s="323"/>
      <c r="M217" s="323"/>
    </row>
    <row r="218" spans="1:13">
      <c r="A218" s="323"/>
      <c r="B218" s="323"/>
      <c r="C218" s="323"/>
      <c r="D218" s="323"/>
      <c r="E218" s="323"/>
      <c r="F218" s="323"/>
      <c r="G218" s="323"/>
      <c r="H218" s="323"/>
      <c r="I218" s="323"/>
      <c r="J218" s="323"/>
      <c r="K218" s="323"/>
      <c r="L218" s="323"/>
      <c r="M218" s="323"/>
    </row>
    <row r="219" spans="1:13">
      <c r="A219" s="323"/>
      <c r="B219" s="323"/>
      <c r="C219" s="323"/>
      <c r="D219" s="323"/>
      <c r="E219" s="323"/>
      <c r="F219" s="323"/>
      <c r="G219" s="323"/>
      <c r="H219" s="323"/>
      <c r="I219" s="323"/>
      <c r="J219" s="323"/>
      <c r="K219" s="323"/>
      <c r="L219" s="323"/>
      <c r="M219" s="323"/>
    </row>
    <row r="220" spans="1:13">
      <c r="A220" s="323"/>
      <c r="B220" s="323"/>
      <c r="C220" s="323"/>
      <c r="D220" s="323"/>
      <c r="E220" s="323"/>
      <c r="F220" s="323"/>
      <c r="G220" s="323"/>
      <c r="H220" s="323"/>
      <c r="I220" s="323"/>
      <c r="J220" s="323"/>
      <c r="K220" s="323"/>
      <c r="L220" s="323"/>
      <c r="M220" s="323"/>
    </row>
    <row r="221" spans="1:13">
      <c r="A221" s="323"/>
      <c r="B221" s="323"/>
      <c r="C221" s="323"/>
      <c r="D221" s="323"/>
      <c r="E221" s="323"/>
      <c r="F221" s="323"/>
      <c r="G221" s="323"/>
      <c r="H221" s="323"/>
      <c r="I221" s="323"/>
      <c r="J221" s="323"/>
      <c r="K221" s="323"/>
      <c r="L221" s="323"/>
      <c r="M221" s="323"/>
    </row>
    <row r="222" spans="1:13">
      <c r="A222" s="323"/>
      <c r="B222" s="323"/>
      <c r="C222" s="323"/>
      <c r="D222" s="323"/>
      <c r="E222" s="323"/>
      <c r="F222" s="323"/>
      <c r="G222" s="323"/>
      <c r="H222" s="323"/>
      <c r="I222" s="323"/>
      <c r="J222" s="323"/>
      <c r="K222" s="323"/>
      <c r="L222" s="323"/>
      <c r="M222" s="323"/>
    </row>
    <row r="223" spans="1:13">
      <c r="A223" s="323"/>
      <c r="B223" s="323"/>
      <c r="C223" s="323"/>
      <c r="D223" s="323"/>
      <c r="E223" s="323"/>
      <c r="F223" s="323"/>
      <c r="G223" s="323"/>
      <c r="H223" s="323"/>
      <c r="I223" s="323"/>
      <c r="J223" s="323"/>
      <c r="K223" s="323"/>
      <c r="L223" s="323"/>
      <c r="M223" s="323"/>
    </row>
    <row r="224" spans="1:13">
      <c r="A224" s="323"/>
      <c r="B224" s="323"/>
      <c r="C224" s="323"/>
      <c r="D224" s="323"/>
      <c r="E224" s="323"/>
      <c r="F224" s="323"/>
      <c r="G224" s="323"/>
      <c r="H224" s="323"/>
      <c r="I224" s="323"/>
      <c r="J224" s="323"/>
      <c r="K224" s="323"/>
      <c r="L224" s="323"/>
      <c r="M224" s="323"/>
    </row>
    <row r="225" spans="1:13">
      <c r="A225" s="323"/>
      <c r="B225" s="323"/>
      <c r="C225" s="323"/>
      <c r="D225" s="323"/>
      <c r="E225" s="323"/>
      <c r="F225" s="323"/>
      <c r="G225" s="323"/>
      <c r="H225" s="323"/>
      <c r="I225" s="323"/>
      <c r="J225" s="323"/>
      <c r="K225" s="323"/>
      <c r="L225" s="323"/>
      <c r="M225" s="323"/>
    </row>
    <row r="226" spans="1:13">
      <c r="A226" s="323"/>
      <c r="B226" s="323"/>
      <c r="C226" s="323"/>
      <c r="D226" s="323"/>
      <c r="E226" s="323"/>
      <c r="F226" s="323"/>
      <c r="G226" s="323"/>
      <c r="H226" s="323"/>
      <c r="I226" s="323"/>
      <c r="J226" s="323"/>
      <c r="K226" s="323"/>
      <c r="L226" s="323"/>
      <c r="M226" s="323"/>
    </row>
    <row r="227" spans="1:13">
      <c r="A227" s="323"/>
      <c r="B227" s="323"/>
      <c r="C227" s="323"/>
      <c r="D227" s="323"/>
      <c r="E227" s="323"/>
      <c r="F227" s="323"/>
      <c r="G227" s="323"/>
      <c r="H227" s="323"/>
      <c r="I227" s="323"/>
      <c r="J227" s="323"/>
      <c r="K227" s="323"/>
      <c r="L227" s="323"/>
      <c r="M227" s="323"/>
    </row>
    <row r="228" spans="1:13">
      <c r="A228" s="323"/>
      <c r="B228" s="323"/>
      <c r="C228" s="323"/>
      <c r="D228" s="323"/>
      <c r="E228" s="323"/>
      <c r="F228" s="323"/>
      <c r="G228" s="323"/>
      <c r="H228" s="323"/>
      <c r="I228" s="323"/>
      <c r="J228" s="323"/>
      <c r="K228" s="323"/>
      <c r="L228" s="323"/>
      <c r="M228" s="323"/>
    </row>
    <row r="229" spans="1:13">
      <c r="A229" s="323"/>
      <c r="B229" s="323"/>
      <c r="C229" s="323"/>
      <c r="D229" s="323"/>
      <c r="E229" s="323"/>
      <c r="F229" s="323"/>
      <c r="G229" s="323"/>
      <c r="H229" s="323"/>
      <c r="I229" s="323"/>
      <c r="J229" s="323"/>
      <c r="K229" s="323"/>
      <c r="L229" s="323"/>
      <c r="M229" s="323"/>
    </row>
    <row r="230" spans="1:13">
      <c r="A230" s="323"/>
      <c r="B230" s="323"/>
      <c r="C230" s="323"/>
      <c r="D230" s="323"/>
      <c r="E230" s="323"/>
      <c r="F230" s="323"/>
      <c r="G230" s="323"/>
      <c r="H230" s="323"/>
      <c r="I230" s="323"/>
      <c r="J230" s="323"/>
      <c r="K230" s="323"/>
      <c r="L230" s="323"/>
      <c r="M230" s="323"/>
    </row>
    <row r="231" spans="1:13">
      <c r="A231" s="323"/>
      <c r="B231" s="323"/>
      <c r="C231" s="323"/>
      <c r="D231" s="323"/>
      <c r="E231" s="323"/>
      <c r="F231" s="323"/>
      <c r="G231" s="323"/>
      <c r="H231" s="323"/>
      <c r="I231" s="323"/>
      <c r="J231" s="323"/>
      <c r="K231" s="323"/>
      <c r="L231" s="323"/>
      <c r="M231" s="323"/>
    </row>
    <row r="232" spans="1:13">
      <c r="A232" s="323"/>
      <c r="B232" s="323"/>
      <c r="C232" s="323"/>
      <c r="D232" s="323"/>
      <c r="E232" s="323"/>
      <c r="F232" s="323"/>
      <c r="G232" s="323"/>
      <c r="H232" s="323"/>
      <c r="I232" s="323"/>
      <c r="J232" s="323"/>
      <c r="K232" s="323"/>
      <c r="L232" s="323"/>
      <c r="M232" s="323"/>
    </row>
    <row r="233" spans="1:13">
      <c r="A233" s="323"/>
      <c r="B233" s="323"/>
      <c r="C233" s="323"/>
      <c r="D233" s="323"/>
      <c r="E233" s="323"/>
      <c r="F233" s="323"/>
      <c r="G233" s="323"/>
      <c r="H233" s="323"/>
      <c r="I233" s="323"/>
      <c r="J233" s="323"/>
      <c r="K233" s="323"/>
      <c r="L233" s="323"/>
      <c r="M233" s="323"/>
    </row>
    <row r="234" spans="1:13">
      <c r="A234" s="323"/>
      <c r="B234" s="323"/>
      <c r="C234" s="323"/>
      <c r="D234" s="323"/>
      <c r="E234" s="323"/>
      <c r="F234" s="323"/>
      <c r="G234" s="323"/>
      <c r="H234" s="323"/>
      <c r="I234" s="323"/>
      <c r="J234" s="323"/>
      <c r="K234" s="323"/>
      <c r="L234" s="323"/>
      <c r="M234" s="323"/>
    </row>
    <row r="235" spans="1:13">
      <c r="A235" s="323"/>
      <c r="B235" s="323"/>
      <c r="C235" s="323"/>
      <c r="D235" s="323"/>
      <c r="E235" s="323"/>
      <c r="F235" s="323"/>
      <c r="G235" s="323"/>
      <c r="H235" s="323"/>
      <c r="I235" s="323"/>
      <c r="J235" s="323"/>
      <c r="K235" s="323"/>
      <c r="L235" s="323"/>
      <c r="M235" s="323"/>
    </row>
    <row r="236" spans="1:13">
      <c r="A236" s="323"/>
      <c r="B236" s="323"/>
      <c r="C236" s="323"/>
      <c r="D236" s="323"/>
      <c r="E236" s="323"/>
      <c r="F236" s="323"/>
      <c r="G236" s="323"/>
      <c r="H236" s="323"/>
      <c r="I236" s="323"/>
      <c r="J236" s="323"/>
      <c r="K236" s="323"/>
      <c r="L236" s="323"/>
      <c r="M236" s="323"/>
    </row>
    <row r="237" spans="1:13">
      <c r="A237" s="323"/>
      <c r="B237" s="323"/>
      <c r="C237" s="323"/>
      <c r="D237" s="323"/>
      <c r="E237" s="323"/>
      <c r="F237" s="323"/>
      <c r="G237" s="323"/>
      <c r="H237" s="323"/>
      <c r="I237" s="323"/>
      <c r="J237" s="323"/>
      <c r="K237" s="323"/>
      <c r="L237" s="323"/>
      <c r="M237" s="323"/>
    </row>
    <row r="238" spans="1:13">
      <c r="A238" s="323"/>
      <c r="B238" s="323"/>
      <c r="C238" s="323"/>
      <c r="D238" s="323"/>
      <c r="E238" s="323"/>
      <c r="F238" s="323"/>
      <c r="G238" s="323"/>
      <c r="H238" s="323"/>
      <c r="I238" s="323"/>
      <c r="J238" s="323"/>
      <c r="K238" s="323"/>
      <c r="L238" s="323"/>
      <c r="M238" s="323"/>
    </row>
    <row r="239" spans="1:13">
      <c r="A239" s="323"/>
      <c r="B239" s="323"/>
      <c r="C239" s="323"/>
      <c r="D239" s="323"/>
      <c r="E239" s="323"/>
      <c r="F239" s="323"/>
      <c r="G239" s="323"/>
      <c r="H239" s="323"/>
      <c r="I239" s="323"/>
      <c r="J239" s="323"/>
      <c r="K239" s="323"/>
      <c r="L239" s="323"/>
      <c r="M239" s="323"/>
    </row>
    <row r="240" spans="1:13">
      <c r="A240" s="323"/>
      <c r="B240" s="323"/>
      <c r="C240" s="323"/>
      <c r="D240" s="323"/>
      <c r="E240" s="323"/>
      <c r="F240" s="323"/>
      <c r="G240" s="323"/>
      <c r="H240" s="323"/>
      <c r="I240" s="323"/>
      <c r="J240" s="323"/>
      <c r="K240" s="323"/>
      <c r="L240" s="323"/>
      <c r="M240" s="323"/>
    </row>
    <row r="241" spans="1:13">
      <c r="A241" s="323"/>
      <c r="B241" s="323"/>
      <c r="C241" s="323"/>
      <c r="D241" s="323"/>
      <c r="E241" s="323"/>
      <c r="F241" s="323"/>
      <c r="G241" s="323"/>
      <c r="H241" s="323"/>
      <c r="I241" s="323"/>
      <c r="J241" s="323"/>
      <c r="K241" s="323"/>
      <c r="L241" s="323"/>
      <c r="M241" s="323"/>
    </row>
    <row r="242" spans="1:13">
      <c r="A242" s="323"/>
      <c r="B242" s="323"/>
      <c r="C242" s="323"/>
      <c r="D242" s="323"/>
      <c r="E242" s="323"/>
      <c r="F242" s="323"/>
      <c r="G242" s="323"/>
      <c r="H242" s="323"/>
      <c r="I242" s="323"/>
      <c r="J242" s="323"/>
      <c r="K242" s="323"/>
      <c r="L242" s="323"/>
      <c r="M242" s="323"/>
    </row>
    <row r="243" spans="1:13">
      <c r="A243" s="323"/>
      <c r="B243" s="323"/>
      <c r="C243" s="323"/>
      <c r="D243" s="323"/>
      <c r="E243" s="323"/>
      <c r="F243" s="323"/>
      <c r="G243" s="323"/>
      <c r="H243" s="323"/>
      <c r="I243" s="323"/>
      <c r="J243" s="323"/>
      <c r="K243" s="323"/>
      <c r="L243" s="323"/>
      <c r="M243" s="323"/>
    </row>
    <row r="244" spans="1:13">
      <c r="A244" s="323"/>
      <c r="B244" s="323"/>
      <c r="C244" s="323"/>
      <c r="D244" s="323"/>
      <c r="E244" s="323"/>
      <c r="F244" s="323"/>
      <c r="G244" s="323"/>
      <c r="H244" s="323"/>
      <c r="I244" s="323"/>
      <c r="J244" s="323"/>
      <c r="K244" s="323"/>
      <c r="L244" s="323"/>
      <c r="M244" s="323"/>
    </row>
    <row r="245" spans="1:13">
      <c r="A245" s="323"/>
      <c r="B245" s="323"/>
      <c r="C245" s="323"/>
      <c r="D245" s="323"/>
      <c r="E245" s="323"/>
      <c r="F245" s="323"/>
      <c r="G245" s="323"/>
      <c r="H245" s="323"/>
      <c r="I245" s="323"/>
      <c r="J245" s="323"/>
      <c r="K245" s="323"/>
      <c r="L245" s="323"/>
      <c r="M245" s="323"/>
    </row>
    <row r="246" spans="1:13">
      <c r="A246" s="323"/>
      <c r="B246" s="323"/>
      <c r="C246" s="323"/>
      <c r="D246" s="323"/>
      <c r="E246" s="323"/>
      <c r="F246" s="323"/>
      <c r="G246" s="323"/>
      <c r="H246" s="323"/>
      <c r="I246" s="323"/>
      <c r="J246" s="323"/>
      <c r="K246" s="323"/>
      <c r="L246" s="323"/>
      <c r="M246" s="323"/>
    </row>
    <row r="247" spans="1:13">
      <c r="A247" s="323"/>
      <c r="B247" s="323"/>
      <c r="C247" s="323"/>
      <c r="D247" s="323"/>
      <c r="E247" s="323"/>
      <c r="F247" s="323"/>
      <c r="G247" s="323"/>
      <c r="H247" s="323"/>
      <c r="I247" s="323"/>
      <c r="J247" s="323"/>
      <c r="K247" s="323"/>
      <c r="L247" s="323"/>
      <c r="M247" s="323"/>
    </row>
    <row r="248" spans="1:13">
      <c r="A248" s="323"/>
      <c r="B248" s="323"/>
      <c r="C248" s="323"/>
      <c r="D248" s="323"/>
      <c r="E248" s="323"/>
      <c r="F248" s="323"/>
      <c r="G248" s="323"/>
      <c r="H248" s="323"/>
      <c r="I248" s="323"/>
      <c r="J248" s="323"/>
      <c r="K248" s="323"/>
      <c r="L248" s="323"/>
      <c r="M248" s="323"/>
    </row>
    <row r="249" spans="1:13">
      <c r="A249" s="323"/>
      <c r="B249" s="323"/>
      <c r="C249" s="323"/>
      <c r="D249" s="323"/>
      <c r="E249" s="323"/>
      <c r="F249" s="323"/>
      <c r="G249" s="323"/>
      <c r="H249" s="323"/>
      <c r="I249" s="323"/>
      <c r="J249" s="323"/>
      <c r="K249" s="323"/>
      <c r="L249" s="323"/>
      <c r="M249" s="323"/>
    </row>
    <row r="250" spans="1:13">
      <c r="A250" s="323"/>
      <c r="B250" s="323"/>
      <c r="C250" s="323"/>
      <c r="D250" s="323"/>
      <c r="E250" s="323"/>
      <c r="F250" s="323"/>
      <c r="G250" s="323"/>
      <c r="H250" s="323"/>
      <c r="I250" s="323"/>
      <c r="J250" s="323"/>
      <c r="K250" s="323"/>
      <c r="L250" s="323"/>
      <c r="M250" s="323"/>
    </row>
    <row r="251" spans="1:13">
      <c r="A251" s="323"/>
      <c r="B251" s="323"/>
      <c r="C251" s="323"/>
      <c r="D251" s="323"/>
      <c r="E251" s="323"/>
      <c r="F251" s="323"/>
      <c r="G251" s="323"/>
      <c r="H251" s="323"/>
      <c r="I251" s="323"/>
      <c r="J251" s="323"/>
      <c r="K251" s="323"/>
      <c r="L251" s="323"/>
      <c r="M251" s="323"/>
    </row>
    <row r="252" spans="1:13">
      <c r="A252" s="323"/>
      <c r="B252" s="323"/>
      <c r="C252" s="323"/>
      <c r="D252" s="323"/>
      <c r="E252" s="323"/>
      <c r="F252" s="323"/>
      <c r="G252" s="323"/>
      <c r="H252" s="323"/>
      <c r="I252" s="323"/>
      <c r="J252" s="323"/>
      <c r="K252" s="323"/>
      <c r="L252" s="323"/>
      <c r="M252" s="323"/>
    </row>
    <row r="253" spans="1:13">
      <c r="A253" s="323"/>
      <c r="B253" s="323"/>
      <c r="C253" s="323"/>
      <c r="D253" s="323"/>
      <c r="E253" s="323"/>
      <c r="F253" s="323"/>
      <c r="G253" s="323"/>
      <c r="H253" s="323"/>
      <c r="I253" s="323"/>
      <c r="J253" s="323"/>
      <c r="K253" s="323"/>
      <c r="L253" s="323"/>
      <c r="M253" s="323"/>
    </row>
    <row r="254" spans="1:13">
      <c r="A254" s="323"/>
      <c r="B254" s="323"/>
      <c r="C254" s="323"/>
      <c r="D254" s="323"/>
      <c r="E254" s="323"/>
      <c r="F254" s="323"/>
      <c r="G254" s="323"/>
      <c r="H254" s="323"/>
      <c r="I254" s="323"/>
      <c r="J254" s="323"/>
      <c r="K254" s="323"/>
      <c r="L254" s="323"/>
      <c r="M254" s="323"/>
    </row>
    <row r="255" spans="1:13">
      <c r="A255" s="323"/>
      <c r="B255" s="323"/>
      <c r="C255" s="323"/>
      <c r="D255" s="323"/>
      <c r="E255" s="323"/>
      <c r="F255" s="323"/>
      <c r="G255" s="323"/>
      <c r="H255" s="323"/>
      <c r="I255" s="323"/>
      <c r="J255" s="323"/>
      <c r="K255" s="323"/>
      <c r="L255" s="323"/>
      <c r="M255" s="323"/>
    </row>
    <row r="256" spans="1:13">
      <c r="A256" s="323"/>
      <c r="B256" s="323"/>
      <c r="C256" s="323"/>
      <c r="D256" s="323"/>
      <c r="E256" s="323"/>
      <c r="F256" s="323"/>
      <c r="G256" s="323"/>
      <c r="H256" s="323"/>
      <c r="I256" s="323"/>
      <c r="J256" s="323"/>
      <c r="K256" s="323"/>
      <c r="L256" s="323"/>
      <c r="M256" s="323"/>
    </row>
    <row r="257" spans="1:13">
      <c r="A257" s="323"/>
      <c r="B257" s="323"/>
      <c r="C257" s="323"/>
      <c r="D257" s="323"/>
      <c r="E257" s="323"/>
      <c r="F257" s="323"/>
      <c r="G257" s="323"/>
      <c r="H257" s="323"/>
      <c r="I257" s="323"/>
      <c r="J257" s="323"/>
      <c r="K257" s="323"/>
      <c r="L257" s="323"/>
      <c r="M257" s="323"/>
    </row>
  </sheetData>
  <sheetProtection sheet="1" objects="1" scenarios="1"/>
  <phoneticPr fontId="3"/>
  <printOptions horizontalCentered="1"/>
  <pageMargins left="0.41" right="0.34" top="0.74" bottom="0.19685039370078741" header="0.64" footer="0"/>
  <pageSetup paperSize="9" scale="68" pageOrder="overThenDown"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Y257"/>
  <sheetViews>
    <sheetView zoomScale="70" zoomScaleNormal="70" zoomScaleSheetLayoutView="70" workbookViewId="0">
      <pane xSplit="2" ySplit="2" topLeftCell="C3" activePane="bottomRight" state="frozen"/>
      <selection pane="topRight" activeCell="C1" sqref="C1"/>
      <selection pane="bottomLeft" activeCell="A3" sqref="A3"/>
      <selection pane="bottomRight" activeCell="C5" sqref="C5"/>
    </sheetView>
  </sheetViews>
  <sheetFormatPr defaultRowHeight="13.5"/>
  <cols>
    <col min="1" max="1" width="12.25" style="237" customWidth="1"/>
    <col min="2" max="2" width="13.25" style="237" customWidth="1"/>
    <col min="3" max="8" width="16.875" style="237" customWidth="1"/>
    <col min="9" max="51" width="0" style="237" hidden="1" customWidth="1"/>
    <col min="52" max="203" width="9" style="237"/>
    <col min="204" max="204" width="12.25" style="237" customWidth="1"/>
    <col min="205" max="205" width="13.25" style="237" customWidth="1"/>
    <col min="206" max="211" width="16.875" style="237" customWidth="1"/>
    <col min="212" max="459" width="9" style="237"/>
    <col min="460" max="460" width="12.25" style="237" customWidth="1"/>
    <col min="461" max="461" width="13.25" style="237" customWidth="1"/>
    <col min="462" max="467" width="16.875" style="237" customWidth="1"/>
    <col min="468" max="715" width="9" style="237"/>
    <col min="716" max="716" width="12.25" style="237" customWidth="1"/>
    <col min="717" max="717" width="13.25" style="237" customWidth="1"/>
    <col min="718" max="723" width="16.875" style="237" customWidth="1"/>
    <col min="724" max="971" width="9" style="237"/>
    <col min="972" max="972" width="12.25" style="237" customWidth="1"/>
    <col min="973" max="973" width="13.25" style="237" customWidth="1"/>
    <col min="974" max="979" width="16.875" style="237" customWidth="1"/>
    <col min="980" max="1227" width="9" style="237"/>
    <col min="1228" max="1228" width="12.25" style="237" customWidth="1"/>
    <col min="1229" max="1229" width="13.25" style="237" customWidth="1"/>
    <col min="1230" max="1235" width="16.875" style="237" customWidth="1"/>
    <col min="1236" max="1483" width="9" style="237"/>
    <col min="1484" max="1484" width="12.25" style="237" customWidth="1"/>
    <col min="1485" max="1485" width="13.25" style="237" customWidth="1"/>
    <col min="1486" max="1491" width="16.875" style="237" customWidth="1"/>
    <col min="1492" max="1739" width="9" style="237"/>
    <col min="1740" max="1740" width="12.25" style="237" customWidth="1"/>
    <col min="1741" max="1741" width="13.25" style="237" customWidth="1"/>
    <col min="1742" max="1747" width="16.875" style="237" customWidth="1"/>
    <col min="1748" max="1995" width="9" style="237"/>
    <col min="1996" max="1996" width="12.25" style="237" customWidth="1"/>
    <col min="1997" max="1997" width="13.25" style="237" customWidth="1"/>
    <col min="1998" max="2003" width="16.875" style="237" customWidth="1"/>
    <col min="2004" max="2251" width="9" style="237"/>
    <col min="2252" max="2252" width="12.25" style="237" customWidth="1"/>
    <col min="2253" max="2253" width="13.25" style="237" customWidth="1"/>
    <col min="2254" max="2259" width="16.875" style="237" customWidth="1"/>
    <col min="2260" max="2507" width="9" style="237"/>
    <col min="2508" max="2508" width="12.25" style="237" customWidth="1"/>
    <col min="2509" max="2509" width="13.25" style="237" customWidth="1"/>
    <col min="2510" max="2515" width="16.875" style="237" customWidth="1"/>
    <col min="2516" max="2763" width="9" style="237"/>
    <col min="2764" max="2764" width="12.25" style="237" customWidth="1"/>
    <col min="2765" max="2765" width="13.25" style="237" customWidth="1"/>
    <col min="2766" max="2771" width="16.875" style="237" customWidth="1"/>
    <col min="2772" max="3019" width="9" style="237"/>
    <col min="3020" max="3020" width="12.25" style="237" customWidth="1"/>
    <col min="3021" max="3021" width="13.25" style="237" customWidth="1"/>
    <col min="3022" max="3027" width="16.875" style="237" customWidth="1"/>
    <col min="3028" max="3275" width="9" style="237"/>
    <col min="3276" max="3276" width="12.25" style="237" customWidth="1"/>
    <col min="3277" max="3277" width="13.25" style="237" customWidth="1"/>
    <col min="3278" max="3283" width="16.875" style="237" customWidth="1"/>
    <col min="3284" max="3531" width="9" style="237"/>
    <col min="3532" max="3532" width="12.25" style="237" customWidth="1"/>
    <col min="3533" max="3533" width="13.25" style="237" customWidth="1"/>
    <col min="3534" max="3539" width="16.875" style="237" customWidth="1"/>
    <col min="3540" max="3787" width="9" style="237"/>
    <col min="3788" max="3788" width="12.25" style="237" customWidth="1"/>
    <col min="3789" max="3789" width="13.25" style="237" customWidth="1"/>
    <col min="3790" max="3795" width="16.875" style="237" customWidth="1"/>
    <col min="3796" max="4043" width="9" style="237"/>
    <col min="4044" max="4044" width="12.25" style="237" customWidth="1"/>
    <col min="4045" max="4045" width="13.25" style="237" customWidth="1"/>
    <col min="4046" max="4051" width="16.875" style="237" customWidth="1"/>
    <col min="4052" max="4299" width="9" style="237"/>
    <col min="4300" max="4300" width="12.25" style="237" customWidth="1"/>
    <col min="4301" max="4301" width="13.25" style="237" customWidth="1"/>
    <col min="4302" max="4307" width="16.875" style="237" customWidth="1"/>
    <col min="4308" max="4555" width="9" style="237"/>
    <col min="4556" max="4556" width="12.25" style="237" customWidth="1"/>
    <col min="4557" max="4557" width="13.25" style="237" customWidth="1"/>
    <col min="4558" max="4563" width="16.875" style="237" customWidth="1"/>
    <col min="4564" max="4811" width="9" style="237"/>
    <col min="4812" max="4812" width="12.25" style="237" customWidth="1"/>
    <col min="4813" max="4813" width="13.25" style="237" customWidth="1"/>
    <col min="4814" max="4819" width="16.875" style="237" customWidth="1"/>
    <col min="4820" max="5067" width="9" style="237"/>
    <col min="5068" max="5068" width="12.25" style="237" customWidth="1"/>
    <col min="5069" max="5069" width="13.25" style="237" customWidth="1"/>
    <col min="5070" max="5075" width="16.875" style="237" customWidth="1"/>
    <col min="5076" max="5323" width="9" style="237"/>
    <col min="5324" max="5324" width="12.25" style="237" customWidth="1"/>
    <col min="5325" max="5325" width="13.25" style="237" customWidth="1"/>
    <col min="5326" max="5331" width="16.875" style="237" customWidth="1"/>
    <col min="5332" max="5579" width="9" style="237"/>
    <col min="5580" max="5580" width="12.25" style="237" customWidth="1"/>
    <col min="5581" max="5581" width="13.25" style="237" customWidth="1"/>
    <col min="5582" max="5587" width="16.875" style="237" customWidth="1"/>
    <col min="5588" max="5835" width="9" style="237"/>
    <col min="5836" max="5836" width="12.25" style="237" customWidth="1"/>
    <col min="5837" max="5837" width="13.25" style="237" customWidth="1"/>
    <col min="5838" max="5843" width="16.875" style="237" customWidth="1"/>
    <col min="5844" max="6091" width="9" style="237"/>
    <col min="6092" max="6092" width="12.25" style="237" customWidth="1"/>
    <col min="6093" max="6093" width="13.25" style="237" customWidth="1"/>
    <col min="6094" max="6099" width="16.875" style="237" customWidth="1"/>
    <col min="6100" max="6347" width="9" style="237"/>
    <col min="6348" max="6348" width="12.25" style="237" customWidth="1"/>
    <col min="6349" max="6349" width="13.25" style="237" customWidth="1"/>
    <col min="6350" max="6355" width="16.875" style="237" customWidth="1"/>
    <col min="6356" max="6603" width="9" style="237"/>
    <col min="6604" max="6604" width="12.25" style="237" customWidth="1"/>
    <col min="6605" max="6605" width="13.25" style="237" customWidth="1"/>
    <col min="6606" max="6611" width="16.875" style="237" customWidth="1"/>
    <col min="6612" max="6859" width="9" style="237"/>
    <col min="6860" max="6860" width="12.25" style="237" customWidth="1"/>
    <col min="6861" max="6861" width="13.25" style="237" customWidth="1"/>
    <col min="6862" max="6867" width="16.875" style="237" customWidth="1"/>
    <col min="6868" max="7115" width="9" style="237"/>
    <col min="7116" max="7116" width="12.25" style="237" customWidth="1"/>
    <col min="7117" max="7117" width="13.25" style="237" customWidth="1"/>
    <col min="7118" max="7123" width="16.875" style="237" customWidth="1"/>
    <col min="7124" max="7371" width="9" style="237"/>
    <col min="7372" max="7372" width="12.25" style="237" customWidth="1"/>
    <col min="7373" max="7373" width="13.25" style="237" customWidth="1"/>
    <col min="7374" max="7379" width="16.875" style="237" customWidth="1"/>
    <col min="7380" max="7627" width="9" style="237"/>
    <col min="7628" max="7628" width="12.25" style="237" customWidth="1"/>
    <col min="7629" max="7629" width="13.25" style="237" customWidth="1"/>
    <col min="7630" max="7635" width="16.875" style="237" customWidth="1"/>
    <col min="7636" max="7883" width="9" style="237"/>
    <col min="7884" max="7884" width="12.25" style="237" customWidth="1"/>
    <col min="7885" max="7885" width="13.25" style="237" customWidth="1"/>
    <col min="7886" max="7891" width="16.875" style="237" customWidth="1"/>
    <col min="7892" max="8139" width="9" style="237"/>
    <col min="8140" max="8140" width="12.25" style="237" customWidth="1"/>
    <col min="8141" max="8141" width="13.25" style="237" customWidth="1"/>
    <col min="8142" max="8147" width="16.875" style="237" customWidth="1"/>
    <col min="8148" max="8395" width="9" style="237"/>
    <col min="8396" max="8396" width="12.25" style="237" customWidth="1"/>
    <col min="8397" max="8397" width="13.25" style="237" customWidth="1"/>
    <col min="8398" max="8403" width="16.875" style="237" customWidth="1"/>
    <col min="8404" max="8651" width="9" style="237"/>
    <col min="8652" max="8652" width="12.25" style="237" customWidth="1"/>
    <col min="8653" max="8653" width="13.25" style="237" customWidth="1"/>
    <col min="8654" max="8659" width="16.875" style="237" customWidth="1"/>
    <col min="8660" max="8907" width="9" style="237"/>
    <col min="8908" max="8908" width="12.25" style="237" customWidth="1"/>
    <col min="8909" max="8909" width="13.25" style="237" customWidth="1"/>
    <col min="8910" max="8915" width="16.875" style="237" customWidth="1"/>
    <col min="8916" max="9163" width="9" style="237"/>
    <col min="9164" max="9164" width="12.25" style="237" customWidth="1"/>
    <col min="9165" max="9165" width="13.25" style="237" customWidth="1"/>
    <col min="9166" max="9171" width="16.875" style="237" customWidth="1"/>
    <col min="9172" max="9419" width="9" style="237"/>
    <col min="9420" max="9420" width="12.25" style="237" customWidth="1"/>
    <col min="9421" max="9421" width="13.25" style="237" customWidth="1"/>
    <col min="9422" max="9427" width="16.875" style="237" customWidth="1"/>
    <col min="9428" max="9675" width="9" style="237"/>
    <col min="9676" max="9676" width="12.25" style="237" customWidth="1"/>
    <col min="9677" max="9677" width="13.25" style="237" customWidth="1"/>
    <col min="9678" max="9683" width="16.875" style="237" customWidth="1"/>
    <col min="9684" max="9931" width="9" style="237"/>
    <col min="9932" max="9932" width="12.25" style="237" customWidth="1"/>
    <col min="9933" max="9933" width="13.25" style="237" customWidth="1"/>
    <col min="9934" max="9939" width="16.875" style="237" customWidth="1"/>
    <col min="9940" max="10187" width="9" style="237"/>
    <col min="10188" max="10188" width="12.25" style="237" customWidth="1"/>
    <col min="10189" max="10189" width="13.25" style="237" customWidth="1"/>
    <col min="10190" max="10195" width="16.875" style="237" customWidth="1"/>
    <col min="10196" max="10443" width="9" style="237"/>
    <col min="10444" max="10444" width="12.25" style="237" customWidth="1"/>
    <col min="10445" max="10445" width="13.25" style="237" customWidth="1"/>
    <col min="10446" max="10451" width="16.875" style="237" customWidth="1"/>
    <col min="10452" max="10699" width="9" style="237"/>
    <col min="10700" max="10700" width="12.25" style="237" customWidth="1"/>
    <col min="10701" max="10701" width="13.25" style="237" customWidth="1"/>
    <col min="10702" max="10707" width="16.875" style="237" customWidth="1"/>
    <col min="10708" max="10955" width="9" style="237"/>
    <col min="10956" max="10956" width="12.25" style="237" customWidth="1"/>
    <col min="10957" max="10957" width="13.25" style="237" customWidth="1"/>
    <col min="10958" max="10963" width="16.875" style="237" customWidth="1"/>
    <col min="10964" max="11211" width="9" style="237"/>
    <col min="11212" max="11212" width="12.25" style="237" customWidth="1"/>
    <col min="11213" max="11213" width="13.25" style="237" customWidth="1"/>
    <col min="11214" max="11219" width="16.875" style="237" customWidth="1"/>
    <col min="11220" max="11467" width="9" style="237"/>
    <col min="11468" max="11468" width="12.25" style="237" customWidth="1"/>
    <col min="11469" max="11469" width="13.25" style="237" customWidth="1"/>
    <col min="11470" max="11475" width="16.875" style="237" customWidth="1"/>
    <col min="11476" max="11723" width="9" style="237"/>
    <col min="11724" max="11724" width="12.25" style="237" customWidth="1"/>
    <col min="11725" max="11725" width="13.25" style="237" customWidth="1"/>
    <col min="11726" max="11731" width="16.875" style="237" customWidth="1"/>
    <col min="11732" max="11979" width="9" style="237"/>
    <col min="11980" max="11980" width="12.25" style="237" customWidth="1"/>
    <col min="11981" max="11981" width="13.25" style="237" customWidth="1"/>
    <col min="11982" max="11987" width="16.875" style="237" customWidth="1"/>
    <col min="11988" max="12235" width="9" style="237"/>
    <col min="12236" max="12236" width="12.25" style="237" customWidth="1"/>
    <col min="12237" max="12237" width="13.25" style="237" customWidth="1"/>
    <col min="12238" max="12243" width="16.875" style="237" customWidth="1"/>
    <col min="12244" max="12491" width="9" style="237"/>
    <col min="12492" max="12492" width="12.25" style="237" customWidth="1"/>
    <col min="12493" max="12493" width="13.25" style="237" customWidth="1"/>
    <col min="12494" max="12499" width="16.875" style="237" customWidth="1"/>
    <col min="12500" max="12747" width="9" style="237"/>
    <col min="12748" max="12748" width="12.25" style="237" customWidth="1"/>
    <col min="12749" max="12749" width="13.25" style="237" customWidth="1"/>
    <col min="12750" max="12755" width="16.875" style="237" customWidth="1"/>
    <col min="12756" max="13003" width="9" style="237"/>
    <col min="13004" max="13004" width="12.25" style="237" customWidth="1"/>
    <col min="13005" max="13005" width="13.25" style="237" customWidth="1"/>
    <col min="13006" max="13011" width="16.875" style="237" customWidth="1"/>
    <col min="13012" max="13259" width="9" style="237"/>
    <col min="13260" max="13260" width="12.25" style="237" customWidth="1"/>
    <col min="13261" max="13261" width="13.25" style="237" customWidth="1"/>
    <col min="13262" max="13267" width="16.875" style="237" customWidth="1"/>
    <col min="13268" max="13515" width="9" style="237"/>
    <col min="13516" max="13516" width="12.25" style="237" customWidth="1"/>
    <col min="13517" max="13517" width="13.25" style="237" customWidth="1"/>
    <col min="13518" max="13523" width="16.875" style="237" customWidth="1"/>
    <col min="13524" max="13771" width="9" style="237"/>
    <col min="13772" max="13772" width="12.25" style="237" customWidth="1"/>
    <col min="13773" max="13773" width="13.25" style="237" customWidth="1"/>
    <col min="13774" max="13779" width="16.875" style="237" customWidth="1"/>
    <col min="13780" max="14027" width="9" style="237"/>
    <col min="14028" max="14028" width="12.25" style="237" customWidth="1"/>
    <col min="14029" max="14029" width="13.25" style="237" customWidth="1"/>
    <col min="14030" max="14035" width="16.875" style="237" customWidth="1"/>
    <col min="14036" max="14283" width="9" style="237"/>
    <col min="14284" max="14284" width="12.25" style="237" customWidth="1"/>
    <col min="14285" max="14285" width="13.25" style="237" customWidth="1"/>
    <col min="14286" max="14291" width="16.875" style="237" customWidth="1"/>
    <col min="14292" max="14539" width="9" style="237"/>
    <col min="14540" max="14540" width="12.25" style="237" customWidth="1"/>
    <col min="14541" max="14541" width="13.25" style="237" customWidth="1"/>
    <col min="14542" max="14547" width="16.875" style="237" customWidth="1"/>
    <col min="14548" max="14795" width="9" style="237"/>
    <col min="14796" max="14796" width="12.25" style="237" customWidth="1"/>
    <col min="14797" max="14797" width="13.25" style="237" customWidth="1"/>
    <col min="14798" max="14803" width="16.875" style="237" customWidth="1"/>
    <col min="14804" max="15051" width="9" style="237"/>
    <col min="15052" max="15052" width="12.25" style="237" customWidth="1"/>
    <col min="15053" max="15053" width="13.25" style="237" customWidth="1"/>
    <col min="15054" max="15059" width="16.875" style="237" customWidth="1"/>
    <col min="15060" max="15307" width="9" style="237"/>
    <col min="15308" max="15308" width="12.25" style="237" customWidth="1"/>
    <col min="15309" max="15309" width="13.25" style="237" customWidth="1"/>
    <col min="15310" max="15315" width="16.875" style="237" customWidth="1"/>
    <col min="15316" max="15563" width="9" style="237"/>
    <col min="15564" max="15564" width="12.25" style="237" customWidth="1"/>
    <col min="15565" max="15565" width="13.25" style="237" customWidth="1"/>
    <col min="15566" max="15571" width="16.875" style="237" customWidth="1"/>
    <col min="15572" max="15819" width="9" style="237"/>
    <col min="15820" max="15820" width="12.25" style="237" customWidth="1"/>
    <col min="15821" max="15821" width="13.25" style="237" customWidth="1"/>
    <col min="15822" max="15827" width="16.875" style="237" customWidth="1"/>
    <col min="15828" max="16075" width="9" style="237"/>
    <col min="16076" max="16076" width="12.25" style="237" customWidth="1"/>
    <col min="16077" max="16077" width="13.25" style="237" customWidth="1"/>
    <col min="16078" max="16083" width="16.875" style="237" customWidth="1"/>
    <col min="16084" max="16384" width="9" style="237"/>
  </cols>
  <sheetData>
    <row r="1" spans="1:8" ht="30" customHeight="1" thickBot="1">
      <c r="A1" s="851" t="s">
        <v>632</v>
      </c>
      <c r="B1" s="230"/>
      <c r="C1" s="230"/>
      <c r="D1" s="252"/>
      <c r="E1" s="252"/>
      <c r="F1" s="252"/>
      <c r="G1" s="252"/>
      <c r="H1" s="252"/>
    </row>
    <row r="2" spans="1:8" ht="30" customHeight="1" thickBot="1">
      <c r="A2" s="852" t="s">
        <v>90</v>
      </c>
      <c r="B2" s="853" t="s">
        <v>128</v>
      </c>
      <c r="C2" s="853" t="s">
        <v>586</v>
      </c>
      <c r="D2" s="853" t="s">
        <v>633</v>
      </c>
      <c r="E2" s="853" t="s">
        <v>634</v>
      </c>
      <c r="F2" s="853" t="s">
        <v>635</v>
      </c>
      <c r="G2" s="877" t="s">
        <v>636</v>
      </c>
      <c r="H2" s="854" t="s">
        <v>637</v>
      </c>
    </row>
    <row r="3" spans="1:8" s="252" customFormat="1" ht="23.25" customHeight="1">
      <c r="A3" s="243"/>
      <c r="B3" s="861" t="s">
        <v>18</v>
      </c>
      <c r="C3" s="497">
        <v>9598</v>
      </c>
      <c r="D3" s="341">
        <v>8383</v>
      </c>
      <c r="E3" s="344">
        <v>992</v>
      </c>
      <c r="F3" s="344">
        <v>6</v>
      </c>
      <c r="G3" s="344">
        <v>121</v>
      </c>
      <c r="H3" s="375">
        <v>96</v>
      </c>
    </row>
    <row r="4" spans="1:8" s="252" customFormat="1" ht="23.25" customHeight="1">
      <c r="A4" s="243"/>
      <c r="B4" s="861">
        <v>27</v>
      </c>
      <c r="C4" s="497">
        <v>9774</v>
      </c>
      <c r="D4" s="341">
        <v>8565</v>
      </c>
      <c r="E4" s="344">
        <v>968</v>
      </c>
      <c r="F4" s="344">
        <v>5</v>
      </c>
      <c r="G4" s="344">
        <v>140</v>
      </c>
      <c r="H4" s="375">
        <v>96</v>
      </c>
    </row>
    <row r="5" spans="1:8" ht="23.25" customHeight="1">
      <c r="A5" s="243"/>
      <c r="B5" s="862">
        <v>28</v>
      </c>
      <c r="C5" s="339">
        <v>9302</v>
      </c>
      <c r="D5" s="339">
        <v>8145</v>
      </c>
      <c r="E5" s="339">
        <v>928</v>
      </c>
      <c r="F5" s="339">
        <v>18</v>
      </c>
      <c r="G5" s="339">
        <v>129</v>
      </c>
      <c r="H5" s="340">
        <v>82</v>
      </c>
    </row>
    <row r="6" spans="1:8" ht="9.9499999999999993" customHeight="1">
      <c r="A6" s="243"/>
      <c r="B6" s="256"/>
      <c r="C6" s="330"/>
      <c r="D6" s="330"/>
      <c r="E6" s="330"/>
      <c r="F6" s="330"/>
      <c r="G6" s="330"/>
      <c r="H6" s="863"/>
    </row>
    <row r="7" spans="1:8" ht="15.95" customHeight="1">
      <c r="A7" s="243"/>
      <c r="B7" s="256" t="s">
        <v>19</v>
      </c>
      <c r="C7" s="330">
        <v>8947</v>
      </c>
      <c r="D7" s="330">
        <v>7830</v>
      </c>
      <c r="E7" s="330">
        <v>897</v>
      </c>
      <c r="F7" s="330">
        <v>16</v>
      </c>
      <c r="G7" s="330">
        <v>126</v>
      </c>
      <c r="H7" s="863">
        <v>78</v>
      </c>
    </row>
    <row r="8" spans="1:8" ht="15.95" customHeight="1">
      <c r="A8" s="243"/>
      <c r="B8" s="256" t="s">
        <v>20</v>
      </c>
      <c r="C8" s="330">
        <v>355</v>
      </c>
      <c r="D8" s="330">
        <v>315</v>
      </c>
      <c r="E8" s="330">
        <v>31</v>
      </c>
      <c r="F8" s="330">
        <v>2</v>
      </c>
      <c r="G8" s="330">
        <v>3</v>
      </c>
      <c r="H8" s="863">
        <v>4</v>
      </c>
    </row>
    <row r="9" spans="1:8" ht="15.95" hidden="1" customHeight="1">
      <c r="A9" s="243"/>
      <c r="B9" s="256"/>
      <c r="C9" s="330"/>
      <c r="D9" s="332"/>
      <c r="E9" s="335"/>
      <c r="F9" s="335"/>
      <c r="G9" s="335"/>
      <c r="H9" s="371"/>
    </row>
    <row r="10" spans="1:8" ht="15.95" hidden="1" customHeight="1">
      <c r="A10" s="243"/>
      <c r="B10" s="256"/>
      <c r="C10" s="330"/>
      <c r="D10" s="332"/>
      <c r="E10" s="335"/>
      <c r="F10" s="335"/>
      <c r="G10" s="335"/>
      <c r="H10" s="371"/>
    </row>
    <row r="11" spans="1:8" ht="9.9499999999999993" customHeight="1">
      <c r="A11" s="243"/>
      <c r="B11" s="256"/>
      <c r="C11" s="330"/>
      <c r="D11" s="488"/>
      <c r="E11" s="489"/>
      <c r="F11" s="489"/>
      <c r="G11" s="489"/>
      <c r="H11" s="547"/>
    </row>
    <row r="12" spans="1:8" ht="16.5" customHeight="1">
      <c r="A12" s="264" t="s">
        <v>21</v>
      </c>
      <c r="B12" s="230" t="s">
        <v>22</v>
      </c>
      <c r="C12" s="330">
        <v>2715</v>
      </c>
      <c r="D12" s="330">
        <v>2412</v>
      </c>
      <c r="E12" s="330">
        <v>234</v>
      </c>
      <c r="F12" s="330">
        <v>3</v>
      </c>
      <c r="G12" s="330">
        <v>35</v>
      </c>
      <c r="H12" s="863">
        <v>31</v>
      </c>
    </row>
    <row r="13" spans="1:8" ht="16.5" customHeight="1">
      <c r="A13" s="267"/>
      <c r="B13" s="268" t="s">
        <v>23</v>
      </c>
      <c r="C13" s="330">
        <v>327</v>
      </c>
      <c r="D13" s="488">
        <v>284</v>
      </c>
      <c r="E13" s="488">
        <v>34</v>
      </c>
      <c r="F13" s="488">
        <v>0</v>
      </c>
      <c r="G13" s="488">
        <v>5</v>
      </c>
      <c r="H13" s="547">
        <v>4</v>
      </c>
    </row>
    <row r="14" spans="1:8" ht="16.5" customHeight="1">
      <c r="A14" s="267"/>
      <c r="B14" s="268" t="s">
        <v>24</v>
      </c>
      <c r="C14" s="330">
        <v>228</v>
      </c>
      <c r="D14" s="488">
        <v>204</v>
      </c>
      <c r="E14" s="488">
        <v>21</v>
      </c>
      <c r="F14" s="488">
        <v>0</v>
      </c>
      <c r="G14" s="488">
        <v>2</v>
      </c>
      <c r="H14" s="547">
        <v>1</v>
      </c>
    </row>
    <row r="15" spans="1:8" ht="16.5" customHeight="1">
      <c r="A15" s="267"/>
      <c r="B15" s="268" t="s">
        <v>25</v>
      </c>
      <c r="C15" s="330">
        <v>246</v>
      </c>
      <c r="D15" s="488">
        <v>221</v>
      </c>
      <c r="E15" s="488">
        <v>20</v>
      </c>
      <c r="F15" s="488">
        <v>0</v>
      </c>
      <c r="G15" s="488">
        <v>2</v>
      </c>
      <c r="H15" s="547">
        <v>3</v>
      </c>
    </row>
    <row r="16" spans="1:8" ht="16.5" customHeight="1">
      <c r="A16" s="267"/>
      <c r="B16" s="268" t="s">
        <v>26</v>
      </c>
      <c r="C16" s="330">
        <v>195</v>
      </c>
      <c r="D16" s="488">
        <v>172</v>
      </c>
      <c r="E16" s="488">
        <v>20</v>
      </c>
      <c r="F16" s="488">
        <v>0</v>
      </c>
      <c r="G16" s="488">
        <v>3</v>
      </c>
      <c r="H16" s="547">
        <v>0</v>
      </c>
    </row>
    <row r="17" spans="1:8" ht="16.5" customHeight="1">
      <c r="A17" s="267"/>
      <c r="B17" s="268" t="s">
        <v>27</v>
      </c>
      <c r="C17" s="330">
        <v>260</v>
      </c>
      <c r="D17" s="488">
        <v>232</v>
      </c>
      <c r="E17" s="488">
        <v>20</v>
      </c>
      <c r="F17" s="488">
        <v>0</v>
      </c>
      <c r="G17" s="488">
        <v>4</v>
      </c>
      <c r="H17" s="547">
        <v>4</v>
      </c>
    </row>
    <row r="18" spans="1:8" ht="15.75" customHeight="1">
      <c r="A18" s="267"/>
      <c r="B18" s="268" t="s">
        <v>28</v>
      </c>
      <c r="C18" s="330">
        <v>413</v>
      </c>
      <c r="D18" s="488">
        <v>372</v>
      </c>
      <c r="E18" s="488">
        <v>29</v>
      </c>
      <c r="F18" s="488">
        <v>0</v>
      </c>
      <c r="G18" s="488">
        <v>7</v>
      </c>
      <c r="H18" s="547">
        <v>5</v>
      </c>
    </row>
    <row r="19" spans="1:8" ht="16.5" customHeight="1">
      <c r="A19" s="267"/>
      <c r="B19" s="268" t="s">
        <v>29</v>
      </c>
      <c r="C19" s="330">
        <v>377</v>
      </c>
      <c r="D19" s="488">
        <v>326</v>
      </c>
      <c r="E19" s="488">
        <v>39</v>
      </c>
      <c r="F19" s="488">
        <v>1</v>
      </c>
      <c r="G19" s="488">
        <v>4</v>
      </c>
      <c r="H19" s="547">
        <v>7</v>
      </c>
    </row>
    <row r="20" spans="1:8" ht="16.5" customHeight="1">
      <c r="A20" s="267"/>
      <c r="B20" s="268" t="s">
        <v>30</v>
      </c>
      <c r="C20" s="330">
        <v>294</v>
      </c>
      <c r="D20" s="488">
        <v>273</v>
      </c>
      <c r="E20" s="488">
        <v>14</v>
      </c>
      <c r="F20" s="488">
        <v>1</v>
      </c>
      <c r="G20" s="488">
        <v>2</v>
      </c>
      <c r="H20" s="547">
        <v>4</v>
      </c>
    </row>
    <row r="21" spans="1:8" ht="16.5" customHeight="1">
      <c r="A21" s="269"/>
      <c r="B21" s="270" t="s">
        <v>31</v>
      </c>
      <c r="C21" s="330">
        <v>375</v>
      </c>
      <c r="D21" s="488">
        <v>328</v>
      </c>
      <c r="E21" s="488">
        <v>37</v>
      </c>
      <c r="F21" s="488">
        <v>1</v>
      </c>
      <c r="G21" s="488">
        <v>6</v>
      </c>
      <c r="H21" s="547">
        <v>3</v>
      </c>
    </row>
    <row r="22" spans="1:8" ht="16.5" customHeight="1">
      <c r="A22" s="273" t="s">
        <v>32</v>
      </c>
      <c r="B22" s="274" t="s">
        <v>33</v>
      </c>
      <c r="C22" s="376">
        <v>914</v>
      </c>
      <c r="D22" s="440">
        <v>790</v>
      </c>
      <c r="E22" s="440">
        <v>107</v>
      </c>
      <c r="F22" s="440">
        <v>3</v>
      </c>
      <c r="G22" s="440">
        <v>8</v>
      </c>
      <c r="H22" s="441">
        <v>6</v>
      </c>
    </row>
    <row r="23" spans="1:8" ht="16.5" customHeight="1">
      <c r="A23" s="273" t="s">
        <v>34</v>
      </c>
      <c r="B23" s="274" t="s">
        <v>35</v>
      </c>
      <c r="C23" s="376">
        <v>934</v>
      </c>
      <c r="D23" s="440">
        <v>845</v>
      </c>
      <c r="E23" s="440">
        <v>75</v>
      </c>
      <c r="F23" s="440">
        <v>0</v>
      </c>
      <c r="G23" s="440">
        <v>10</v>
      </c>
      <c r="H23" s="441">
        <v>4</v>
      </c>
    </row>
    <row r="24" spans="1:8" ht="16.5" customHeight="1">
      <c r="A24" s="273" t="s">
        <v>36</v>
      </c>
      <c r="B24" s="274" t="s">
        <v>37</v>
      </c>
      <c r="C24" s="376">
        <v>755</v>
      </c>
      <c r="D24" s="440">
        <v>647</v>
      </c>
      <c r="E24" s="440">
        <v>80</v>
      </c>
      <c r="F24" s="440">
        <v>0</v>
      </c>
      <c r="G24" s="440">
        <v>19</v>
      </c>
      <c r="H24" s="441">
        <v>9</v>
      </c>
    </row>
    <row r="25" spans="1:8" ht="16.5" customHeight="1">
      <c r="A25" s="273" t="s">
        <v>38</v>
      </c>
      <c r="B25" s="274" t="s">
        <v>39</v>
      </c>
      <c r="C25" s="376">
        <v>133</v>
      </c>
      <c r="D25" s="440">
        <v>102</v>
      </c>
      <c r="E25" s="440">
        <v>23</v>
      </c>
      <c r="F25" s="440">
        <v>0</v>
      </c>
      <c r="G25" s="440">
        <v>7</v>
      </c>
      <c r="H25" s="441">
        <v>1</v>
      </c>
    </row>
    <row r="26" spans="1:8" ht="16.5" customHeight="1">
      <c r="A26" s="281" t="s">
        <v>616</v>
      </c>
      <c r="B26" s="282"/>
      <c r="C26" s="381">
        <v>654</v>
      </c>
      <c r="D26" s="381">
        <v>565</v>
      </c>
      <c r="E26" s="381">
        <v>71</v>
      </c>
      <c r="F26" s="381">
        <v>2</v>
      </c>
      <c r="G26" s="381">
        <v>9</v>
      </c>
      <c r="H26" s="873">
        <v>7</v>
      </c>
    </row>
    <row r="27" spans="1:8" ht="16.5" customHeight="1">
      <c r="A27" s="267"/>
      <c r="B27" s="287" t="s">
        <v>41</v>
      </c>
      <c r="C27" s="384">
        <v>374</v>
      </c>
      <c r="D27" s="491">
        <v>323</v>
      </c>
      <c r="E27" s="491">
        <v>40</v>
      </c>
      <c r="F27" s="491">
        <v>1</v>
      </c>
      <c r="G27" s="491">
        <v>5</v>
      </c>
      <c r="H27" s="427">
        <v>5</v>
      </c>
    </row>
    <row r="28" spans="1:8" ht="16.5" customHeight="1">
      <c r="A28" s="267"/>
      <c r="B28" s="287" t="s">
        <v>42</v>
      </c>
      <c r="C28" s="384">
        <v>240</v>
      </c>
      <c r="D28" s="491">
        <v>205</v>
      </c>
      <c r="E28" s="491">
        <v>30</v>
      </c>
      <c r="F28" s="491">
        <v>1</v>
      </c>
      <c r="G28" s="491">
        <v>3</v>
      </c>
      <c r="H28" s="427">
        <v>1</v>
      </c>
    </row>
    <row r="29" spans="1:8" ht="16.5" customHeight="1">
      <c r="A29" s="269"/>
      <c r="B29" s="290" t="s">
        <v>43</v>
      </c>
      <c r="C29" s="387">
        <v>40</v>
      </c>
      <c r="D29" s="491">
        <v>37</v>
      </c>
      <c r="E29" s="491">
        <v>1</v>
      </c>
      <c r="F29" s="491">
        <v>0</v>
      </c>
      <c r="G29" s="491">
        <v>1</v>
      </c>
      <c r="H29" s="427">
        <v>1</v>
      </c>
    </row>
    <row r="30" spans="1:8" ht="16.5" customHeight="1">
      <c r="A30" s="281" t="s">
        <v>617</v>
      </c>
      <c r="B30" s="282"/>
      <c r="C30" s="384">
        <v>541</v>
      </c>
      <c r="D30" s="381">
        <v>469</v>
      </c>
      <c r="E30" s="381">
        <v>57</v>
      </c>
      <c r="F30" s="381">
        <v>1</v>
      </c>
      <c r="G30" s="381">
        <v>11</v>
      </c>
      <c r="H30" s="873">
        <v>3</v>
      </c>
    </row>
    <row r="31" spans="1:8" ht="16.5" customHeight="1">
      <c r="A31" s="267"/>
      <c r="B31" s="287" t="s">
        <v>45</v>
      </c>
      <c r="C31" s="384">
        <v>384</v>
      </c>
      <c r="D31" s="491">
        <v>330</v>
      </c>
      <c r="E31" s="488">
        <v>43</v>
      </c>
      <c r="F31" s="488">
        <v>1</v>
      </c>
      <c r="G31" s="488">
        <v>9</v>
      </c>
      <c r="H31" s="547">
        <v>1</v>
      </c>
    </row>
    <row r="32" spans="1:8" ht="16.5" customHeight="1">
      <c r="A32" s="269"/>
      <c r="B32" s="290" t="s">
        <v>46</v>
      </c>
      <c r="C32" s="384">
        <v>157</v>
      </c>
      <c r="D32" s="867">
        <v>139</v>
      </c>
      <c r="E32" s="868">
        <v>14</v>
      </c>
      <c r="F32" s="868">
        <v>0</v>
      </c>
      <c r="G32" s="868">
        <v>2</v>
      </c>
      <c r="H32" s="869">
        <v>2</v>
      </c>
    </row>
    <row r="33" spans="1:51" ht="16.5" customHeight="1">
      <c r="A33" s="273" t="s">
        <v>47</v>
      </c>
      <c r="B33" s="274" t="s">
        <v>48</v>
      </c>
      <c r="C33" s="376">
        <v>596</v>
      </c>
      <c r="D33" s="440">
        <v>516</v>
      </c>
      <c r="E33" s="440">
        <v>65</v>
      </c>
      <c r="F33" s="440">
        <v>0</v>
      </c>
      <c r="G33" s="440">
        <v>11</v>
      </c>
      <c r="H33" s="441">
        <v>4</v>
      </c>
    </row>
    <row r="34" spans="1:51" ht="16.5" customHeight="1">
      <c r="A34" s="281" t="s">
        <v>49</v>
      </c>
      <c r="B34" s="282"/>
      <c r="C34" s="384">
        <v>691</v>
      </c>
      <c r="D34" s="384">
        <v>619</v>
      </c>
      <c r="E34" s="384">
        <v>61</v>
      </c>
      <c r="F34" s="384">
        <v>4</v>
      </c>
      <c r="G34" s="384">
        <v>5</v>
      </c>
      <c r="H34" s="874">
        <v>2</v>
      </c>
    </row>
    <row r="35" spans="1:51" ht="16.5" customHeight="1">
      <c r="A35" s="267"/>
      <c r="B35" s="287" t="s">
        <v>50</v>
      </c>
      <c r="C35" s="384">
        <v>431</v>
      </c>
      <c r="D35" s="488">
        <v>383</v>
      </c>
      <c r="E35" s="488">
        <v>40</v>
      </c>
      <c r="F35" s="488">
        <v>3</v>
      </c>
      <c r="G35" s="488">
        <v>5</v>
      </c>
      <c r="H35" s="547">
        <v>0</v>
      </c>
      <c r="I35" s="487">
        <v>0</v>
      </c>
      <c r="J35" s="488">
        <v>0</v>
      </c>
      <c r="K35" s="488">
        <v>0</v>
      </c>
      <c r="L35" s="488">
        <v>0</v>
      </c>
      <c r="M35" s="488">
        <v>0</v>
      </c>
      <c r="N35" s="488">
        <v>0</v>
      </c>
      <c r="O35" s="488">
        <v>0</v>
      </c>
      <c r="P35" s="488">
        <v>0</v>
      </c>
      <c r="Q35" s="488">
        <v>0</v>
      </c>
      <c r="R35" s="488">
        <v>0</v>
      </c>
      <c r="S35" s="488">
        <v>0</v>
      </c>
      <c r="T35" s="488">
        <v>0</v>
      </c>
      <c r="U35" s="488">
        <v>0</v>
      </c>
      <c r="V35" s="488">
        <v>0</v>
      </c>
      <c r="W35" s="488">
        <v>0</v>
      </c>
      <c r="X35" s="488">
        <v>0</v>
      </c>
      <c r="Y35" s="488">
        <v>0</v>
      </c>
      <c r="Z35" s="488">
        <v>0</v>
      </c>
      <c r="AA35" s="488">
        <v>0</v>
      </c>
      <c r="AB35" s="488">
        <v>0</v>
      </c>
      <c r="AC35" s="488">
        <v>0</v>
      </c>
      <c r="AD35" s="488">
        <v>0</v>
      </c>
      <c r="AE35" s="488">
        <v>0</v>
      </c>
      <c r="AF35" s="488">
        <v>0</v>
      </c>
      <c r="AG35" s="488">
        <v>0</v>
      </c>
      <c r="AH35" s="488">
        <v>0</v>
      </c>
      <c r="AI35" s="488">
        <v>0</v>
      </c>
      <c r="AJ35" s="488">
        <v>0</v>
      </c>
      <c r="AK35" s="488">
        <v>0</v>
      </c>
      <c r="AL35" s="488">
        <v>0</v>
      </c>
      <c r="AM35" s="488">
        <v>0</v>
      </c>
      <c r="AN35" s="488">
        <v>0</v>
      </c>
      <c r="AO35" s="488">
        <v>0</v>
      </c>
      <c r="AP35" s="488">
        <v>0</v>
      </c>
      <c r="AQ35" s="488">
        <v>0</v>
      </c>
      <c r="AR35" s="488">
        <v>0</v>
      </c>
      <c r="AS35" s="488">
        <v>0</v>
      </c>
      <c r="AT35" s="488">
        <v>0</v>
      </c>
      <c r="AU35" s="488">
        <v>0</v>
      </c>
      <c r="AV35" s="488">
        <v>0</v>
      </c>
      <c r="AW35" s="488">
        <v>0</v>
      </c>
      <c r="AX35" s="488">
        <v>0</v>
      </c>
      <c r="AY35" s="488">
        <v>0</v>
      </c>
    </row>
    <row r="36" spans="1:51" ht="16.5" customHeight="1">
      <c r="A36" s="267"/>
      <c r="B36" s="287" t="s">
        <v>51</v>
      </c>
      <c r="C36" s="384">
        <v>166</v>
      </c>
      <c r="D36" s="488">
        <v>151</v>
      </c>
      <c r="E36" s="488">
        <v>14</v>
      </c>
      <c r="F36" s="488">
        <v>0</v>
      </c>
      <c r="G36" s="488">
        <v>0</v>
      </c>
      <c r="H36" s="547">
        <v>1</v>
      </c>
      <c r="I36" s="487">
        <v>0</v>
      </c>
      <c r="J36" s="488">
        <v>0</v>
      </c>
      <c r="K36" s="488">
        <v>0</v>
      </c>
      <c r="L36" s="488">
        <v>0</v>
      </c>
      <c r="M36" s="488">
        <v>0</v>
      </c>
      <c r="N36" s="488">
        <v>0</v>
      </c>
      <c r="O36" s="488">
        <v>0</v>
      </c>
      <c r="P36" s="488">
        <v>0</v>
      </c>
      <c r="Q36" s="488">
        <v>0</v>
      </c>
      <c r="R36" s="488">
        <v>0</v>
      </c>
      <c r="S36" s="488">
        <v>0</v>
      </c>
      <c r="T36" s="488">
        <v>0</v>
      </c>
      <c r="U36" s="488">
        <v>0</v>
      </c>
      <c r="V36" s="488">
        <v>0</v>
      </c>
      <c r="W36" s="488">
        <v>0</v>
      </c>
      <c r="X36" s="488">
        <v>0</v>
      </c>
      <c r="Y36" s="488">
        <v>0</v>
      </c>
      <c r="Z36" s="488">
        <v>0</v>
      </c>
      <c r="AA36" s="488">
        <v>0</v>
      </c>
      <c r="AB36" s="488">
        <v>0</v>
      </c>
      <c r="AC36" s="488">
        <v>0</v>
      </c>
      <c r="AD36" s="488">
        <v>0</v>
      </c>
      <c r="AE36" s="488">
        <v>0</v>
      </c>
      <c r="AF36" s="488">
        <v>0</v>
      </c>
      <c r="AG36" s="488">
        <v>0</v>
      </c>
      <c r="AH36" s="488">
        <v>0</v>
      </c>
      <c r="AI36" s="488">
        <v>0</v>
      </c>
      <c r="AJ36" s="488">
        <v>0</v>
      </c>
      <c r="AK36" s="488">
        <v>0</v>
      </c>
      <c r="AL36" s="488">
        <v>0</v>
      </c>
      <c r="AM36" s="488">
        <v>0</v>
      </c>
      <c r="AN36" s="488">
        <v>0</v>
      </c>
      <c r="AO36" s="488">
        <v>0</v>
      </c>
      <c r="AP36" s="488">
        <v>0</v>
      </c>
      <c r="AQ36" s="488">
        <v>0</v>
      </c>
      <c r="AR36" s="488">
        <v>0</v>
      </c>
      <c r="AS36" s="488">
        <v>0</v>
      </c>
      <c r="AT36" s="488">
        <v>0</v>
      </c>
      <c r="AU36" s="488">
        <v>0</v>
      </c>
      <c r="AV36" s="488">
        <v>0</v>
      </c>
      <c r="AW36" s="488">
        <v>0</v>
      </c>
      <c r="AX36" s="488">
        <v>0</v>
      </c>
      <c r="AY36" s="488">
        <v>0</v>
      </c>
    </row>
    <row r="37" spans="1:51" ht="16.5" customHeight="1">
      <c r="A37" s="267"/>
      <c r="B37" s="287" t="s">
        <v>52</v>
      </c>
      <c r="C37" s="384">
        <v>41</v>
      </c>
      <c r="D37" s="488">
        <v>36</v>
      </c>
      <c r="E37" s="488">
        <v>4</v>
      </c>
      <c r="F37" s="488">
        <v>1</v>
      </c>
      <c r="G37" s="488">
        <v>0</v>
      </c>
      <c r="H37" s="547">
        <v>0</v>
      </c>
      <c r="I37" s="487">
        <v>0</v>
      </c>
      <c r="J37" s="488">
        <v>0</v>
      </c>
      <c r="K37" s="488">
        <v>0</v>
      </c>
      <c r="L37" s="488">
        <v>0</v>
      </c>
      <c r="M37" s="488">
        <v>0</v>
      </c>
      <c r="N37" s="488">
        <v>0</v>
      </c>
      <c r="O37" s="488">
        <v>0</v>
      </c>
      <c r="P37" s="488">
        <v>0</v>
      </c>
      <c r="Q37" s="488">
        <v>0</v>
      </c>
      <c r="R37" s="488">
        <v>0</v>
      </c>
      <c r="S37" s="488">
        <v>0</v>
      </c>
      <c r="T37" s="488">
        <v>0</v>
      </c>
      <c r="U37" s="488">
        <v>0</v>
      </c>
      <c r="V37" s="488">
        <v>0</v>
      </c>
      <c r="W37" s="488">
        <v>0</v>
      </c>
      <c r="X37" s="488">
        <v>0</v>
      </c>
      <c r="Y37" s="488">
        <v>0</v>
      </c>
      <c r="Z37" s="488">
        <v>0</v>
      </c>
      <c r="AA37" s="488">
        <v>0</v>
      </c>
      <c r="AB37" s="488">
        <v>0</v>
      </c>
      <c r="AC37" s="488">
        <v>0</v>
      </c>
      <c r="AD37" s="488">
        <v>0</v>
      </c>
      <c r="AE37" s="488">
        <v>0</v>
      </c>
      <c r="AF37" s="488">
        <v>0</v>
      </c>
      <c r="AG37" s="488">
        <v>0</v>
      </c>
      <c r="AH37" s="488">
        <v>0</v>
      </c>
      <c r="AI37" s="488">
        <v>0</v>
      </c>
      <c r="AJ37" s="488">
        <v>0</v>
      </c>
      <c r="AK37" s="488">
        <v>0</v>
      </c>
      <c r="AL37" s="488">
        <v>0</v>
      </c>
      <c r="AM37" s="488">
        <v>0</v>
      </c>
      <c r="AN37" s="488">
        <v>0</v>
      </c>
      <c r="AO37" s="488">
        <v>0</v>
      </c>
      <c r="AP37" s="488">
        <v>0</v>
      </c>
      <c r="AQ37" s="488">
        <v>0</v>
      </c>
      <c r="AR37" s="488">
        <v>0</v>
      </c>
      <c r="AS37" s="488">
        <v>0</v>
      </c>
      <c r="AT37" s="488">
        <v>0</v>
      </c>
      <c r="AU37" s="488">
        <v>0</v>
      </c>
      <c r="AV37" s="488">
        <v>0</v>
      </c>
      <c r="AW37" s="488">
        <v>0</v>
      </c>
      <c r="AX37" s="488">
        <v>0</v>
      </c>
      <c r="AY37" s="488">
        <v>0</v>
      </c>
    </row>
    <row r="38" spans="1:51" ht="16.5" customHeight="1">
      <c r="A38" s="269"/>
      <c r="B38" s="290" t="s">
        <v>53</v>
      </c>
      <c r="C38" s="384">
        <v>53</v>
      </c>
      <c r="D38" s="488">
        <v>49</v>
      </c>
      <c r="E38" s="488">
        <v>3</v>
      </c>
      <c r="F38" s="488">
        <v>0</v>
      </c>
      <c r="G38" s="488">
        <v>0</v>
      </c>
      <c r="H38" s="547">
        <v>1</v>
      </c>
      <c r="I38" s="487">
        <v>0</v>
      </c>
      <c r="J38" s="488">
        <v>0</v>
      </c>
      <c r="K38" s="488">
        <v>0</v>
      </c>
      <c r="L38" s="488">
        <v>0</v>
      </c>
      <c r="M38" s="488">
        <v>0</v>
      </c>
      <c r="N38" s="488">
        <v>0</v>
      </c>
      <c r="O38" s="488">
        <v>0</v>
      </c>
      <c r="P38" s="488">
        <v>0</v>
      </c>
      <c r="Q38" s="488">
        <v>0</v>
      </c>
      <c r="R38" s="488">
        <v>0</v>
      </c>
      <c r="S38" s="488">
        <v>0</v>
      </c>
      <c r="T38" s="488">
        <v>0</v>
      </c>
      <c r="U38" s="488">
        <v>0</v>
      </c>
      <c r="V38" s="488">
        <v>0</v>
      </c>
      <c r="W38" s="488">
        <v>0</v>
      </c>
      <c r="X38" s="488">
        <v>0</v>
      </c>
      <c r="Y38" s="488">
        <v>0</v>
      </c>
      <c r="Z38" s="488">
        <v>0</v>
      </c>
      <c r="AA38" s="488">
        <v>0</v>
      </c>
      <c r="AB38" s="488">
        <v>0</v>
      </c>
      <c r="AC38" s="488">
        <v>0</v>
      </c>
      <c r="AD38" s="488">
        <v>0</v>
      </c>
      <c r="AE38" s="488">
        <v>0</v>
      </c>
      <c r="AF38" s="488">
        <v>0</v>
      </c>
      <c r="AG38" s="488">
        <v>0</v>
      </c>
      <c r="AH38" s="488">
        <v>0</v>
      </c>
      <c r="AI38" s="488">
        <v>0</v>
      </c>
      <c r="AJ38" s="488">
        <v>0</v>
      </c>
      <c r="AK38" s="488">
        <v>0</v>
      </c>
      <c r="AL38" s="488">
        <v>0</v>
      </c>
      <c r="AM38" s="488">
        <v>0</v>
      </c>
      <c r="AN38" s="488">
        <v>0</v>
      </c>
      <c r="AO38" s="488">
        <v>0</v>
      </c>
      <c r="AP38" s="488">
        <v>0</v>
      </c>
      <c r="AQ38" s="488">
        <v>0</v>
      </c>
      <c r="AR38" s="488">
        <v>0</v>
      </c>
      <c r="AS38" s="488">
        <v>0</v>
      </c>
      <c r="AT38" s="488">
        <v>0</v>
      </c>
      <c r="AU38" s="488">
        <v>0</v>
      </c>
      <c r="AV38" s="488">
        <v>0</v>
      </c>
      <c r="AW38" s="488">
        <v>0</v>
      </c>
      <c r="AX38" s="488">
        <v>0</v>
      </c>
      <c r="AY38" s="488">
        <v>0</v>
      </c>
    </row>
    <row r="39" spans="1:51" ht="16.5" customHeight="1">
      <c r="A39" s="281" t="s">
        <v>54</v>
      </c>
      <c r="B39" s="282"/>
      <c r="C39" s="381">
        <v>421</v>
      </c>
      <c r="D39" s="381">
        <v>357</v>
      </c>
      <c r="E39" s="381">
        <v>56</v>
      </c>
      <c r="F39" s="381">
        <v>0</v>
      </c>
      <c r="G39" s="381">
        <v>3</v>
      </c>
      <c r="H39" s="873">
        <v>5</v>
      </c>
    </row>
    <row r="40" spans="1:51" ht="16.5" customHeight="1">
      <c r="A40" s="267"/>
      <c r="B40" s="287" t="s">
        <v>55</v>
      </c>
      <c r="C40" s="384">
        <v>69</v>
      </c>
      <c r="D40" s="488">
        <v>58</v>
      </c>
      <c r="E40" s="488">
        <v>11</v>
      </c>
      <c r="F40" s="488">
        <v>0</v>
      </c>
      <c r="G40" s="488">
        <v>0</v>
      </c>
      <c r="H40" s="547">
        <v>0</v>
      </c>
    </row>
    <row r="41" spans="1:51" ht="16.5" customHeight="1">
      <c r="A41" s="267"/>
      <c r="B41" s="287" t="s">
        <v>56</v>
      </c>
      <c r="C41" s="384">
        <v>120</v>
      </c>
      <c r="D41" s="488">
        <v>94</v>
      </c>
      <c r="E41" s="488">
        <v>20</v>
      </c>
      <c r="F41" s="488">
        <v>0</v>
      </c>
      <c r="G41" s="488">
        <v>2</v>
      </c>
      <c r="H41" s="547">
        <v>4</v>
      </c>
    </row>
    <row r="42" spans="1:51" ht="16.5" customHeight="1">
      <c r="A42" s="267"/>
      <c r="B42" s="287" t="s">
        <v>57</v>
      </c>
      <c r="C42" s="384">
        <v>78</v>
      </c>
      <c r="D42" s="488">
        <v>69</v>
      </c>
      <c r="E42" s="488">
        <v>8</v>
      </c>
      <c r="F42" s="488">
        <v>0</v>
      </c>
      <c r="G42" s="488">
        <v>0</v>
      </c>
      <c r="H42" s="547">
        <v>1</v>
      </c>
    </row>
    <row r="43" spans="1:51" ht="16.5" customHeight="1">
      <c r="A43" s="299"/>
      <c r="B43" s="287" t="s">
        <v>58</v>
      </c>
      <c r="C43" s="384">
        <v>55</v>
      </c>
      <c r="D43" s="488">
        <v>52</v>
      </c>
      <c r="E43" s="488">
        <v>3</v>
      </c>
      <c r="F43" s="488">
        <v>0</v>
      </c>
      <c r="G43" s="488">
        <v>0</v>
      </c>
      <c r="H43" s="547">
        <v>0</v>
      </c>
    </row>
    <row r="44" spans="1:51" ht="16.5" customHeight="1">
      <c r="A44" s="267" t="s">
        <v>618</v>
      </c>
      <c r="B44" s="287" t="s">
        <v>60</v>
      </c>
      <c r="C44" s="384">
        <v>63</v>
      </c>
      <c r="D44" s="488">
        <v>53</v>
      </c>
      <c r="E44" s="488">
        <v>9</v>
      </c>
      <c r="F44" s="488">
        <v>0</v>
      </c>
      <c r="G44" s="488">
        <v>1</v>
      </c>
      <c r="H44" s="547">
        <v>0</v>
      </c>
    </row>
    <row r="45" spans="1:51" ht="16.5" customHeight="1">
      <c r="A45" s="269"/>
      <c r="B45" s="287" t="s">
        <v>61</v>
      </c>
      <c r="C45" s="384">
        <v>36</v>
      </c>
      <c r="D45" s="488">
        <v>31</v>
      </c>
      <c r="E45" s="488">
        <v>5</v>
      </c>
      <c r="F45" s="488">
        <v>0</v>
      </c>
      <c r="G45" s="488">
        <v>0</v>
      </c>
      <c r="H45" s="547">
        <v>0</v>
      </c>
    </row>
    <row r="46" spans="1:51" ht="16.5" customHeight="1">
      <c r="A46" s="281" t="s">
        <v>62</v>
      </c>
      <c r="B46" s="282"/>
      <c r="C46" s="381">
        <v>240</v>
      </c>
      <c r="D46" s="381">
        <v>204</v>
      </c>
      <c r="E46" s="381">
        <v>31</v>
      </c>
      <c r="F46" s="381">
        <v>0</v>
      </c>
      <c r="G46" s="381">
        <v>4</v>
      </c>
      <c r="H46" s="873">
        <v>1</v>
      </c>
    </row>
    <row r="47" spans="1:51" ht="16.5" customHeight="1">
      <c r="A47" s="267"/>
      <c r="B47" s="287" t="s">
        <v>63</v>
      </c>
      <c r="C47" s="384">
        <v>52</v>
      </c>
      <c r="D47" s="488">
        <v>40</v>
      </c>
      <c r="E47" s="488">
        <v>11</v>
      </c>
      <c r="F47" s="488">
        <v>0</v>
      </c>
      <c r="G47" s="488">
        <v>1</v>
      </c>
      <c r="H47" s="547">
        <v>0</v>
      </c>
    </row>
    <row r="48" spans="1:51" ht="16.5" customHeight="1">
      <c r="A48" s="267"/>
      <c r="B48" s="287" t="s">
        <v>64</v>
      </c>
      <c r="C48" s="384">
        <v>110</v>
      </c>
      <c r="D48" s="488">
        <v>94</v>
      </c>
      <c r="E48" s="488">
        <v>14</v>
      </c>
      <c r="F48" s="488">
        <v>0</v>
      </c>
      <c r="G48" s="488">
        <v>1</v>
      </c>
      <c r="H48" s="547">
        <v>1</v>
      </c>
    </row>
    <row r="49" spans="1:8" ht="16.5" customHeight="1">
      <c r="A49" s="267"/>
      <c r="B49" s="287" t="s">
        <v>65</v>
      </c>
      <c r="C49" s="384">
        <v>57</v>
      </c>
      <c r="D49" s="488">
        <v>53</v>
      </c>
      <c r="E49" s="488">
        <v>3</v>
      </c>
      <c r="F49" s="488">
        <v>0</v>
      </c>
      <c r="G49" s="488">
        <v>1</v>
      </c>
      <c r="H49" s="547">
        <v>0</v>
      </c>
    </row>
    <row r="50" spans="1:8" ht="16.5" customHeight="1">
      <c r="A50" s="267"/>
      <c r="B50" s="287" t="s">
        <v>66</v>
      </c>
      <c r="C50" s="384">
        <v>21</v>
      </c>
      <c r="D50" s="488">
        <v>17</v>
      </c>
      <c r="E50" s="488">
        <v>3</v>
      </c>
      <c r="F50" s="488">
        <v>0</v>
      </c>
      <c r="G50" s="488">
        <v>1</v>
      </c>
      <c r="H50" s="547">
        <v>0</v>
      </c>
    </row>
    <row r="51" spans="1:8" ht="16.5" customHeight="1">
      <c r="A51" s="302" t="s">
        <v>67</v>
      </c>
      <c r="B51" s="303"/>
      <c r="C51" s="381">
        <v>119</v>
      </c>
      <c r="D51" s="381">
        <v>99</v>
      </c>
      <c r="E51" s="381">
        <v>18</v>
      </c>
      <c r="F51" s="381">
        <v>0</v>
      </c>
      <c r="G51" s="381">
        <v>0</v>
      </c>
      <c r="H51" s="873">
        <v>2</v>
      </c>
    </row>
    <row r="52" spans="1:8" ht="16.5" customHeight="1">
      <c r="A52" s="267"/>
      <c r="B52" s="287" t="s">
        <v>68</v>
      </c>
      <c r="C52" s="384">
        <v>39</v>
      </c>
      <c r="D52" s="491">
        <v>36</v>
      </c>
      <c r="E52" s="491">
        <v>2</v>
      </c>
      <c r="F52" s="491">
        <v>0</v>
      </c>
      <c r="G52" s="491">
        <v>0</v>
      </c>
      <c r="H52" s="427">
        <v>1</v>
      </c>
    </row>
    <row r="53" spans="1:8" ht="16.5" customHeight="1">
      <c r="A53" s="267"/>
      <c r="B53" s="287" t="s">
        <v>69</v>
      </c>
      <c r="C53" s="384">
        <v>60</v>
      </c>
      <c r="D53" s="491">
        <v>45</v>
      </c>
      <c r="E53" s="491">
        <v>14</v>
      </c>
      <c r="F53" s="491">
        <v>0</v>
      </c>
      <c r="G53" s="491">
        <v>0</v>
      </c>
      <c r="H53" s="427">
        <v>1</v>
      </c>
    </row>
    <row r="54" spans="1:8" ht="16.5" customHeight="1">
      <c r="A54" s="269"/>
      <c r="B54" s="290" t="s">
        <v>70</v>
      </c>
      <c r="C54" s="387">
        <v>20</v>
      </c>
      <c r="D54" s="867">
        <v>18</v>
      </c>
      <c r="E54" s="867">
        <v>2</v>
      </c>
      <c r="F54" s="867">
        <v>0</v>
      </c>
      <c r="G54" s="867">
        <v>0</v>
      </c>
      <c r="H54" s="453">
        <v>0</v>
      </c>
    </row>
    <row r="55" spans="1:8" ht="16.5" customHeight="1">
      <c r="A55" s="281" t="s">
        <v>71</v>
      </c>
      <c r="B55" s="282"/>
      <c r="C55" s="384">
        <v>60</v>
      </c>
      <c r="D55" s="384">
        <v>50</v>
      </c>
      <c r="E55" s="384">
        <v>9</v>
      </c>
      <c r="F55" s="384">
        <v>0</v>
      </c>
      <c r="G55" s="384">
        <v>0</v>
      </c>
      <c r="H55" s="874">
        <v>1</v>
      </c>
    </row>
    <row r="56" spans="1:8" ht="16.5" customHeight="1">
      <c r="A56" s="267"/>
      <c r="B56" s="287" t="s">
        <v>72</v>
      </c>
      <c r="C56" s="384">
        <v>19</v>
      </c>
      <c r="D56" s="488">
        <v>17</v>
      </c>
      <c r="E56" s="488">
        <v>2</v>
      </c>
      <c r="F56" s="488">
        <v>0</v>
      </c>
      <c r="G56" s="488">
        <v>0</v>
      </c>
      <c r="H56" s="547">
        <v>0</v>
      </c>
    </row>
    <row r="57" spans="1:8" ht="16.5" customHeight="1">
      <c r="A57" s="267"/>
      <c r="B57" s="287" t="s">
        <v>73</v>
      </c>
      <c r="C57" s="384">
        <v>25</v>
      </c>
      <c r="D57" s="488">
        <v>22</v>
      </c>
      <c r="E57" s="488">
        <v>2</v>
      </c>
      <c r="F57" s="488">
        <v>0</v>
      </c>
      <c r="G57" s="488">
        <v>0</v>
      </c>
      <c r="H57" s="547">
        <v>1</v>
      </c>
    </row>
    <row r="58" spans="1:8" ht="16.5" customHeight="1">
      <c r="A58" s="269"/>
      <c r="B58" s="290" t="s">
        <v>74</v>
      </c>
      <c r="C58" s="384">
        <v>16</v>
      </c>
      <c r="D58" s="488">
        <v>11</v>
      </c>
      <c r="E58" s="488">
        <v>5</v>
      </c>
      <c r="F58" s="488">
        <v>0</v>
      </c>
      <c r="G58" s="488">
        <v>0</v>
      </c>
      <c r="H58" s="547">
        <v>0</v>
      </c>
    </row>
    <row r="59" spans="1:8" ht="16.5" customHeight="1">
      <c r="A59" s="281" t="s">
        <v>619</v>
      </c>
      <c r="B59" s="282"/>
      <c r="C59" s="381">
        <v>130</v>
      </c>
      <c r="D59" s="381">
        <v>113</v>
      </c>
      <c r="E59" s="381">
        <v>8</v>
      </c>
      <c r="F59" s="381">
        <v>3</v>
      </c>
      <c r="G59" s="381">
        <v>2</v>
      </c>
      <c r="H59" s="873">
        <v>4</v>
      </c>
    </row>
    <row r="60" spans="1:8" ht="16.5" customHeight="1">
      <c r="A60" s="267"/>
      <c r="B60" s="287" t="s">
        <v>76</v>
      </c>
      <c r="C60" s="384">
        <v>103</v>
      </c>
      <c r="D60" s="487">
        <v>89</v>
      </c>
      <c r="E60" s="487">
        <v>7</v>
      </c>
      <c r="F60" s="487">
        <v>2</v>
      </c>
      <c r="G60" s="487">
        <v>2</v>
      </c>
      <c r="H60" s="468">
        <v>3</v>
      </c>
    </row>
    <row r="61" spans="1:8" ht="16.5" customHeight="1">
      <c r="A61" s="267"/>
      <c r="B61" s="287" t="s">
        <v>77</v>
      </c>
      <c r="C61" s="384">
        <v>18</v>
      </c>
      <c r="D61" s="487">
        <v>15</v>
      </c>
      <c r="E61" s="487">
        <v>1</v>
      </c>
      <c r="F61" s="487">
        <v>1</v>
      </c>
      <c r="G61" s="487">
        <v>0</v>
      </c>
      <c r="H61" s="468">
        <v>1</v>
      </c>
    </row>
    <row r="62" spans="1:8" ht="16.5" customHeight="1">
      <c r="A62" s="269"/>
      <c r="B62" s="290" t="s">
        <v>78</v>
      </c>
      <c r="C62" s="387">
        <v>9</v>
      </c>
      <c r="D62" s="487">
        <v>9</v>
      </c>
      <c r="E62" s="487">
        <v>0</v>
      </c>
      <c r="F62" s="487">
        <v>0</v>
      </c>
      <c r="G62" s="487">
        <v>0</v>
      </c>
      <c r="H62" s="468">
        <v>0</v>
      </c>
    </row>
    <row r="63" spans="1:8" ht="16.5" customHeight="1">
      <c r="A63" s="281" t="s">
        <v>79</v>
      </c>
      <c r="B63" s="282"/>
      <c r="C63" s="384">
        <v>79</v>
      </c>
      <c r="D63" s="381">
        <v>69</v>
      </c>
      <c r="E63" s="381">
        <v>8</v>
      </c>
      <c r="F63" s="381">
        <v>1</v>
      </c>
      <c r="G63" s="381">
        <v>1</v>
      </c>
      <c r="H63" s="873">
        <v>0</v>
      </c>
    </row>
    <row r="64" spans="1:8" ht="16.5" customHeight="1">
      <c r="A64" s="267"/>
      <c r="B64" s="287" t="s">
        <v>80</v>
      </c>
      <c r="C64" s="384">
        <v>33</v>
      </c>
      <c r="D64" s="491">
        <v>30</v>
      </c>
      <c r="E64" s="491">
        <v>2</v>
      </c>
      <c r="F64" s="491">
        <v>0</v>
      </c>
      <c r="G64" s="491">
        <v>1</v>
      </c>
      <c r="H64" s="427">
        <v>0</v>
      </c>
    </row>
    <row r="65" spans="1:8" ht="16.5" customHeight="1">
      <c r="A65" s="269"/>
      <c r="B65" s="290" t="s">
        <v>81</v>
      </c>
      <c r="C65" s="384">
        <v>46</v>
      </c>
      <c r="D65" s="491">
        <v>39</v>
      </c>
      <c r="E65" s="491">
        <v>6</v>
      </c>
      <c r="F65" s="491">
        <v>1</v>
      </c>
      <c r="G65" s="491">
        <v>0</v>
      </c>
      <c r="H65" s="427">
        <v>0</v>
      </c>
    </row>
    <row r="66" spans="1:8" ht="16.5" customHeight="1">
      <c r="A66" s="281" t="s">
        <v>82</v>
      </c>
      <c r="B66" s="282"/>
      <c r="C66" s="381">
        <v>149</v>
      </c>
      <c r="D66" s="381">
        <v>132</v>
      </c>
      <c r="E66" s="381">
        <v>12</v>
      </c>
      <c r="F66" s="381">
        <v>0</v>
      </c>
      <c r="G66" s="381">
        <v>3</v>
      </c>
      <c r="H66" s="873">
        <v>2</v>
      </c>
    </row>
    <row r="67" spans="1:8" ht="16.5" customHeight="1">
      <c r="A67" s="267"/>
      <c r="B67" s="287" t="s">
        <v>83</v>
      </c>
      <c r="C67" s="384">
        <v>60</v>
      </c>
      <c r="D67" s="488">
        <v>52</v>
      </c>
      <c r="E67" s="488">
        <v>5</v>
      </c>
      <c r="F67" s="488">
        <v>0</v>
      </c>
      <c r="G67" s="488">
        <v>2</v>
      </c>
      <c r="H67" s="547">
        <v>1</v>
      </c>
    </row>
    <row r="68" spans="1:8" ht="16.5" customHeight="1">
      <c r="A68" s="269"/>
      <c r="B68" s="290" t="s">
        <v>84</v>
      </c>
      <c r="C68" s="384">
        <v>89</v>
      </c>
      <c r="D68" s="488">
        <v>80</v>
      </c>
      <c r="E68" s="488">
        <v>7</v>
      </c>
      <c r="F68" s="488">
        <v>0</v>
      </c>
      <c r="G68" s="488">
        <v>1</v>
      </c>
      <c r="H68" s="547">
        <v>1</v>
      </c>
    </row>
    <row r="69" spans="1:8" ht="16.5" customHeight="1">
      <c r="A69" s="281" t="s">
        <v>620</v>
      </c>
      <c r="B69" s="282"/>
      <c r="C69" s="381">
        <v>171</v>
      </c>
      <c r="D69" s="381">
        <v>156</v>
      </c>
      <c r="E69" s="381">
        <v>13</v>
      </c>
      <c r="F69" s="381">
        <v>1</v>
      </c>
      <c r="G69" s="381">
        <v>1</v>
      </c>
      <c r="H69" s="873">
        <v>0</v>
      </c>
    </row>
    <row r="70" spans="1:8" ht="16.5" customHeight="1">
      <c r="A70" s="267"/>
      <c r="B70" s="287" t="s">
        <v>86</v>
      </c>
      <c r="C70" s="384">
        <v>55</v>
      </c>
      <c r="D70" s="488">
        <v>51</v>
      </c>
      <c r="E70" s="488">
        <v>3</v>
      </c>
      <c r="F70" s="488">
        <v>1</v>
      </c>
      <c r="G70" s="488">
        <v>0</v>
      </c>
      <c r="H70" s="547">
        <v>0</v>
      </c>
    </row>
    <row r="71" spans="1:8" ht="16.5" customHeight="1">
      <c r="A71" s="267"/>
      <c r="B71" s="287" t="s">
        <v>87</v>
      </c>
      <c r="C71" s="384">
        <v>66</v>
      </c>
      <c r="D71" s="488">
        <v>61</v>
      </c>
      <c r="E71" s="488">
        <v>4</v>
      </c>
      <c r="F71" s="488">
        <v>0</v>
      </c>
      <c r="G71" s="488">
        <v>1</v>
      </c>
      <c r="H71" s="547">
        <v>0</v>
      </c>
    </row>
    <row r="72" spans="1:8" ht="16.5" customHeight="1" thickBot="1">
      <c r="A72" s="316"/>
      <c r="B72" s="242" t="s">
        <v>88</v>
      </c>
      <c r="C72" s="455">
        <v>50</v>
      </c>
      <c r="D72" s="548">
        <v>44</v>
      </c>
      <c r="E72" s="548">
        <v>6</v>
      </c>
      <c r="F72" s="548">
        <v>0</v>
      </c>
      <c r="G72" s="548">
        <v>0</v>
      </c>
      <c r="H72" s="549">
        <v>0</v>
      </c>
    </row>
    <row r="73" spans="1:8" ht="15.75" customHeight="1">
      <c r="A73" s="322"/>
      <c r="B73" s="323"/>
      <c r="C73" s="324"/>
      <c r="D73" s="324"/>
      <c r="E73" s="324"/>
      <c r="F73" s="324"/>
      <c r="G73" s="324"/>
      <c r="H73" s="324"/>
    </row>
    <row r="74" spans="1:8">
      <c r="A74" s="323"/>
      <c r="B74" s="323"/>
      <c r="C74" s="324"/>
      <c r="D74" s="324"/>
      <c r="E74" s="324"/>
      <c r="F74" s="324"/>
      <c r="G74" s="324"/>
      <c r="H74" s="324"/>
    </row>
    <row r="75" spans="1:8">
      <c r="A75" s="323"/>
      <c r="B75" s="323"/>
      <c r="C75" s="324"/>
      <c r="D75" s="324"/>
      <c r="E75" s="324"/>
      <c r="F75" s="324"/>
      <c r="G75" s="324"/>
      <c r="H75" s="324"/>
    </row>
    <row r="76" spans="1:8">
      <c r="A76" s="323"/>
      <c r="B76" s="323"/>
      <c r="C76" s="324"/>
      <c r="D76" s="324"/>
      <c r="E76" s="324"/>
      <c r="F76" s="324"/>
      <c r="G76" s="324"/>
      <c r="H76" s="324"/>
    </row>
    <row r="77" spans="1:8">
      <c r="A77" s="323"/>
      <c r="B77" s="323"/>
      <c r="C77" s="324"/>
      <c r="D77" s="324"/>
      <c r="E77" s="324"/>
      <c r="F77" s="324"/>
      <c r="G77" s="324"/>
      <c r="H77" s="324"/>
    </row>
    <row r="78" spans="1:8">
      <c r="A78" s="323"/>
      <c r="B78" s="323"/>
      <c r="C78" s="324"/>
      <c r="D78" s="324"/>
      <c r="E78" s="324"/>
      <c r="F78" s="324"/>
      <c r="G78" s="324"/>
      <c r="H78" s="324"/>
    </row>
    <row r="79" spans="1:8">
      <c r="A79" s="323"/>
      <c r="B79" s="323"/>
      <c r="C79" s="324"/>
      <c r="D79" s="324"/>
      <c r="E79" s="324"/>
      <c r="F79" s="324"/>
      <c r="G79" s="324"/>
      <c r="H79" s="324"/>
    </row>
    <row r="80" spans="1:8">
      <c r="A80" s="323"/>
      <c r="B80" s="323"/>
      <c r="C80" s="324"/>
      <c r="D80" s="324"/>
      <c r="E80" s="324"/>
      <c r="F80" s="324"/>
      <c r="G80" s="324"/>
      <c r="H80" s="324"/>
    </row>
    <row r="81" spans="1:8">
      <c r="A81" s="323"/>
      <c r="B81" s="323"/>
      <c r="C81" s="324"/>
      <c r="D81" s="324"/>
      <c r="E81" s="324"/>
      <c r="F81" s="324"/>
      <c r="G81" s="324"/>
      <c r="H81" s="324"/>
    </row>
    <row r="82" spans="1:8">
      <c r="A82" s="323"/>
      <c r="B82" s="323"/>
      <c r="C82" s="324"/>
      <c r="D82" s="324"/>
      <c r="E82" s="324"/>
      <c r="F82" s="324"/>
      <c r="G82" s="324"/>
      <c r="H82" s="324"/>
    </row>
    <row r="83" spans="1:8">
      <c r="A83" s="323"/>
      <c r="B83" s="323"/>
      <c r="C83" s="324"/>
      <c r="D83" s="324"/>
      <c r="E83" s="324"/>
      <c r="F83" s="324"/>
      <c r="G83" s="324"/>
      <c r="H83" s="324"/>
    </row>
    <row r="84" spans="1:8">
      <c r="A84" s="323"/>
      <c r="B84" s="323"/>
      <c r="C84" s="324"/>
      <c r="D84" s="324"/>
      <c r="E84" s="324"/>
      <c r="F84" s="324"/>
      <c r="G84" s="324"/>
      <c r="H84" s="324"/>
    </row>
    <row r="85" spans="1:8">
      <c r="A85" s="323"/>
      <c r="B85" s="323"/>
      <c r="C85" s="324"/>
      <c r="D85" s="324"/>
      <c r="E85" s="324"/>
      <c r="F85" s="324"/>
      <c r="G85" s="324"/>
      <c r="H85" s="324"/>
    </row>
    <row r="86" spans="1:8">
      <c r="A86" s="323"/>
      <c r="B86" s="323"/>
      <c r="C86" s="324"/>
      <c r="D86" s="324"/>
      <c r="E86" s="324"/>
      <c r="F86" s="324"/>
      <c r="G86" s="324"/>
      <c r="H86" s="324"/>
    </row>
    <row r="87" spans="1:8">
      <c r="A87" s="323"/>
      <c r="B87" s="323"/>
      <c r="C87" s="324"/>
      <c r="D87" s="324"/>
      <c r="E87" s="324"/>
      <c r="F87" s="324"/>
      <c r="G87" s="324"/>
      <c r="H87" s="324"/>
    </row>
    <row r="88" spans="1:8">
      <c r="A88" s="323"/>
      <c r="B88" s="323"/>
      <c r="C88" s="324"/>
      <c r="D88" s="324"/>
      <c r="E88" s="324"/>
      <c r="F88" s="324"/>
      <c r="G88" s="324"/>
      <c r="H88" s="324"/>
    </row>
    <row r="89" spans="1:8">
      <c r="A89" s="323"/>
      <c r="B89" s="323"/>
      <c r="C89" s="324"/>
      <c r="D89" s="324"/>
      <c r="E89" s="324"/>
      <c r="F89" s="324"/>
      <c r="G89" s="324"/>
      <c r="H89" s="324"/>
    </row>
    <row r="90" spans="1:8">
      <c r="A90" s="323"/>
      <c r="B90" s="323"/>
      <c r="C90" s="324"/>
      <c r="D90" s="324"/>
      <c r="E90" s="324"/>
      <c r="F90" s="324"/>
      <c r="G90" s="324"/>
      <c r="H90" s="324"/>
    </row>
    <row r="91" spans="1:8">
      <c r="A91" s="323"/>
      <c r="B91" s="323"/>
      <c r="C91" s="323"/>
      <c r="D91" s="323"/>
      <c r="E91" s="323"/>
      <c r="F91" s="323"/>
      <c r="G91" s="323"/>
      <c r="H91" s="323"/>
    </row>
    <row r="92" spans="1:8">
      <c r="A92" s="323"/>
      <c r="B92" s="323"/>
      <c r="C92" s="323"/>
      <c r="D92" s="323"/>
      <c r="E92" s="323"/>
      <c r="F92" s="323"/>
      <c r="G92" s="323"/>
      <c r="H92" s="323"/>
    </row>
    <row r="93" spans="1:8">
      <c r="A93" s="323"/>
      <c r="B93" s="323"/>
      <c r="C93" s="323"/>
      <c r="D93" s="323"/>
      <c r="E93" s="323"/>
      <c r="F93" s="323"/>
      <c r="G93" s="323"/>
      <c r="H93" s="323"/>
    </row>
    <row r="94" spans="1:8">
      <c r="A94" s="323"/>
      <c r="B94" s="323"/>
      <c r="C94" s="323"/>
      <c r="D94" s="323"/>
      <c r="E94" s="323"/>
      <c r="F94" s="323"/>
      <c r="G94" s="323"/>
      <c r="H94" s="323"/>
    </row>
    <row r="95" spans="1:8">
      <c r="A95" s="323"/>
      <c r="B95" s="323"/>
      <c r="C95" s="323"/>
      <c r="D95" s="323"/>
      <c r="E95" s="323"/>
      <c r="F95" s="323"/>
      <c r="G95" s="323"/>
      <c r="H95" s="323"/>
    </row>
    <row r="96" spans="1:8">
      <c r="A96" s="323"/>
      <c r="B96" s="323"/>
      <c r="C96" s="323"/>
      <c r="D96" s="323"/>
      <c r="E96" s="323"/>
      <c r="F96" s="323"/>
      <c r="G96" s="323"/>
      <c r="H96" s="323"/>
    </row>
    <row r="97" spans="1:8">
      <c r="A97" s="323"/>
      <c r="B97" s="323"/>
      <c r="C97" s="323"/>
      <c r="D97" s="323"/>
      <c r="E97" s="323"/>
      <c r="F97" s="323"/>
      <c r="G97" s="323"/>
      <c r="H97" s="323"/>
    </row>
    <row r="98" spans="1:8">
      <c r="A98" s="323"/>
      <c r="B98" s="323"/>
      <c r="C98" s="323"/>
      <c r="D98" s="323"/>
      <c r="E98" s="323"/>
      <c r="F98" s="323"/>
      <c r="G98" s="323"/>
      <c r="H98" s="323"/>
    </row>
    <row r="99" spans="1:8">
      <c r="A99" s="323"/>
      <c r="B99" s="323"/>
      <c r="C99" s="323"/>
      <c r="D99" s="323"/>
      <c r="E99" s="323"/>
      <c r="F99" s="323"/>
      <c r="G99" s="323"/>
      <c r="H99" s="323"/>
    </row>
    <row r="100" spans="1:8">
      <c r="A100" s="323"/>
      <c r="B100" s="323"/>
      <c r="C100" s="323"/>
      <c r="D100" s="323"/>
      <c r="E100" s="323"/>
      <c r="F100" s="323"/>
      <c r="G100" s="323"/>
      <c r="H100" s="323"/>
    </row>
    <row r="101" spans="1:8">
      <c r="A101" s="323"/>
      <c r="B101" s="323"/>
      <c r="C101" s="323"/>
      <c r="D101" s="323"/>
      <c r="E101" s="323"/>
      <c r="F101" s="323"/>
      <c r="G101" s="323"/>
      <c r="H101" s="323"/>
    </row>
    <row r="102" spans="1:8">
      <c r="A102" s="323"/>
      <c r="B102" s="323"/>
      <c r="C102" s="323"/>
      <c r="D102" s="323"/>
      <c r="E102" s="323"/>
      <c r="F102" s="323"/>
      <c r="G102" s="323"/>
      <c r="H102" s="323"/>
    </row>
    <row r="103" spans="1:8">
      <c r="A103" s="323"/>
      <c r="B103" s="323"/>
      <c r="C103" s="323"/>
      <c r="D103" s="323"/>
      <c r="E103" s="323"/>
      <c r="F103" s="323"/>
      <c r="G103" s="323"/>
      <c r="H103" s="323"/>
    </row>
    <row r="104" spans="1:8">
      <c r="A104" s="323"/>
      <c r="B104" s="323"/>
      <c r="C104" s="323"/>
      <c r="D104" s="323"/>
      <c r="E104" s="323"/>
      <c r="F104" s="323"/>
      <c r="G104" s="323"/>
      <c r="H104" s="323"/>
    </row>
    <row r="105" spans="1:8">
      <c r="A105" s="323"/>
      <c r="B105" s="323"/>
      <c r="C105" s="323"/>
      <c r="D105" s="323"/>
      <c r="E105" s="323"/>
      <c r="F105" s="323"/>
      <c r="G105" s="323"/>
      <c r="H105" s="323"/>
    </row>
    <row r="106" spans="1:8">
      <c r="A106" s="323"/>
      <c r="B106" s="323"/>
      <c r="C106" s="323"/>
      <c r="D106" s="323"/>
      <c r="E106" s="323"/>
      <c r="F106" s="323"/>
      <c r="G106" s="323"/>
      <c r="H106" s="323"/>
    </row>
    <row r="107" spans="1:8">
      <c r="A107" s="323"/>
      <c r="B107" s="323"/>
      <c r="C107" s="323"/>
      <c r="D107" s="323"/>
      <c r="E107" s="323"/>
      <c r="F107" s="323"/>
      <c r="G107" s="323"/>
      <c r="H107" s="323"/>
    </row>
    <row r="108" spans="1:8">
      <c r="A108" s="323"/>
      <c r="B108" s="323"/>
      <c r="C108" s="323"/>
      <c r="D108" s="323"/>
      <c r="E108" s="323"/>
      <c r="F108" s="323"/>
      <c r="G108" s="323"/>
      <c r="H108" s="323"/>
    </row>
    <row r="109" spans="1:8">
      <c r="A109" s="323"/>
      <c r="B109" s="323"/>
      <c r="C109" s="323"/>
      <c r="D109" s="323"/>
      <c r="E109" s="323"/>
      <c r="F109" s="323"/>
      <c r="G109" s="323"/>
      <c r="H109" s="323"/>
    </row>
    <row r="110" spans="1:8">
      <c r="A110" s="323"/>
      <c r="B110" s="323"/>
      <c r="C110" s="323"/>
      <c r="D110" s="323"/>
      <c r="E110" s="323"/>
      <c r="F110" s="323"/>
      <c r="G110" s="323"/>
      <c r="H110" s="323"/>
    </row>
    <row r="111" spans="1:8">
      <c r="A111" s="323"/>
      <c r="B111" s="323"/>
      <c r="C111" s="323"/>
      <c r="D111" s="323"/>
      <c r="E111" s="323"/>
      <c r="F111" s="323"/>
      <c r="G111" s="323"/>
      <c r="H111" s="323"/>
    </row>
    <row r="112" spans="1:8">
      <c r="A112" s="323"/>
      <c r="B112" s="323"/>
      <c r="C112" s="323"/>
      <c r="D112" s="323"/>
      <c r="E112" s="323"/>
      <c r="F112" s="323"/>
      <c r="G112" s="323"/>
      <c r="H112" s="323"/>
    </row>
    <row r="113" spans="1:8">
      <c r="A113" s="323"/>
      <c r="B113" s="323"/>
      <c r="C113" s="323"/>
      <c r="D113" s="323"/>
      <c r="E113" s="323"/>
      <c r="F113" s="323"/>
      <c r="G113" s="323"/>
      <c r="H113" s="323"/>
    </row>
    <row r="114" spans="1:8">
      <c r="A114" s="323"/>
      <c r="B114" s="323"/>
      <c r="C114" s="323"/>
      <c r="D114" s="323"/>
      <c r="E114" s="323"/>
      <c r="F114" s="323"/>
      <c r="G114" s="323"/>
      <c r="H114" s="323"/>
    </row>
    <row r="115" spans="1:8">
      <c r="A115" s="323"/>
      <c r="B115" s="323"/>
      <c r="C115" s="323"/>
      <c r="D115" s="323"/>
      <c r="E115" s="323"/>
      <c r="F115" s="323"/>
      <c r="G115" s="323"/>
      <c r="H115" s="323"/>
    </row>
    <row r="116" spans="1:8">
      <c r="A116" s="323"/>
      <c r="B116" s="323"/>
      <c r="C116" s="323"/>
      <c r="D116" s="323"/>
      <c r="E116" s="323"/>
      <c r="F116" s="323"/>
      <c r="G116" s="323"/>
      <c r="H116" s="323"/>
    </row>
    <row r="117" spans="1:8">
      <c r="A117" s="323"/>
      <c r="B117" s="323"/>
      <c r="C117" s="323"/>
      <c r="D117" s="323"/>
      <c r="E117" s="323"/>
      <c r="F117" s="323"/>
      <c r="G117" s="323"/>
      <c r="H117" s="323"/>
    </row>
    <row r="118" spans="1:8">
      <c r="A118" s="323"/>
      <c r="B118" s="323"/>
      <c r="C118" s="323"/>
      <c r="D118" s="323"/>
      <c r="E118" s="323"/>
      <c r="F118" s="323"/>
      <c r="G118" s="323"/>
      <c r="H118" s="323"/>
    </row>
    <row r="119" spans="1:8">
      <c r="A119" s="323"/>
      <c r="B119" s="323"/>
      <c r="C119" s="323"/>
      <c r="D119" s="323"/>
      <c r="E119" s="323"/>
      <c r="F119" s="323"/>
      <c r="G119" s="323"/>
      <c r="H119" s="323"/>
    </row>
    <row r="120" spans="1:8">
      <c r="A120" s="323"/>
      <c r="B120" s="323"/>
      <c r="C120" s="323"/>
      <c r="D120" s="323"/>
      <c r="E120" s="323"/>
      <c r="F120" s="323"/>
      <c r="G120" s="323"/>
      <c r="H120" s="323"/>
    </row>
    <row r="121" spans="1:8">
      <c r="A121" s="323"/>
      <c r="B121" s="323"/>
      <c r="C121" s="323"/>
      <c r="D121" s="323"/>
      <c r="E121" s="323"/>
      <c r="F121" s="323"/>
      <c r="G121" s="323"/>
      <c r="H121" s="323"/>
    </row>
    <row r="122" spans="1:8">
      <c r="A122" s="323"/>
      <c r="B122" s="323"/>
      <c r="C122" s="323"/>
      <c r="D122" s="323"/>
      <c r="E122" s="323"/>
      <c r="F122" s="323"/>
      <c r="G122" s="323"/>
      <c r="H122" s="323"/>
    </row>
    <row r="123" spans="1:8">
      <c r="A123" s="323"/>
      <c r="B123" s="323"/>
      <c r="C123" s="323"/>
      <c r="D123" s="323"/>
      <c r="E123" s="323"/>
      <c r="F123" s="323"/>
      <c r="G123" s="323"/>
      <c r="H123" s="323"/>
    </row>
    <row r="124" spans="1:8">
      <c r="A124" s="323"/>
      <c r="B124" s="323"/>
      <c r="C124" s="323"/>
      <c r="D124" s="323"/>
      <c r="E124" s="323"/>
      <c r="F124" s="323"/>
      <c r="G124" s="323"/>
      <c r="H124" s="323"/>
    </row>
    <row r="125" spans="1:8">
      <c r="A125" s="323"/>
      <c r="B125" s="323"/>
      <c r="C125" s="323"/>
      <c r="D125" s="323"/>
      <c r="E125" s="323"/>
      <c r="F125" s="323"/>
      <c r="G125" s="323"/>
      <c r="H125" s="323"/>
    </row>
    <row r="126" spans="1:8">
      <c r="A126" s="323"/>
      <c r="B126" s="323"/>
      <c r="C126" s="323"/>
      <c r="D126" s="323"/>
      <c r="E126" s="323"/>
      <c r="F126" s="323"/>
      <c r="G126" s="323"/>
      <c r="H126" s="323"/>
    </row>
    <row r="127" spans="1:8">
      <c r="A127" s="323"/>
      <c r="B127" s="323"/>
      <c r="C127" s="323"/>
      <c r="D127" s="323"/>
      <c r="E127" s="323"/>
      <c r="F127" s="323"/>
      <c r="G127" s="323"/>
      <c r="H127" s="323"/>
    </row>
    <row r="128" spans="1:8">
      <c r="A128" s="323"/>
      <c r="B128" s="323"/>
      <c r="C128" s="323"/>
      <c r="D128" s="323"/>
      <c r="E128" s="323"/>
      <c r="F128" s="323"/>
      <c r="G128" s="323"/>
      <c r="H128" s="323"/>
    </row>
    <row r="129" spans="1:8">
      <c r="A129" s="323"/>
      <c r="B129" s="323"/>
      <c r="C129" s="323"/>
      <c r="D129" s="323"/>
      <c r="E129" s="323"/>
      <c r="F129" s="323"/>
      <c r="G129" s="323"/>
      <c r="H129" s="323"/>
    </row>
    <row r="130" spans="1:8">
      <c r="A130" s="323"/>
      <c r="B130" s="323"/>
      <c r="C130" s="323"/>
      <c r="D130" s="323"/>
      <c r="E130" s="323"/>
      <c r="F130" s="323"/>
      <c r="G130" s="323"/>
      <c r="H130" s="323"/>
    </row>
    <row r="131" spans="1:8">
      <c r="A131" s="323"/>
      <c r="B131" s="323"/>
      <c r="C131" s="323"/>
      <c r="D131" s="323"/>
      <c r="E131" s="323"/>
      <c r="F131" s="323"/>
      <c r="G131" s="323"/>
      <c r="H131" s="323"/>
    </row>
    <row r="132" spans="1:8">
      <c r="A132" s="323"/>
      <c r="B132" s="323"/>
      <c r="C132" s="323"/>
      <c r="D132" s="323"/>
      <c r="E132" s="323"/>
      <c r="F132" s="323"/>
      <c r="G132" s="323"/>
      <c r="H132" s="323"/>
    </row>
    <row r="133" spans="1:8">
      <c r="A133" s="323"/>
      <c r="B133" s="323"/>
      <c r="C133" s="323"/>
      <c r="D133" s="323"/>
      <c r="E133" s="323"/>
      <c r="F133" s="323"/>
      <c r="G133" s="323"/>
      <c r="H133" s="323"/>
    </row>
    <row r="134" spans="1:8">
      <c r="A134" s="323"/>
      <c r="B134" s="323"/>
      <c r="C134" s="323"/>
      <c r="D134" s="323"/>
      <c r="E134" s="323"/>
      <c r="F134" s="323"/>
      <c r="G134" s="323"/>
      <c r="H134" s="323"/>
    </row>
    <row r="135" spans="1:8">
      <c r="A135" s="323"/>
      <c r="B135" s="323"/>
      <c r="C135" s="323"/>
      <c r="D135" s="323"/>
      <c r="E135" s="323"/>
      <c r="F135" s="323"/>
      <c r="G135" s="323"/>
      <c r="H135" s="323"/>
    </row>
    <row r="136" spans="1:8">
      <c r="A136" s="323"/>
      <c r="B136" s="323"/>
      <c r="C136" s="323"/>
      <c r="D136" s="323"/>
      <c r="E136" s="323"/>
      <c r="F136" s="323"/>
      <c r="G136" s="323"/>
      <c r="H136" s="323"/>
    </row>
    <row r="137" spans="1:8">
      <c r="A137" s="323"/>
      <c r="B137" s="323"/>
      <c r="C137" s="323"/>
      <c r="D137" s="323"/>
      <c r="E137" s="323"/>
      <c r="F137" s="323"/>
      <c r="G137" s="323"/>
      <c r="H137" s="323"/>
    </row>
    <row r="138" spans="1:8">
      <c r="A138" s="323"/>
      <c r="B138" s="323"/>
      <c r="C138" s="323"/>
      <c r="D138" s="323"/>
      <c r="E138" s="323"/>
      <c r="F138" s="323"/>
      <c r="G138" s="323"/>
      <c r="H138" s="323"/>
    </row>
    <row r="139" spans="1:8">
      <c r="A139" s="323"/>
      <c r="B139" s="323"/>
      <c r="C139" s="323"/>
      <c r="D139" s="323"/>
      <c r="E139" s="323"/>
      <c r="F139" s="323"/>
      <c r="G139" s="323"/>
      <c r="H139" s="323"/>
    </row>
    <row r="140" spans="1:8">
      <c r="A140" s="323"/>
      <c r="B140" s="323"/>
      <c r="C140" s="323"/>
      <c r="D140" s="323"/>
      <c r="E140" s="323"/>
      <c r="F140" s="323"/>
      <c r="G140" s="323"/>
      <c r="H140" s="323"/>
    </row>
    <row r="141" spans="1:8">
      <c r="A141" s="323"/>
      <c r="B141" s="323"/>
      <c r="C141" s="323"/>
      <c r="D141" s="323"/>
      <c r="E141" s="323"/>
      <c r="F141" s="323"/>
      <c r="G141" s="323"/>
      <c r="H141" s="323"/>
    </row>
    <row r="142" spans="1:8">
      <c r="A142" s="323"/>
      <c r="B142" s="323"/>
      <c r="C142" s="323"/>
      <c r="D142" s="323"/>
      <c r="E142" s="323"/>
      <c r="F142" s="323"/>
      <c r="G142" s="323"/>
      <c r="H142" s="323"/>
    </row>
    <row r="143" spans="1:8">
      <c r="A143" s="323"/>
      <c r="B143" s="323"/>
      <c r="C143" s="323"/>
      <c r="D143" s="323"/>
      <c r="E143" s="323"/>
      <c r="F143" s="323"/>
      <c r="G143" s="323"/>
      <c r="H143" s="323"/>
    </row>
    <row r="144" spans="1:8">
      <c r="A144" s="323"/>
      <c r="B144" s="323"/>
      <c r="C144" s="323"/>
      <c r="D144" s="323"/>
      <c r="E144" s="323"/>
      <c r="F144" s="323"/>
      <c r="G144" s="323"/>
      <c r="H144" s="323"/>
    </row>
    <row r="145" spans="1:8">
      <c r="A145" s="323"/>
      <c r="B145" s="323"/>
      <c r="C145" s="323"/>
      <c r="D145" s="323"/>
      <c r="E145" s="323"/>
      <c r="F145" s="323"/>
      <c r="G145" s="323"/>
      <c r="H145" s="323"/>
    </row>
    <row r="146" spans="1:8">
      <c r="A146" s="323"/>
      <c r="B146" s="323"/>
      <c r="C146" s="323"/>
      <c r="D146" s="323"/>
      <c r="E146" s="323"/>
      <c r="F146" s="323"/>
      <c r="G146" s="323"/>
      <c r="H146" s="323"/>
    </row>
    <row r="147" spans="1:8">
      <c r="A147" s="323"/>
      <c r="B147" s="323"/>
      <c r="C147" s="323"/>
      <c r="D147" s="323"/>
      <c r="E147" s="323"/>
      <c r="F147" s="323"/>
      <c r="G147" s="323"/>
      <c r="H147" s="323"/>
    </row>
    <row r="148" spans="1:8">
      <c r="A148" s="323"/>
      <c r="B148" s="323"/>
      <c r="C148" s="323"/>
      <c r="D148" s="323"/>
      <c r="E148" s="323"/>
      <c r="F148" s="323"/>
      <c r="G148" s="323"/>
      <c r="H148" s="323"/>
    </row>
    <row r="149" spans="1:8">
      <c r="A149" s="323"/>
      <c r="B149" s="323"/>
      <c r="C149" s="323"/>
      <c r="D149" s="323"/>
      <c r="E149" s="323"/>
      <c r="F149" s="323"/>
      <c r="G149" s="323"/>
      <c r="H149" s="323"/>
    </row>
    <row r="150" spans="1:8">
      <c r="A150" s="323"/>
      <c r="B150" s="323"/>
      <c r="C150" s="323"/>
      <c r="D150" s="323"/>
      <c r="E150" s="323"/>
      <c r="F150" s="323"/>
      <c r="G150" s="323"/>
      <c r="H150" s="323"/>
    </row>
    <row r="151" spans="1:8">
      <c r="A151" s="323"/>
      <c r="B151" s="323"/>
      <c r="C151" s="323"/>
      <c r="D151" s="323"/>
      <c r="E151" s="323"/>
      <c r="F151" s="323"/>
      <c r="G151" s="323"/>
      <c r="H151" s="323"/>
    </row>
    <row r="152" spans="1:8">
      <c r="A152" s="323"/>
      <c r="B152" s="323"/>
      <c r="C152" s="323"/>
      <c r="D152" s="323"/>
      <c r="E152" s="323"/>
      <c r="F152" s="323"/>
      <c r="G152" s="323"/>
      <c r="H152" s="323"/>
    </row>
    <row r="153" spans="1:8">
      <c r="A153" s="323"/>
      <c r="B153" s="323"/>
      <c r="C153" s="323"/>
      <c r="D153" s="323"/>
      <c r="E153" s="323"/>
      <c r="F153" s="323"/>
      <c r="G153" s="323"/>
      <c r="H153" s="323"/>
    </row>
    <row r="154" spans="1:8">
      <c r="A154" s="323"/>
      <c r="B154" s="323"/>
      <c r="C154" s="323"/>
      <c r="D154" s="323"/>
      <c r="E154" s="323"/>
      <c r="F154" s="323"/>
      <c r="G154" s="323"/>
      <c r="H154" s="323"/>
    </row>
    <row r="155" spans="1:8">
      <c r="A155" s="323"/>
      <c r="B155" s="323"/>
      <c r="C155" s="323"/>
      <c r="D155" s="323"/>
      <c r="E155" s="323"/>
      <c r="F155" s="323"/>
      <c r="G155" s="323"/>
      <c r="H155" s="323"/>
    </row>
    <row r="156" spans="1:8">
      <c r="A156" s="323"/>
      <c r="B156" s="323"/>
      <c r="C156" s="323"/>
      <c r="D156" s="323"/>
      <c r="E156" s="323"/>
      <c r="F156" s="323"/>
      <c r="G156" s="323"/>
      <c r="H156" s="323"/>
    </row>
    <row r="157" spans="1:8">
      <c r="A157" s="323"/>
      <c r="B157" s="323"/>
      <c r="C157" s="323"/>
      <c r="D157" s="323"/>
      <c r="E157" s="323"/>
      <c r="F157" s="323"/>
      <c r="G157" s="323"/>
      <c r="H157" s="323"/>
    </row>
    <row r="158" spans="1:8">
      <c r="A158" s="323"/>
      <c r="B158" s="323"/>
      <c r="C158" s="323"/>
      <c r="D158" s="323"/>
      <c r="E158" s="323"/>
      <c r="F158" s="323"/>
      <c r="G158" s="323"/>
      <c r="H158" s="323"/>
    </row>
    <row r="159" spans="1:8">
      <c r="A159" s="323"/>
      <c r="B159" s="323"/>
      <c r="C159" s="323"/>
      <c r="D159" s="323"/>
      <c r="E159" s="323"/>
      <c r="F159" s="323"/>
      <c r="G159" s="323"/>
      <c r="H159" s="323"/>
    </row>
    <row r="160" spans="1:8">
      <c r="A160" s="323"/>
      <c r="B160" s="323"/>
      <c r="C160" s="323"/>
      <c r="D160" s="323"/>
      <c r="E160" s="323"/>
      <c r="F160" s="323"/>
      <c r="G160" s="323"/>
      <c r="H160" s="323"/>
    </row>
    <row r="161" spans="1:8">
      <c r="A161" s="323"/>
      <c r="B161" s="323"/>
      <c r="C161" s="323"/>
      <c r="D161" s="323"/>
      <c r="E161" s="323"/>
      <c r="F161" s="323"/>
      <c r="G161" s="323"/>
      <c r="H161" s="323"/>
    </row>
    <row r="162" spans="1:8">
      <c r="A162" s="323"/>
      <c r="B162" s="323"/>
      <c r="C162" s="323"/>
      <c r="D162" s="323"/>
      <c r="E162" s="323"/>
      <c r="F162" s="323"/>
      <c r="G162" s="323"/>
      <c r="H162" s="323"/>
    </row>
    <row r="163" spans="1:8">
      <c r="A163" s="323"/>
      <c r="B163" s="323"/>
      <c r="C163" s="323"/>
      <c r="D163" s="323"/>
      <c r="E163" s="323"/>
      <c r="F163" s="323"/>
      <c r="G163" s="323"/>
      <c r="H163" s="323"/>
    </row>
    <row r="164" spans="1:8">
      <c r="A164" s="323"/>
      <c r="B164" s="323"/>
      <c r="C164" s="323"/>
      <c r="D164" s="323"/>
      <c r="E164" s="323"/>
      <c r="F164" s="323"/>
      <c r="G164" s="323"/>
      <c r="H164" s="323"/>
    </row>
    <row r="165" spans="1:8">
      <c r="A165" s="323"/>
      <c r="B165" s="323"/>
      <c r="C165" s="323"/>
      <c r="D165" s="323"/>
      <c r="E165" s="323"/>
      <c r="F165" s="323"/>
      <c r="G165" s="323"/>
      <c r="H165" s="323"/>
    </row>
    <row r="166" spans="1:8">
      <c r="A166" s="323"/>
      <c r="B166" s="323"/>
      <c r="C166" s="323"/>
      <c r="D166" s="323"/>
      <c r="E166" s="323"/>
      <c r="F166" s="323"/>
      <c r="G166" s="323"/>
      <c r="H166" s="323"/>
    </row>
    <row r="167" spans="1:8">
      <c r="A167" s="323"/>
      <c r="B167" s="323"/>
      <c r="C167" s="323"/>
      <c r="D167" s="323"/>
      <c r="E167" s="323"/>
      <c r="F167" s="323"/>
      <c r="G167" s="323"/>
      <c r="H167" s="323"/>
    </row>
    <row r="168" spans="1:8">
      <c r="A168" s="323"/>
      <c r="B168" s="323"/>
      <c r="C168" s="323"/>
      <c r="D168" s="323"/>
      <c r="E168" s="323"/>
      <c r="F168" s="323"/>
      <c r="G168" s="323"/>
      <c r="H168" s="323"/>
    </row>
    <row r="169" spans="1:8">
      <c r="A169" s="323"/>
      <c r="B169" s="323"/>
      <c r="C169" s="323"/>
      <c r="D169" s="323"/>
      <c r="E169" s="323"/>
      <c r="F169" s="323"/>
      <c r="G169" s="323"/>
      <c r="H169" s="323"/>
    </row>
    <row r="170" spans="1:8">
      <c r="A170" s="323"/>
      <c r="B170" s="323"/>
      <c r="C170" s="323"/>
      <c r="D170" s="323"/>
      <c r="E170" s="323"/>
      <c r="F170" s="323"/>
      <c r="G170" s="323"/>
      <c r="H170" s="323"/>
    </row>
    <row r="171" spans="1:8">
      <c r="A171" s="323"/>
      <c r="B171" s="323"/>
      <c r="C171" s="323"/>
      <c r="D171" s="323"/>
      <c r="E171" s="323"/>
      <c r="F171" s="323"/>
      <c r="G171" s="323"/>
      <c r="H171" s="323"/>
    </row>
    <row r="172" spans="1:8">
      <c r="A172" s="323"/>
      <c r="B172" s="323"/>
      <c r="C172" s="323"/>
      <c r="D172" s="323"/>
      <c r="E172" s="323"/>
      <c r="F172" s="323"/>
      <c r="G172" s="323"/>
      <c r="H172" s="323"/>
    </row>
    <row r="173" spans="1:8">
      <c r="A173" s="323"/>
      <c r="B173" s="323"/>
      <c r="C173" s="323"/>
      <c r="D173" s="323"/>
      <c r="E173" s="323"/>
      <c r="F173" s="323"/>
      <c r="G173" s="323"/>
      <c r="H173" s="323"/>
    </row>
    <row r="174" spans="1:8">
      <c r="A174" s="323"/>
      <c r="B174" s="323"/>
      <c r="C174" s="323"/>
      <c r="D174" s="323"/>
      <c r="E174" s="323"/>
      <c r="F174" s="323"/>
      <c r="G174" s="323"/>
      <c r="H174" s="323"/>
    </row>
    <row r="175" spans="1:8">
      <c r="A175" s="323"/>
      <c r="B175" s="323"/>
      <c r="C175" s="323"/>
      <c r="D175" s="323"/>
      <c r="E175" s="323"/>
      <c r="F175" s="323"/>
      <c r="G175" s="323"/>
      <c r="H175" s="323"/>
    </row>
    <row r="176" spans="1:8">
      <c r="A176" s="323"/>
      <c r="B176" s="323"/>
      <c r="C176" s="323"/>
      <c r="D176" s="323"/>
      <c r="E176" s="323"/>
      <c r="F176" s="323"/>
      <c r="G176" s="323"/>
      <c r="H176" s="323"/>
    </row>
    <row r="177" spans="1:8">
      <c r="A177" s="323"/>
      <c r="B177" s="323"/>
      <c r="C177" s="323"/>
      <c r="D177" s="323"/>
      <c r="E177" s="323"/>
      <c r="F177" s="323"/>
      <c r="G177" s="323"/>
      <c r="H177" s="323"/>
    </row>
    <row r="178" spans="1:8">
      <c r="A178" s="323"/>
      <c r="B178" s="323"/>
      <c r="C178" s="323"/>
      <c r="D178" s="323"/>
      <c r="E178" s="323"/>
      <c r="F178" s="323"/>
      <c r="G178" s="323"/>
      <c r="H178" s="323"/>
    </row>
    <row r="179" spans="1:8">
      <c r="A179" s="323"/>
      <c r="B179" s="323"/>
      <c r="C179" s="323"/>
      <c r="D179" s="323"/>
      <c r="E179" s="323"/>
      <c r="F179" s="323"/>
      <c r="G179" s="323"/>
      <c r="H179" s="323"/>
    </row>
    <row r="180" spans="1:8">
      <c r="A180" s="323"/>
      <c r="B180" s="323"/>
      <c r="C180" s="323"/>
      <c r="D180" s="323"/>
      <c r="E180" s="323"/>
      <c r="F180" s="323"/>
      <c r="G180" s="323"/>
      <c r="H180" s="323"/>
    </row>
    <row r="181" spans="1:8">
      <c r="A181" s="323"/>
      <c r="B181" s="323"/>
      <c r="C181" s="323"/>
      <c r="D181" s="323"/>
      <c r="E181" s="323"/>
      <c r="F181" s="323"/>
      <c r="G181" s="323"/>
      <c r="H181" s="323"/>
    </row>
    <row r="182" spans="1:8">
      <c r="A182" s="323"/>
      <c r="B182" s="323"/>
      <c r="C182" s="323"/>
      <c r="D182" s="323"/>
      <c r="E182" s="323"/>
      <c r="F182" s="323"/>
      <c r="G182" s="323"/>
      <c r="H182" s="323"/>
    </row>
    <row r="183" spans="1:8">
      <c r="A183" s="323"/>
      <c r="B183" s="323"/>
      <c r="C183" s="323"/>
      <c r="D183" s="323"/>
      <c r="E183" s="323"/>
      <c r="F183" s="323"/>
      <c r="G183" s="323"/>
      <c r="H183" s="323"/>
    </row>
    <row r="184" spans="1:8">
      <c r="A184" s="323"/>
      <c r="B184" s="323"/>
      <c r="C184" s="323"/>
      <c r="D184" s="323"/>
      <c r="E184" s="323"/>
      <c r="F184" s="323"/>
      <c r="G184" s="323"/>
      <c r="H184" s="323"/>
    </row>
    <row r="185" spans="1:8">
      <c r="A185" s="323"/>
      <c r="B185" s="323"/>
      <c r="C185" s="323"/>
      <c r="D185" s="323"/>
      <c r="E185" s="323"/>
      <c r="F185" s="323"/>
      <c r="G185" s="323"/>
      <c r="H185" s="323"/>
    </row>
    <row r="186" spans="1:8">
      <c r="A186" s="323"/>
      <c r="B186" s="323"/>
      <c r="C186" s="323"/>
      <c r="D186" s="323"/>
      <c r="E186" s="323"/>
      <c r="F186" s="323"/>
      <c r="G186" s="323"/>
      <c r="H186" s="323"/>
    </row>
    <row r="187" spans="1:8">
      <c r="A187" s="323"/>
      <c r="B187" s="323"/>
      <c r="C187" s="323"/>
      <c r="D187" s="323"/>
      <c r="E187" s="323"/>
      <c r="F187" s="323"/>
      <c r="G187" s="323"/>
      <c r="H187" s="323"/>
    </row>
    <row r="188" spans="1:8">
      <c r="A188" s="323"/>
      <c r="B188" s="323"/>
      <c r="C188" s="323"/>
      <c r="D188" s="323"/>
      <c r="E188" s="323"/>
      <c r="F188" s="323"/>
      <c r="G188" s="323"/>
      <c r="H188" s="323"/>
    </row>
    <row r="189" spans="1:8">
      <c r="A189" s="323"/>
      <c r="B189" s="323"/>
      <c r="C189" s="323"/>
      <c r="D189" s="323"/>
      <c r="E189" s="323"/>
      <c r="F189" s="323"/>
      <c r="G189" s="323"/>
      <c r="H189" s="323"/>
    </row>
    <row r="190" spans="1:8">
      <c r="A190" s="323"/>
      <c r="B190" s="323"/>
      <c r="C190" s="323"/>
      <c r="D190" s="323"/>
      <c r="E190" s="323"/>
      <c r="F190" s="323"/>
      <c r="G190" s="323"/>
      <c r="H190" s="323"/>
    </row>
    <row r="191" spans="1:8">
      <c r="A191" s="323"/>
      <c r="B191" s="323"/>
      <c r="C191" s="323"/>
      <c r="D191" s="323"/>
      <c r="E191" s="323"/>
      <c r="F191" s="323"/>
      <c r="G191" s="323"/>
      <c r="H191" s="323"/>
    </row>
    <row r="192" spans="1:8">
      <c r="A192" s="323"/>
      <c r="B192" s="323"/>
      <c r="C192" s="323"/>
      <c r="D192" s="323"/>
      <c r="E192" s="323"/>
      <c r="F192" s="323"/>
      <c r="G192" s="323"/>
      <c r="H192" s="323"/>
    </row>
    <row r="193" spans="1:8">
      <c r="A193" s="323"/>
      <c r="B193" s="323"/>
      <c r="C193" s="323"/>
      <c r="D193" s="323"/>
      <c r="E193" s="323"/>
      <c r="F193" s="323"/>
      <c r="G193" s="323"/>
      <c r="H193" s="323"/>
    </row>
    <row r="194" spans="1:8">
      <c r="A194" s="323"/>
      <c r="B194" s="323"/>
      <c r="C194" s="323"/>
      <c r="D194" s="323"/>
      <c r="E194" s="323"/>
      <c r="F194" s="323"/>
      <c r="G194" s="323"/>
      <c r="H194" s="323"/>
    </row>
    <row r="195" spans="1:8">
      <c r="A195" s="323"/>
      <c r="B195" s="323"/>
      <c r="C195" s="323"/>
      <c r="D195" s="323"/>
      <c r="E195" s="323"/>
      <c r="F195" s="323"/>
      <c r="G195" s="323"/>
      <c r="H195" s="323"/>
    </row>
    <row r="196" spans="1:8">
      <c r="A196" s="323"/>
      <c r="B196" s="323"/>
      <c r="C196" s="323"/>
      <c r="D196" s="323"/>
      <c r="E196" s="323"/>
      <c r="F196" s="323"/>
      <c r="G196" s="323"/>
      <c r="H196" s="323"/>
    </row>
    <row r="197" spans="1:8">
      <c r="A197" s="323"/>
      <c r="B197" s="323"/>
      <c r="C197" s="323"/>
      <c r="D197" s="323"/>
      <c r="E197" s="323"/>
      <c r="F197" s="323"/>
      <c r="G197" s="323"/>
      <c r="H197" s="323"/>
    </row>
    <row r="198" spans="1:8">
      <c r="A198" s="323"/>
      <c r="B198" s="323"/>
      <c r="C198" s="323"/>
      <c r="D198" s="323"/>
      <c r="E198" s="323"/>
      <c r="F198" s="323"/>
      <c r="G198" s="323"/>
      <c r="H198" s="323"/>
    </row>
    <row r="199" spans="1:8">
      <c r="A199" s="323"/>
      <c r="B199" s="323"/>
      <c r="C199" s="323"/>
      <c r="D199" s="323"/>
      <c r="E199" s="323"/>
      <c r="F199" s="323"/>
      <c r="G199" s="323"/>
      <c r="H199" s="323"/>
    </row>
    <row r="200" spans="1:8">
      <c r="A200" s="323"/>
      <c r="B200" s="323"/>
      <c r="C200" s="323"/>
      <c r="D200" s="323"/>
      <c r="E200" s="323"/>
      <c r="F200" s="323"/>
      <c r="G200" s="323"/>
      <c r="H200" s="323"/>
    </row>
    <row r="201" spans="1:8">
      <c r="A201" s="323"/>
      <c r="B201" s="323"/>
      <c r="C201" s="323"/>
      <c r="D201" s="323"/>
      <c r="E201" s="323"/>
      <c r="F201" s="323"/>
      <c r="G201" s="323"/>
      <c r="H201" s="323"/>
    </row>
    <row r="202" spans="1:8">
      <c r="A202" s="323"/>
      <c r="B202" s="323"/>
      <c r="C202" s="323"/>
      <c r="D202" s="323"/>
      <c r="E202" s="323"/>
      <c r="F202" s="323"/>
      <c r="G202" s="323"/>
      <c r="H202" s="323"/>
    </row>
    <row r="203" spans="1:8">
      <c r="A203" s="323"/>
      <c r="B203" s="323"/>
      <c r="C203" s="323"/>
      <c r="D203" s="323"/>
      <c r="E203" s="323"/>
      <c r="F203" s="323"/>
      <c r="G203" s="323"/>
      <c r="H203" s="323"/>
    </row>
    <row r="204" spans="1:8">
      <c r="A204" s="323"/>
      <c r="B204" s="323"/>
      <c r="C204" s="323"/>
      <c r="D204" s="323"/>
      <c r="E204" s="323"/>
      <c r="F204" s="323"/>
      <c r="G204" s="323"/>
      <c r="H204" s="323"/>
    </row>
    <row r="205" spans="1:8">
      <c r="A205" s="323"/>
      <c r="B205" s="323"/>
      <c r="C205" s="323"/>
      <c r="D205" s="323"/>
      <c r="E205" s="323"/>
      <c r="F205" s="323"/>
      <c r="G205" s="323"/>
      <c r="H205" s="323"/>
    </row>
    <row r="206" spans="1:8">
      <c r="A206" s="323"/>
      <c r="B206" s="323"/>
      <c r="C206" s="323"/>
      <c r="D206" s="323"/>
      <c r="E206" s="323"/>
      <c r="F206" s="323"/>
      <c r="G206" s="323"/>
      <c r="H206" s="323"/>
    </row>
    <row r="207" spans="1:8">
      <c r="A207" s="323"/>
      <c r="B207" s="323"/>
      <c r="C207" s="323"/>
      <c r="D207" s="323"/>
      <c r="E207" s="323"/>
      <c r="F207" s="323"/>
      <c r="G207" s="323"/>
      <c r="H207" s="323"/>
    </row>
    <row r="208" spans="1:8">
      <c r="A208" s="323"/>
      <c r="B208" s="323"/>
      <c r="C208" s="323"/>
      <c r="D208" s="323"/>
      <c r="E208" s="323"/>
      <c r="F208" s="323"/>
      <c r="G208" s="323"/>
      <c r="H208" s="323"/>
    </row>
    <row r="209" spans="1:8">
      <c r="A209" s="323"/>
      <c r="B209" s="323"/>
      <c r="C209" s="323"/>
      <c r="D209" s="323"/>
      <c r="E209" s="323"/>
      <c r="F209" s="323"/>
      <c r="G209" s="323"/>
      <c r="H209" s="323"/>
    </row>
    <row r="210" spans="1:8">
      <c r="A210" s="323"/>
      <c r="B210" s="323"/>
      <c r="C210" s="323"/>
      <c r="D210" s="323"/>
      <c r="E210" s="323"/>
      <c r="F210" s="323"/>
      <c r="G210" s="323"/>
      <c r="H210" s="323"/>
    </row>
    <row r="211" spans="1:8">
      <c r="A211" s="323"/>
      <c r="B211" s="323"/>
      <c r="C211" s="323"/>
      <c r="D211" s="323"/>
      <c r="E211" s="323"/>
      <c r="F211" s="323"/>
      <c r="G211" s="323"/>
      <c r="H211" s="323"/>
    </row>
    <row r="212" spans="1:8">
      <c r="A212" s="323"/>
      <c r="B212" s="323"/>
      <c r="C212" s="323"/>
      <c r="D212" s="323"/>
      <c r="E212" s="323"/>
      <c r="F212" s="323"/>
      <c r="G212" s="323"/>
      <c r="H212" s="323"/>
    </row>
    <row r="213" spans="1:8">
      <c r="A213" s="323"/>
      <c r="B213" s="323"/>
      <c r="C213" s="323"/>
      <c r="D213" s="323"/>
      <c r="E213" s="323"/>
      <c r="F213" s="323"/>
      <c r="G213" s="323"/>
      <c r="H213" s="323"/>
    </row>
    <row r="214" spans="1:8">
      <c r="A214" s="323"/>
      <c r="B214" s="323"/>
      <c r="C214" s="323"/>
      <c r="D214" s="323"/>
      <c r="E214" s="323"/>
      <c r="F214" s="323"/>
      <c r="G214" s="323"/>
      <c r="H214" s="323"/>
    </row>
    <row r="215" spans="1:8">
      <c r="A215" s="323"/>
      <c r="B215" s="323"/>
      <c r="C215" s="323"/>
      <c r="D215" s="323"/>
      <c r="E215" s="323"/>
      <c r="F215" s="323"/>
      <c r="G215" s="323"/>
      <c r="H215" s="323"/>
    </row>
    <row r="216" spans="1:8">
      <c r="A216" s="323"/>
      <c r="B216" s="323"/>
      <c r="C216" s="323"/>
      <c r="D216" s="323"/>
      <c r="E216" s="323"/>
      <c r="F216" s="323"/>
      <c r="G216" s="323"/>
      <c r="H216" s="323"/>
    </row>
    <row r="217" spans="1:8">
      <c r="A217" s="323"/>
      <c r="B217" s="323"/>
      <c r="C217" s="323"/>
      <c r="D217" s="323"/>
      <c r="E217" s="323"/>
      <c r="F217" s="323"/>
      <c r="G217" s="323"/>
      <c r="H217" s="323"/>
    </row>
    <row r="218" spans="1:8">
      <c r="A218" s="323"/>
      <c r="B218" s="323"/>
      <c r="C218" s="323"/>
      <c r="D218" s="323"/>
      <c r="E218" s="323"/>
      <c r="F218" s="323"/>
      <c r="G218" s="323"/>
      <c r="H218" s="323"/>
    </row>
    <row r="219" spans="1:8">
      <c r="A219" s="323"/>
      <c r="B219" s="323"/>
      <c r="C219" s="323"/>
      <c r="D219" s="323"/>
      <c r="E219" s="323"/>
      <c r="F219" s="323"/>
      <c r="G219" s="323"/>
      <c r="H219" s="323"/>
    </row>
    <row r="220" spans="1:8">
      <c r="A220" s="323"/>
      <c r="B220" s="323"/>
      <c r="C220" s="323"/>
      <c r="D220" s="323"/>
      <c r="E220" s="323"/>
      <c r="F220" s="323"/>
      <c r="G220" s="323"/>
      <c r="H220" s="323"/>
    </row>
    <row r="221" spans="1:8">
      <c r="A221" s="323"/>
      <c r="B221" s="323"/>
      <c r="C221" s="323"/>
      <c r="D221" s="323"/>
      <c r="E221" s="323"/>
      <c r="F221" s="323"/>
      <c r="G221" s="323"/>
      <c r="H221" s="323"/>
    </row>
    <row r="222" spans="1:8">
      <c r="A222" s="323"/>
      <c r="B222" s="323"/>
      <c r="C222" s="323"/>
      <c r="D222" s="323"/>
      <c r="E222" s="323"/>
      <c r="F222" s="323"/>
      <c r="G222" s="323"/>
      <c r="H222" s="323"/>
    </row>
    <row r="223" spans="1:8">
      <c r="A223" s="323"/>
      <c r="B223" s="323"/>
      <c r="C223" s="323"/>
      <c r="D223" s="323"/>
      <c r="E223" s="323"/>
      <c r="F223" s="323"/>
      <c r="G223" s="323"/>
      <c r="H223" s="323"/>
    </row>
    <row r="224" spans="1:8">
      <c r="A224" s="323"/>
      <c r="B224" s="323"/>
      <c r="C224" s="323"/>
      <c r="D224" s="323"/>
      <c r="E224" s="323"/>
      <c r="F224" s="323"/>
      <c r="G224" s="323"/>
      <c r="H224" s="323"/>
    </row>
    <row r="225" spans="1:8">
      <c r="A225" s="323"/>
      <c r="B225" s="323"/>
      <c r="C225" s="323"/>
      <c r="D225" s="323"/>
      <c r="E225" s="323"/>
      <c r="F225" s="323"/>
      <c r="G225" s="323"/>
      <c r="H225" s="323"/>
    </row>
    <row r="226" spans="1:8">
      <c r="A226" s="323"/>
      <c r="B226" s="323"/>
      <c r="C226" s="323"/>
      <c r="D226" s="323"/>
      <c r="E226" s="323"/>
      <c r="F226" s="323"/>
      <c r="G226" s="323"/>
      <c r="H226" s="323"/>
    </row>
    <row r="227" spans="1:8">
      <c r="A227" s="323"/>
      <c r="B227" s="323"/>
      <c r="C227" s="323"/>
      <c r="D227" s="323"/>
      <c r="E227" s="323"/>
      <c r="F227" s="323"/>
      <c r="G227" s="323"/>
      <c r="H227" s="323"/>
    </row>
    <row r="228" spans="1:8">
      <c r="A228" s="323"/>
      <c r="B228" s="323"/>
      <c r="C228" s="323"/>
      <c r="D228" s="323"/>
      <c r="E228" s="323"/>
      <c r="F228" s="323"/>
      <c r="G228" s="323"/>
      <c r="H228" s="323"/>
    </row>
    <row r="229" spans="1:8">
      <c r="A229" s="323"/>
      <c r="B229" s="323"/>
      <c r="C229" s="323"/>
      <c r="D229" s="323"/>
      <c r="E229" s="323"/>
      <c r="F229" s="323"/>
      <c r="G229" s="323"/>
      <c r="H229" s="323"/>
    </row>
    <row r="230" spans="1:8">
      <c r="A230" s="323"/>
      <c r="B230" s="323"/>
      <c r="C230" s="323"/>
      <c r="D230" s="323"/>
      <c r="E230" s="323"/>
      <c r="F230" s="323"/>
      <c r="G230" s="323"/>
      <c r="H230" s="323"/>
    </row>
    <row r="231" spans="1:8">
      <c r="A231" s="323"/>
      <c r="B231" s="323"/>
      <c r="C231" s="323"/>
      <c r="D231" s="323"/>
      <c r="E231" s="323"/>
      <c r="F231" s="323"/>
      <c r="G231" s="323"/>
      <c r="H231" s="323"/>
    </row>
    <row r="232" spans="1:8">
      <c r="A232" s="323"/>
      <c r="B232" s="323"/>
      <c r="C232" s="323"/>
      <c r="D232" s="323"/>
      <c r="E232" s="323"/>
      <c r="F232" s="323"/>
      <c r="G232" s="323"/>
      <c r="H232" s="323"/>
    </row>
    <row r="233" spans="1:8">
      <c r="A233" s="323"/>
      <c r="B233" s="323"/>
      <c r="C233" s="323"/>
      <c r="D233" s="323"/>
      <c r="E233" s="323"/>
      <c r="F233" s="323"/>
      <c r="G233" s="323"/>
      <c r="H233" s="323"/>
    </row>
    <row r="234" spans="1:8">
      <c r="A234" s="323"/>
      <c r="B234" s="323"/>
      <c r="C234" s="323"/>
      <c r="D234" s="323"/>
      <c r="E234" s="323"/>
      <c r="F234" s="323"/>
      <c r="G234" s="323"/>
      <c r="H234" s="323"/>
    </row>
    <row r="235" spans="1:8">
      <c r="A235" s="323"/>
      <c r="B235" s="323"/>
      <c r="C235" s="323"/>
      <c r="D235" s="323"/>
      <c r="E235" s="323"/>
      <c r="F235" s="323"/>
      <c r="G235" s="323"/>
      <c r="H235" s="323"/>
    </row>
    <row r="236" spans="1:8">
      <c r="A236" s="323"/>
      <c r="B236" s="323"/>
      <c r="C236" s="323"/>
      <c r="D236" s="323"/>
      <c r="E236" s="323"/>
      <c r="F236" s="323"/>
      <c r="G236" s="323"/>
      <c r="H236" s="323"/>
    </row>
    <row r="237" spans="1:8">
      <c r="A237" s="323"/>
      <c r="B237" s="323"/>
      <c r="C237" s="323"/>
      <c r="D237" s="323"/>
      <c r="E237" s="323"/>
      <c r="F237" s="323"/>
      <c r="G237" s="323"/>
      <c r="H237" s="323"/>
    </row>
    <row r="238" spans="1:8">
      <c r="A238" s="323"/>
      <c r="B238" s="323"/>
      <c r="C238" s="323"/>
      <c r="D238" s="323"/>
      <c r="E238" s="323"/>
      <c r="F238" s="323"/>
      <c r="G238" s="323"/>
      <c r="H238" s="323"/>
    </row>
    <row r="239" spans="1:8">
      <c r="A239" s="323"/>
      <c r="B239" s="323"/>
      <c r="C239" s="323"/>
      <c r="D239" s="323"/>
      <c r="E239" s="323"/>
      <c r="F239" s="323"/>
      <c r="G239" s="323"/>
      <c r="H239" s="323"/>
    </row>
    <row r="240" spans="1:8">
      <c r="A240" s="323"/>
      <c r="B240" s="323"/>
      <c r="C240" s="323"/>
      <c r="D240" s="323"/>
      <c r="E240" s="323"/>
      <c r="F240" s="323"/>
      <c r="G240" s="323"/>
      <c r="H240" s="323"/>
    </row>
    <row r="241" spans="1:8">
      <c r="A241" s="323"/>
      <c r="B241" s="323"/>
      <c r="C241" s="323"/>
      <c r="D241" s="323"/>
      <c r="E241" s="323"/>
      <c r="F241" s="323"/>
      <c r="G241" s="323"/>
      <c r="H241" s="323"/>
    </row>
    <row r="242" spans="1:8">
      <c r="A242" s="323"/>
      <c r="B242" s="323"/>
      <c r="C242" s="323"/>
      <c r="D242" s="323"/>
      <c r="E242" s="323"/>
      <c r="F242" s="323"/>
      <c r="G242" s="323"/>
      <c r="H242" s="323"/>
    </row>
    <row r="243" spans="1:8">
      <c r="A243" s="323"/>
      <c r="B243" s="323"/>
      <c r="C243" s="323"/>
      <c r="D243" s="323"/>
      <c r="E243" s="323"/>
      <c r="F243" s="323"/>
      <c r="G243" s="323"/>
      <c r="H243" s="323"/>
    </row>
    <row r="244" spans="1:8">
      <c r="A244" s="323"/>
      <c r="B244" s="323"/>
      <c r="C244" s="323"/>
      <c r="D244" s="323"/>
      <c r="E244" s="323"/>
      <c r="F244" s="323"/>
      <c r="G244" s="323"/>
      <c r="H244" s="323"/>
    </row>
    <row r="245" spans="1:8">
      <c r="A245" s="323"/>
      <c r="B245" s="323"/>
      <c r="C245" s="323"/>
      <c r="D245" s="323"/>
      <c r="E245" s="323"/>
      <c r="F245" s="323"/>
      <c r="G245" s="323"/>
      <c r="H245" s="323"/>
    </row>
    <row r="246" spans="1:8">
      <c r="A246" s="323"/>
      <c r="B246" s="323"/>
      <c r="C246" s="323"/>
      <c r="D246" s="323"/>
      <c r="E246" s="323"/>
      <c r="F246" s="323"/>
      <c r="G246" s="323"/>
      <c r="H246" s="323"/>
    </row>
    <row r="247" spans="1:8">
      <c r="A247" s="323"/>
      <c r="B247" s="323"/>
      <c r="C247" s="323"/>
      <c r="D247" s="323"/>
      <c r="E247" s="323"/>
      <c r="F247" s="323"/>
      <c r="G247" s="323"/>
      <c r="H247" s="323"/>
    </row>
    <row r="248" spans="1:8">
      <c r="A248" s="323"/>
      <c r="B248" s="323"/>
      <c r="C248" s="323"/>
      <c r="D248" s="323"/>
      <c r="E248" s="323"/>
      <c r="F248" s="323"/>
      <c r="G248" s="323"/>
      <c r="H248" s="323"/>
    </row>
    <row r="249" spans="1:8">
      <c r="A249" s="323"/>
      <c r="B249" s="323"/>
      <c r="C249" s="323"/>
      <c r="D249" s="323"/>
      <c r="E249" s="323"/>
      <c r="F249" s="323"/>
      <c r="G249" s="323"/>
      <c r="H249" s="323"/>
    </row>
    <row r="250" spans="1:8">
      <c r="A250" s="323"/>
      <c r="B250" s="323"/>
      <c r="C250" s="323"/>
      <c r="D250" s="323"/>
      <c r="E250" s="323"/>
      <c r="F250" s="323"/>
      <c r="G250" s="323"/>
      <c r="H250" s="323"/>
    </row>
    <row r="251" spans="1:8">
      <c r="A251" s="323"/>
      <c r="B251" s="323"/>
      <c r="C251" s="323"/>
      <c r="D251" s="323"/>
      <c r="E251" s="323"/>
      <c r="F251" s="323"/>
      <c r="G251" s="323"/>
      <c r="H251" s="323"/>
    </row>
    <row r="252" spans="1:8">
      <c r="A252" s="323"/>
      <c r="B252" s="323"/>
      <c r="C252" s="323"/>
      <c r="D252" s="323"/>
      <c r="E252" s="323"/>
      <c r="F252" s="323"/>
      <c r="G252" s="323"/>
      <c r="H252" s="323"/>
    </row>
    <row r="253" spans="1:8">
      <c r="A253" s="323"/>
      <c r="B253" s="323"/>
      <c r="C253" s="323"/>
      <c r="D253" s="323"/>
      <c r="E253" s="323"/>
      <c r="F253" s="323"/>
      <c r="G253" s="323"/>
      <c r="H253" s="323"/>
    </row>
    <row r="254" spans="1:8">
      <c r="A254" s="323"/>
      <c r="B254" s="323"/>
      <c r="C254" s="323"/>
      <c r="D254" s="323"/>
      <c r="E254" s="323"/>
      <c r="F254" s="323"/>
      <c r="G254" s="323"/>
      <c r="H254" s="323"/>
    </row>
    <row r="255" spans="1:8">
      <c r="A255" s="323"/>
      <c r="B255" s="323"/>
      <c r="C255" s="323"/>
      <c r="D255" s="323"/>
      <c r="E255" s="323"/>
      <c r="F255" s="323"/>
      <c r="G255" s="323"/>
      <c r="H255" s="323"/>
    </row>
    <row r="256" spans="1:8">
      <c r="A256" s="323"/>
      <c r="B256" s="323"/>
      <c r="C256" s="323"/>
      <c r="D256" s="323"/>
      <c r="E256" s="323"/>
      <c r="F256" s="323"/>
      <c r="G256" s="323"/>
      <c r="H256" s="323"/>
    </row>
    <row r="257" spans="1:8">
      <c r="A257" s="323"/>
      <c r="B257" s="323"/>
      <c r="C257" s="323"/>
      <c r="D257" s="323"/>
      <c r="E257" s="323"/>
      <c r="F257" s="323"/>
      <c r="G257" s="323"/>
      <c r="H257" s="323"/>
    </row>
  </sheetData>
  <sheetProtection sheet="1" objects="1" scenarios="1"/>
  <phoneticPr fontId="3"/>
  <printOptions horizontalCentered="1"/>
  <pageMargins left="0.39370078740157483" right="0.35433070866141736" top="0.74803149606299213" bottom="0.19685039370078741" header="0.39370078740157483" footer="0"/>
  <pageSetup paperSize="9" scale="68"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5"/>
  <sheetViews>
    <sheetView tabSelected="1" view="pageBreakPreview" topLeftCell="B1" zoomScaleNormal="75" zoomScaleSheetLayoutView="100" workbookViewId="0">
      <selection activeCell="N87" sqref="N87"/>
    </sheetView>
  </sheetViews>
  <sheetFormatPr defaultRowHeight="13.5"/>
  <cols>
    <col min="1" max="1" width="12.625" style="1263" customWidth="1"/>
    <col min="2" max="15" width="10.25" style="1263" customWidth="1"/>
    <col min="16" max="16" width="12.625" style="1263" customWidth="1"/>
    <col min="17" max="17" width="9" style="1263"/>
    <col min="18" max="23" width="6.625" style="1263" customWidth="1"/>
    <col min="24" max="258" width="9" style="1263"/>
    <col min="259" max="259" width="12.625" style="1263" customWidth="1"/>
    <col min="260" max="271" width="10.25" style="1263" customWidth="1"/>
    <col min="272" max="272" width="12.625" style="1263" customWidth="1"/>
    <col min="273" max="273" width="9" style="1263"/>
    <col min="274" max="279" width="6.625" style="1263" customWidth="1"/>
    <col min="280" max="514" width="9" style="1263"/>
    <col min="515" max="515" width="12.625" style="1263" customWidth="1"/>
    <col min="516" max="527" width="10.25" style="1263" customWidth="1"/>
    <col min="528" max="528" width="12.625" style="1263" customWidth="1"/>
    <col min="529" max="529" width="9" style="1263"/>
    <col min="530" max="535" width="6.625" style="1263" customWidth="1"/>
    <col min="536" max="770" width="9" style="1263"/>
    <col min="771" max="771" width="12.625" style="1263" customWidth="1"/>
    <col min="772" max="783" width="10.25" style="1263" customWidth="1"/>
    <col min="784" max="784" width="12.625" style="1263" customWidth="1"/>
    <col min="785" max="785" width="9" style="1263"/>
    <col min="786" max="791" width="6.625" style="1263" customWidth="1"/>
    <col min="792" max="1026" width="9" style="1263"/>
    <col min="1027" max="1027" width="12.625" style="1263" customWidth="1"/>
    <col min="1028" max="1039" width="10.25" style="1263" customWidth="1"/>
    <col min="1040" max="1040" width="12.625" style="1263" customWidth="1"/>
    <col min="1041" max="1041" width="9" style="1263"/>
    <col min="1042" max="1047" width="6.625" style="1263" customWidth="1"/>
    <col min="1048" max="1282" width="9" style="1263"/>
    <col min="1283" max="1283" width="12.625" style="1263" customWidth="1"/>
    <col min="1284" max="1295" width="10.25" style="1263" customWidth="1"/>
    <col min="1296" max="1296" width="12.625" style="1263" customWidth="1"/>
    <col min="1297" max="1297" width="9" style="1263"/>
    <col min="1298" max="1303" width="6.625" style="1263" customWidth="1"/>
    <col min="1304" max="1538" width="9" style="1263"/>
    <col min="1539" max="1539" width="12.625" style="1263" customWidth="1"/>
    <col min="1540" max="1551" width="10.25" style="1263" customWidth="1"/>
    <col min="1552" max="1552" width="12.625" style="1263" customWidth="1"/>
    <col min="1553" max="1553" width="9" style="1263"/>
    <col min="1554" max="1559" width="6.625" style="1263" customWidth="1"/>
    <col min="1560" max="1794" width="9" style="1263"/>
    <col min="1795" max="1795" width="12.625" style="1263" customWidth="1"/>
    <col min="1796" max="1807" width="10.25" style="1263" customWidth="1"/>
    <col min="1808" max="1808" width="12.625" style="1263" customWidth="1"/>
    <col min="1809" max="1809" width="9" style="1263"/>
    <col min="1810" max="1815" width="6.625" style="1263" customWidth="1"/>
    <col min="1816" max="2050" width="9" style="1263"/>
    <col min="2051" max="2051" width="12.625" style="1263" customWidth="1"/>
    <col min="2052" max="2063" width="10.25" style="1263" customWidth="1"/>
    <col min="2064" max="2064" width="12.625" style="1263" customWidth="1"/>
    <col min="2065" max="2065" width="9" style="1263"/>
    <col min="2066" max="2071" width="6.625" style="1263" customWidth="1"/>
    <col min="2072" max="2306" width="9" style="1263"/>
    <col min="2307" max="2307" width="12.625" style="1263" customWidth="1"/>
    <col min="2308" max="2319" width="10.25" style="1263" customWidth="1"/>
    <col min="2320" max="2320" width="12.625" style="1263" customWidth="1"/>
    <col min="2321" max="2321" width="9" style="1263"/>
    <col min="2322" max="2327" width="6.625" style="1263" customWidth="1"/>
    <col min="2328" max="2562" width="9" style="1263"/>
    <col min="2563" max="2563" width="12.625" style="1263" customWidth="1"/>
    <col min="2564" max="2575" width="10.25" style="1263" customWidth="1"/>
    <col min="2576" max="2576" width="12.625" style="1263" customWidth="1"/>
    <col min="2577" max="2577" width="9" style="1263"/>
    <col min="2578" max="2583" width="6.625" style="1263" customWidth="1"/>
    <col min="2584" max="2818" width="9" style="1263"/>
    <col min="2819" max="2819" width="12.625" style="1263" customWidth="1"/>
    <col min="2820" max="2831" width="10.25" style="1263" customWidth="1"/>
    <col min="2832" max="2832" width="12.625" style="1263" customWidth="1"/>
    <col min="2833" max="2833" width="9" style="1263"/>
    <col min="2834" max="2839" width="6.625" style="1263" customWidth="1"/>
    <col min="2840" max="3074" width="9" style="1263"/>
    <col min="3075" max="3075" width="12.625" style="1263" customWidth="1"/>
    <col min="3076" max="3087" width="10.25" style="1263" customWidth="1"/>
    <col min="3088" max="3088" width="12.625" style="1263" customWidth="1"/>
    <col min="3089" max="3089" width="9" style="1263"/>
    <col min="3090" max="3095" width="6.625" style="1263" customWidth="1"/>
    <col min="3096" max="3330" width="9" style="1263"/>
    <col min="3331" max="3331" width="12.625" style="1263" customWidth="1"/>
    <col min="3332" max="3343" width="10.25" style="1263" customWidth="1"/>
    <col min="3344" max="3344" width="12.625" style="1263" customWidth="1"/>
    <col min="3345" max="3345" width="9" style="1263"/>
    <col min="3346" max="3351" width="6.625" style="1263" customWidth="1"/>
    <col min="3352" max="3586" width="9" style="1263"/>
    <col min="3587" max="3587" width="12.625" style="1263" customWidth="1"/>
    <col min="3588" max="3599" width="10.25" style="1263" customWidth="1"/>
    <col min="3600" max="3600" width="12.625" style="1263" customWidth="1"/>
    <col min="3601" max="3601" width="9" style="1263"/>
    <col min="3602" max="3607" width="6.625" style="1263" customWidth="1"/>
    <col min="3608" max="3842" width="9" style="1263"/>
    <col min="3843" max="3843" width="12.625" style="1263" customWidth="1"/>
    <col min="3844" max="3855" width="10.25" style="1263" customWidth="1"/>
    <col min="3856" max="3856" width="12.625" style="1263" customWidth="1"/>
    <col min="3857" max="3857" width="9" style="1263"/>
    <col min="3858" max="3863" width="6.625" style="1263" customWidth="1"/>
    <col min="3864" max="4098" width="9" style="1263"/>
    <col min="4099" max="4099" width="12.625" style="1263" customWidth="1"/>
    <col min="4100" max="4111" width="10.25" style="1263" customWidth="1"/>
    <col min="4112" max="4112" width="12.625" style="1263" customWidth="1"/>
    <col min="4113" max="4113" width="9" style="1263"/>
    <col min="4114" max="4119" width="6.625" style="1263" customWidth="1"/>
    <col min="4120" max="4354" width="9" style="1263"/>
    <col min="4355" max="4355" width="12.625" style="1263" customWidth="1"/>
    <col min="4356" max="4367" width="10.25" style="1263" customWidth="1"/>
    <col min="4368" max="4368" width="12.625" style="1263" customWidth="1"/>
    <col min="4369" max="4369" width="9" style="1263"/>
    <col min="4370" max="4375" width="6.625" style="1263" customWidth="1"/>
    <col min="4376" max="4610" width="9" style="1263"/>
    <col min="4611" max="4611" width="12.625" style="1263" customWidth="1"/>
    <col min="4612" max="4623" width="10.25" style="1263" customWidth="1"/>
    <col min="4624" max="4624" width="12.625" style="1263" customWidth="1"/>
    <col min="4625" max="4625" width="9" style="1263"/>
    <col min="4626" max="4631" width="6.625" style="1263" customWidth="1"/>
    <col min="4632" max="4866" width="9" style="1263"/>
    <col min="4867" max="4867" width="12.625" style="1263" customWidth="1"/>
    <col min="4868" max="4879" width="10.25" style="1263" customWidth="1"/>
    <col min="4880" max="4880" width="12.625" style="1263" customWidth="1"/>
    <col min="4881" max="4881" width="9" style="1263"/>
    <col min="4882" max="4887" width="6.625" style="1263" customWidth="1"/>
    <col min="4888" max="5122" width="9" style="1263"/>
    <col min="5123" max="5123" width="12.625" style="1263" customWidth="1"/>
    <col min="5124" max="5135" width="10.25" style="1263" customWidth="1"/>
    <col min="5136" max="5136" width="12.625" style="1263" customWidth="1"/>
    <col min="5137" max="5137" width="9" style="1263"/>
    <col min="5138" max="5143" width="6.625" style="1263" customWidth="1"/>
    <col min="5144" max="5378" width="9" style="1263"/>
    <col min="5379" max="5379" width="12.625" style="1263" customWidth="1"/>
    <col min="5380" max="5391" width="10.25" style="1263" customWidth="1"/>
    <col min="5392" max="5392" width="12.625" style="1263" customWidth="1"/>
    <col min="5393" max="5393" width="9" style="1263"/>
    <col min="5394" max="5399" width="6.625" style="1263" customWidth="1"/>
    <col min="5400" max="5634" width="9" style="1263"/>
    <col min="5635" max="5635" width="12.625" style="1263" customWidth="1"/>
    <col min="5636" max="5647" width="10.25" style="1263" customWidth="1"/>
    <col min="5648" max="5648" width="12.625" style="1263" customWidth="1"/>
    <col min="5649" max="5649" width="9" style="1263"/>
    <col min="5650" max="5655" width="6.625" style="1263" customWidth="1"/>
    <col min="5656" max="5890" width="9" style="1263"/>
    <col min="5891" max="5891" width="12.625" style="1263" customWidth="1"/>
    <col min="5892" max="5903" width="10.25" style="1263" customWidth="1"/>
    <col min="5904" max="5904" width="12.625" style="1263" customWidth="1"/>
    <col min="5905" max="5905" width="9" style="1263"/>
    <col min="5906" max="5911" width="6.625" style="1263" customWidth="1"/>
    <col min="5912" max="6146" width="9" style="1263"/>
    <col min="6147" max="6147" width="12.625" style="1263" customWidth="1"/>
    <col min="6148" max="6159" width="10.25" style="1263" customWidth="1"/>
    <col min="6160" max="6160" width="12.625" style="1263" customWidth="1"/>
    <col min="6161" max="6161" width="9" style="1263"/>
    <col min="6162" max="6167" width="6.625" style="1263" customWidth="1"/>
    <col min="6168" max="6402" width="9" style="1263"/>
    <col min="6403" max="6403" width="12.625" style="1263" customWidth="1"/>
    <col min="6404" max="6415" width="10.25" style="1263" customWidth="1"/>
    <col min="6416" max="6416" width="12.625" style="1263" customWidth="1"/>
    <col min="6417" max="6417" width="9" style="1263"/>
    <col min="6418" max="6423" width="6.625" style="1263" customWidth="1"/>
    <col min="6424" max="6658" width="9" style="1263"/>
    <col min="6659" max="6659" width="12.625" style="1263" customWidth="1"/>
    <col min="6660" max="6671" width="10.25" style="1263" customWidth="1"/>
    <col min="6672" max="6672" width="12.625" style="1263" customWidth="1"/>
    <col min="6673" max="6673" width="9" style="1263"/>
    <col min="6674" max="6679" width="6.625" style="1263" customWidth="1"/>
    <col min="6680" max="6914" width="9" style="1263"/>
    <col min="6915" max="6915" width="12.625" style="1263" customWidth="1"/>
    <col min="6916" max="6927" width="10.25" style="1263" customWidth="1"/>
    <col min="6928" max="6928" width="12.625" style="1263" customWidth="1"/>
    <col min="6929" max="6929" width="9" style="1263"/>
    <col min="6930" max="6935" width="6.625" style="1263" customWidth="1"/>
    <col min="6936" max="7170" width="9" style="1263"/>
    <col min="7171" max="7171" width="12.625" style="1263" customWidth="1"/>
    <col min="7172" max="7183" width="10.25" style="1263" customWidth="1"/>
    <col min="7184" max="7184" width="12.625" style="1263" customWidth="1"/>
    <col min="7185" max="7185" width="9" style="1263"/>
    <col min="7186" max="7191" width="6.625" style="1263" customWidth="1"/>
    <col min="7192" max="7426" width="9" style="1263"/>
    <col min="7427" max="7427" width="12.625" style="1263" customWidth="1"/>
    <col min="7428" max="7439" width="10.25" style="1263" customWidth="1"/>
    <col min="7440" max="7440" width="12.625" style="1263" customWidth="1"/>
    <col min="7441" max="7441" width="9" style="1263"/>
    <col min="7442" max="7447" width="6.625" style="1263" customWidth="1"/>
    <col min="7448" max="7682" width="9" style="1263"/>
    <col min="7683" max="7683" width="12.625" style="1263" customWidth="1"/>
    <col min="7684" max="7695" width="10.25" style="1263" customWidth="1"/>
    <col min="7696" max="7696" width="12.625" style="1263" customWidth="1"/>
    <col min="7697" max="7697" width="9" style="1263"/>
    <col min="7698" max="7703" width="6.625" style="1263" customWidth="1"/>
    <col min="7704" max="7938" width="9" style="1263"/>
    <col min="7939" max="7939" width="12.625" style="1263" customWidth="1"/>
    <col min="7940" max="7951" width="10.25" style="1263" customWidth="1"/>
    <col min="7952" max="7952" width="12.625" style="1263" customWidth="1"/>
    <col min="7953" max="7953" width="9" style="1263"/>
    <col min="7954" max="7959" width="6.625" style="1263" customWidth="1"/>
    <col min="7960" max="8194" width="9" style="1263"/>
    <col min="8195" max="8195" width="12.625" style="1263" customWidth="1"/>
    <col min="8196" max="8207" width="10.25" style="1263" customWidth="1"/>
    <col min="8208" max="8208" width="12.625" style="1263" customWidth="1"/>
    <col min="8209" max="8209" width="9" style="1263"/>
    <col min="8210" max="8215" width="6.625" style="1263" customWidth="1"/>
    <col min="8216" max="8450" width="9" style="1263"/>
    <col min="8451" max="8451" width="12.625" style="1263" customWidth="1"/>
    <col min="8452" max="8463" width="10.25" style="1263" customWidth="1"/>
    <col min="8464" max="8464" width="12.625" style="1263" customWidth="1"/>
    <col min="8465" max="8465" width="9" style="1263"/>
    <col min="8466" max="8471" width="6.625" style="1263" customWidth="1"/>
    <col min="8472" max="8706" width="9" style="1263"/>
    <col min="8707" max="8707" width="12.625" style="1263" customWidth="1"/>
    <col min="8708" max="8719" width="10.25" style="1263" customWidth="1"/>
    <col min="8720" max="8720" width="12.625" style="1263" customWidth="1"/>
    <col min="8721" max="8721" width="9" style="1263"/>
    <col min="8722" max="8727" width="6.625" style="1263" customWidth="1"/>
    <col min="8728" max="8962" width="9" style="1263"/>
    <col min="8963" max="8963" width="12.625" style="1263" customWidth="1"/>
    <col min="8964" max="8975" width="10.25" style="1263" customWidth="1"/>
    <col min="8976" max="8976" width="12.625" style="1263" customWidth="1"/>
    <col min="8977" max="8977" width="9" style="1263"/>
    <col min="8978" max="8983" width="6.625" style="1263" customWidth="1"/>
    <col min="8984" max="9218" width="9" style="1263"/>
    <col min="9219" max="9219" width="12.625" style="1263" customWidth="1"/>
    <col min="9220" max="9231" width="10.25" style="1263" customWidth="1"/>
    <col min="9232" max="9232" width="12.625" style="1263" customWidth="1"/>
    <col min="9233" max="9233" width="9" style="1263"/>
    <col min="9234" max="9239" width="6.625" style="1263" customWidth="1"/>
    <col min="9240" max="9474" width="9" style="1263"/>
    <col min="9475" max="9475" width="12.625" style="1263" customWidth="1"/>
    <col min="9476" max="9487" width="10.25" style="1263" customWidth="1"/>
    <col min="9488" max="9488" width="12.625" style="1263" customWidth="1"/>
    <col min="9489" max="9489" width="9" style="1263"/>
    <col min="9490" max="9495" width="6.625" style="1263" customWidth="1"/>
    <col min="9496" max="9730" width="9" style="1263"/>
    <col min="9731" max="9731" width="12.625" style="1263" customWidth="1"/>
    <col min="9732" max="9743" width="10.25" style="1263" customWidth="1"/>
    <col min="9744" max="9744" width="12.625" style="1263" customWidth="1"/>
    <col min="9745" max="9745" width="9" style="1263"/>
    <col min="9746" max="9751" width="6.625" style="1263" customWidth="1"/>
    <col min="9752" max="9986" width="9" style="1263"/>
    <col min="9987" max="9987" width="12.625" style="1263" customWidth="1"/>
    <col min="9988" max="9999" width="10.25" style="1263" customWidth="1"/>
    <col min="10000" max="10000" width="12.625" style="1263" customWidth="1"/>
    <col min="10001" max="10001" width="9" style="1263"/>
    <col min="10002" max="10007" width="6.625" style="1263" customWidth="1"/>
    <col min="10008" max="10242" width="9" style="1263"/>
    <col min="10243" max="10243" width="12.625" style="1263" customWidth="1"/>
    <col min="10244" max="10255" width="10.25" style="1263" customWidth="1"/>
    <col min="10256" max="10256" width="12.625" style="1263" customWidth="1"/>
    <col min="10257" max="10257" width="9" style="1263"/>
    <col min="10258" max="10263" width="6.625" style="1263" customWidth="1"/>
    <col min="10264" max="10498" width="9" style="1263"/>
    <col min="10499" max="10499" width="12.625" style="1263" customWidth="1"/>
    <col min="10500" max="10511" width="10.25" style="1263" customWidth="1"/>
    <col min="10512" max="10512" width="12.625" style="1263" customWidth="1"/>
    <col min="10513" max="10513" width="9" style="1263"/>
    <col min="10514" max="10519" width="6.625" style="1263" customWidth="1"/>
    <col min="10520" max="10754" width="9" style="1263"/>
    <col min="10755" max="10755" width="12.625" style="1263" customWidth="1"/>
    <col min="10756" max="10767" width="10.25" style="1263" customWidth="1"/>
    <col min="10768" max="10768" width="12.625" style="1263" customWidth="1"/>
    <col min="10769" max="10769" width="9" style="1263"/>
    <col min="10770" max="10775" width="6.625" style="1263" customWidth="1"/>
    <col min="10776" max="11010" width="9" style="1263"/>
    <col min="11011" max="11011" width="12.625" style="1263" customWidth="1"/>
    <col min="11012" max="11023" width="10.25" style="1263" customWidth="1"/>
    <col min="11024" max="11024" width="12.625" style="1263" customWidth="1"/>
    <col min="11025" max="11025" width="9" style="1263"/>
    <col min="11026" max="11031" width="6.625" style="1263" customWidth="1"/>
    <col min="11032" max="11266" width="9" style="1263"/>
    <col min="11267" max="11267" width="12.625" style="1263" customWidth="1"/>
    <col min="11268" max="11279" width="10.25" style="1263" customWidth="1"/>
    <col min="11280" max="11280" width="12.625" style="1263" customWidth="1"/>
    <col min="11281" max="11281" width="9" style="1263"/>
    <col min="11282" max="11287" width="6.625" style="1263" customWidth="1"/>
    <col min="11288" max="11522" width="9" style="1263"/>
    <col min="11523" max="11523" width="12.625" style="1263" customWidth="1"/>
    <col min="11524" max="11535" width="10.25" style="1263" customWidth="1"/>
    <col min="11536" max="11536" width="12.625" style="1263" customWidth="1"/>
    <col min="11537" max="11537" width="9" style="1263"/>
    <col min="11538" max="11543" width="6.625" style="1263" customWidth="1"/>
    <col min="11544" max="11778" width="9" style="1263"/>
    <col min="11779" max="11779" width="12.625" style="1263" customWidth="1"/>
    <col min="11780" max="11791" width="10.25" style="1263" customWidth="1"/>
    <col min="11792" max="11792" width="12.625" style="1263" customWidth="1"/>
    <col min="11793" max="11793" width="9" style="1263"/>
    <col min="11794" max="11799" width="6.625" style="1263" customWidth="1"/>
    <col min="11800" max="12034" width="9" style="1263"/>
    <col min="12035" max="12035" width="12.625" style="1263" customWidth="1"/>
    <col min="12036" max="12047" width="10.25" style="1263" customWidth="1"/>
    <col min="12048" max="12048" width="12.625" style="1263" customWidth="1"/>
    <col min="12049" max="12049" width="9" style="1263"/>
    <col min="12050" max="12055" width="6.625" style="1263" customWidth="1"/>
    <col min="12056" max="12290" width="9" style="1263"/>
    <col min="12291" max="12291" width="12.625" style="1263" customWidth="1"/>
    <col min="12292" max="12303" width="10.25" style="1263" customWidth="1"/>
    <col min="12304" max="12304" width="12.625" style="1263" customWidth="1"/>
    <col min="12305" max="12305" width="9" style="1263"/>
    <col min="12306" max="12311" width="6.625" style="1263" customWidth="1"/>
    <col min="12312" max="12546" width="9" style="1263"/>
    <col min="12547" max="12547" width="12.625" style="1263" customWidth="1"/>
    <col min="12548" max="12559" width="10.25" style="1263" customWidth="1"/>
    <col min="12560" max="12560" width="12.625" style="1263" customWidth="1"/>
    <col min="12561" max="12561" width="9" style="1263"/>
    <col min="12562" max="12567" width="6.625" style="1263" customWidth="1"/>
    <col min="12568" max="12802" width="9" style="1263"/>
    <col min="12803" max="12803" width="12.625" style="1263" customWidth="1"/>
    <col min="12804" max="12815" width="10.25" style="1263" customWidth="1"/>
    <col min="12816" max="12816" width="12.625" style="1263" customWidth="1"/>
    <col min="12817" max="12817" width="9" style="1263"/>
    <col min="12818" max="12823" width="6.625" style="1263" customWidth="1"/>
    <col min="12824" max="13058" width="9" style="1263"/>
    <col min="13059" max="13059" width="12.625" style="1263" customWidth="1"/>
    <col min="13060" max="13071" width="10.25" style="1263" customWidth="1"/>
    <col min="13072" max="13072" width="12.625" style="1263" customWidth="1"/>
    <col min="13073" max="13073" width="9" style="1263"/>
    <col min="13074" max="13079" width="6.625" style="1263" customWidth="1"/>
    <col min="13080" max="13314" width="9" style="1263"/>
    <col min="13315" max="13315" width="12.625" style="1263" customWidth="1"/>
    <col min="13316" max="13327" width="10.25" style="1263" customWidth="1"/>
    <col min="13328" max="13328" width="12.625" style="1263" customWidth="1"/>
    <col min="13329" max="13329" width="9" style="1263"/>
    <col min="13330" max="13335" width="6.625" style="1263" customWidth="1"/>
    <col min="13336" max="13570" width="9" style="1263"/>
    <col min="13571" max="13571" width="12.625" style="1263" customWidth="1"/>
    <col min="13572" max="13583" width="10.25" style="1263" customWidth="1"/>
    <col min="13584" max="13584" width="12.625" style="1263" customWidth="1"/>
    <col min="13585" max="13585" width="9" style="1263"/>
    <col min="13586" max="13591" width="6.625" style="1263" customWidth="1"/>
    <col min="13592" max="13826" width="9" style="1263"/>
    <col min="13827" max="13827" width="12.625" style="1263" customWidth="1"/>
    <col min="13828" max="13839" width="10.25" style="1263" customWidth="1"/>
    <col min="13840" max="13840" width="12.625" style="1263" customWidth="1"/>
    <col min="13841" max="13841" width="9" style="1263"/>
    <col min="13842" max="13847" width="6.625" style="1263" customWidth="1"/>
    <col min="13848" max="14082" width="9" style="1263"/>
    <col min="14083" max="14083" width="12.625" style="1263" customWidth="1"/>
    <col min="14084" max="14095" width="10.25" style="1263" customWidth="1"/>
    <col min="14096" max="14096" width="12.625" style="1263" customWidth="1"/>
    <col min="14097" max="14097" width="9" style="1263"/>
    <col min="14098" max="14103" width="6.625" style="1263" customWidth="1"/>
    <col min="14104" max="14338" width="9" style="1263"/>
    <col min="14339" max="14339" width="12.625" style="1263" customWidth="1"/>
    <col min="14340" max="14351" width="10.25" style="1263" customWidth="1"/>
    <col min="14352" max="14352" width="12.625" style="1263" customWidth="1"/>
    <col min="14353" max="14353" width="9" style="1263"/>
    <col min="14354" max="14359" width="6.625" style="1263" customWidth="1"/>
    <col min="14360" max="14594" width="9" style="1263"/>
    <col min="14595" max="14595" width="12.625" style="1263" customWidth="1"/>
    <col min="14596" max="14607" width="10.25" style="1263" customWidth="1"/>
    <col min="14608" max="14608" width="12.625" style="1263" customWidth="1"/>
    <col min="14609" max="14609" width="9" style="1263"/>
    <col min="14610" max="14615" width="6.625" style="1263" customWidth="1"/>
    <col min="14616" max="14850" width="9" style="1263"/>
    <col min="14851" max="14851" width="12.625" style="1263" customWidth="1"/>
    <col min="14852" max="14863" width="10.25" style="1263" customWidth="1"/>
    <col min="14864" max="14864" width="12.625" style="1263" customWidth="1"/>
    <col min="14865" max="14865" width="9" style="1263"/>
    <col min="14866" max="14871" width="6.625" style="1263" customWidth="1"/>
    <col min="14872" max="15106" width="9" style="1263"/>
    <col min="15107" max="15107" width="12.625" style="1263" customWidth="1"/>
    <col min="15108" max="15119" width="10.25" style="1263" customWidth="1"/>
    <col min="15120" max="15120" width="12.625" style="1263" customWidth="1"/>
    <col min="15121" max="15121" width="9" style="1263"/>
    <col min="15122" max="15127" width="6.625" style="1263" customWidth="1"/>
    <col min="15128" max="15362" width="9" style="1263"/>
    <col min="15363" max="15363" width="12.625" style="1263" customWidth="1"/>
    <col min="15364" max="15375" width="10.25" style="1263" customWidth="1"/>
    <col min="15376" max="15376" width="12.625" style="1263" customWidth="1"/>
    <col min="15377" max="15377" width="9" style="1263"/>
    <col min="15378" max="15383" width="6.625" style="1263" customWidth="1"/>
    <col min="15384" max="15618" width="9" style="1263"/>
    <col min="15619" max="15619" width="12.625" style="1263" customWidth="1"/>
    <col min="15620" max="15631" width="10.25" style="1263" customWidth="1"/>
    <col min="15632" max="15632" width="12.625" style="1263" customWidth="1"/>
    <col min="15633" max="15633" width="9" style="1263"/>
    <col min="15634" max="15639" width="6.625" style="1263" customWidth="1"/>
    <col min="15640" max="15874" width="9" style="1263"/>
    <col min="15875" max="15875" width="12.625" style="1263" customWidth="1"/>
    <col min="15876" max="15887" width="10.25" style="1263" customWidth="1"/>
    <col min="15888" max="15888" width="12.625" style="1263" customWidth="1"/>
    <col min="15889" max="15889" width="9" style="1263"/>
    <col min="15890" max="15895" width="6.625" style="1263" customWidth="1"/>
    <col min="15896" max="16130" width="9" style="1263"/>
    <col min="16131" max="16131" width="12.625" style="1263" customWidth="1"/>
    <col min="16132" max="16143" width="10.25" style="1263" customWidth="1"/>
    <col min="16144" max="16144" width="12.625" style="1263" customWidth="1"/>
    <col min="16145" max="16145" width="9" style="1263"/>
    <col min="16146" max="16151" width="6.625" style="1263" customWidth="1"/>
    <col min="16152" max="16384" width="9" style="1263"/>
  </cols>
  <sheetData>
    <row r="1" spans="1:23" ht="39.950000000000003" customHeight="1" thickBot="1">
      <c r="A1" s="1260" t="s">
        <v>1117</v>
      </c>
      <c r="B1" s="1261"/>
      <c r="C1" s="1261"/>
      <c r="D1" s="1261"/>
      <c r="E1" s="1261"/>
      <c r="F1" s="1261"/>
      <c r="G1" s="1261"/>
      <c r="H1" s="1261"/>
      <c r="I1" s="1261"/>
      <c r="J1" s="1261"/>
      <c r="K1" s="1261"/>
      <c r="L1" s="1261"/>
      <c r="M1" s="1261"/>
      <c r="N1" s="1261"/>
      <c r="O1" s="1261"/>
      <c r="P1" s="1260"/>
      <c r="Q1" s="1261"/>
      <c r="R1" s="1261"/>
      <c r="S1" s="1261"/>
      <c r="T1" s="1261"/>
      <c r="U1" s="1261"/>
      <c r="V1" s="1262"/>
      <c r="W1" s="1261"/>
    </row>
    <row r="2" spans="1:23" ht="27.75" customHeight="1">
      <c r="A2" s="1615" t="s">
        <v>2</v>
      </c>
      <c r="B2" s="1611" t="s">
        <v>1118</v>
      </c>
      <c r="C2" s="1617"/>
      <c r="D2" s="1618" t="s">
        <v>1119</v>
      </c>
      <c r="E2" s="1618"/>
      <c r="F2" s="1611" t="s">
        <v>1120</v>
      </c>
      <c r="G2" s="1617"/>
      <c r="H2" s="1611" t="s">
        <v>1121</v>
      </c>
      <c r="I2" s="1617"/>
      <c r="J2" s="1618" t="s">
        <v>1122</v>
      </c>
      <c r="K2" s="1618"/>
      <c r="L2" s="1611" t="s">
        <v>1123</v>
      </c>
      <c r="M2" s="1612"/>
      <c r="N2" s="1611" t="s">
        <v>1224</v>
      </c>
      <c r="O2" s="1612"/>
      <c r="P2" s="1613" t="s">
        <v>2</v>
      </c>
    </row>
    <row r="3" spans="1:23" ht="27.75" customHeight="1" thickBot="1">
      <c r="A3" s="1616"/>
      <c r="B3" s="1264" t="s">
        <v>16</v>
      </c>
      <c r="C3" s="1265" t="s">
        <v>17</v>
      </c>
      <c r="D3" s="1266" t="s">
        <v>16</v>
      </c>
      <c r="E3" s="1265" t="s">
        <v>17</v>
      </c>
      <c r="F3" s="1264" t="s">
        <v>16</v>
      </c>
      <c r="G3" s="1265" t="s">
        <v>17</v>
      </c>
      <c r="H3" s="1264" t="s">
        <v>16</v>
      </c>
      <c r="I3" s="1265" t="s">
        <v>17</v>
      </c>
      <c r="J3" s="1266" t="s">
        <v>16</v>
      </c>
      <c r="K3" s="1267" t="s">
        <v>17</v>
      </c>
      <c r="L3" s="1264" t="s">
        <v>16</v>
      </c>
      <c r="M3" s="1268" t="s">
        <v>17</v>
      </c>
      <c r="N3" s="1264" t="s">
        <v>16</v>
      </c>
      <c r="O3" s="1268" t="s">
        <v>17</v>
      </c>
      <c r="P3" s="1614"/>
    </row>
    <row r="4" spans="1:23" ht="18.95" customHeight="1">
      <c r="A4" s="1269" t="s">
        <v>1124</v>
      </c>
      <c r="B4" s="1270">
        <v>74.8</v>
      </c>
      <c r="C4" s="1271">
        <v>80.5</v>
      </c>
      <c r="D4" s="1272">
        <v>75.900000000000006</v>
      </c>
      <c r="E4" s="1271">
        <v>81.900000000000006</v>
      </c>
      <c r="F4" s="1270">
        <v>76.400000000000006</v>
      </c>
      <c r="G4" s="1271">
        <v>82.9</v>
      </c>
      <c r="H4" s="1270">
        <v>77.7</v>
      </c>
      <c r="I4" s="1271">
        <v>84.6</v>
      </c>
      <c r="J4" s="1272">
        <v>78.8</v>
      </c>
      <c r="K4" s="1273">
        <v>85.8</v>
      </c>
      <c r="L4" s="1270">
        <v>79.599999999999994</v>
      </c>
      <c r="M4" s="1274">
        <v>86.3</v>
      </c>
      <c r="N4" s="1270">
        <v>80.8</v>
      </c>
      <c r="O4" s="1274">
        <v>87</v>
      </c>
      <c r="P4" s="1275" t="s">
        <v>1124</v>
      </c>
    </row>
    <row r="5" spans="1:23" ht="18.95" customHeight="1">
      <c r="A5" s="1269" t="s">
        <v>1125</v>
      </c>
      <c r="B5" s="1270">
        <v>74.5</v>
      </c>
      <c r="C5" s="1276">
        <v>80.400000000000006</v>
      </c>
      <c r="D5" s="1272">
        <v>75.599999999999994</v>
      </c>
      <c r="E5" s="1271">
        <v>81.599999999999994</v>
      </c>
      <c r="F5" s="1270">
        <v>75.5</v>
      </c>
      <c r="G5" s="1271">
        <v>81.8</v>
      </c>
      <c r="H5" s="1270">
        <v>77.599999999999994</v>
      </c>
      <c r="I5" s="1271">
        <v>84.3</v>
      </c>
      <c r="J5" s="1272">
        <v>78.7</v>
      </c>
      <c r="K5" s="1273">
        <v>85.6</v>
      </c>
      <c r="L5" s="1270">
        <v>79.599999999999994</v>
      </c>
      <c r="M5" s="1274">
        <v>86.1</v>
      </c>
      <c r="N5" s="1270">
        <v>80.900000000000006</v>
      </c>
      <c r="O5" s="1274">
        <v>87.1</v>
      </c>
      <c r="P5" s="1275" t="s">
        <v>1125</v>
      </c>
    </row>
    <row r="6" spans="1:23" ht="18.95" customHeight="1">
      <c r="A6" s="1277"/>
      <c r="B6" s="1278"/>
      <c r="C6" s="1279"/>
      <c r="D6" s="1280"/>
      <c r="E6" s="1281"/>
      <c r="F6" s="1278"/>
      <c r="G6" s="1281"/>
      <c r="H6" s="1278"/>
      <c r="I6" s="1281"/>
      <c r="J6" s="1280"/>
      <c r="K6" s="1282"/>
      <c r="L6" s="1278"/>
      <c r="M6" s="1283"/>
      <c r="N6" s="1278"/>
      <c r="O6" s="1283"/>
      <c r="P6" s="1284"/>
    </row>
    <row r="7" spans="1:23" ht="18.95" customHeight="1">
      <c r="A7" s="1285" t="s">
        <v>1087</v>
      </c>
      <c r="B7" s="1278">
        <v>74.2</v>
      </c>
      <c r="C7" s="1281">
        <v>80.400000000000006</v>
      </c>
      <c r="D7" s="1280">
        <v>75.099999999999994</v>
      </c>
      <c r="E7" s="1281">
        <v>81.599999999999994</v>
      </c>
      <c r="F7" s="1278">
        <v>73.8</v>
      </c>
      <c r="G7" s="1281">
        <v>79.7</v>
      </c>
      <c r="H7" s="1278">
        <v>77.5</v>
      </c>
      <c r="I7" s="1281">
        <v>84.3</v>
      </c>
      <c r="J7" s="1280">
        <v>78.8</v>
      </c>
      <c r="K7" s="1282">
        <v>85.7</v>
      </c>
      <c r="L7" s="1278">
        <v>79.599999999999994</v>
      </c>
      <c r="M7" s="1283">
        <v>86</v>
      </c>
      <c r="N7" s="1278">
        <v>80.900000000000006</v>
      </c>
      <c r="O7" s="1283">
        <v>87</v>
      </c>
      <c r="P7" s="1286" t="s">
        <v>1087</v>
      </c>
    </row>
    <row r="8" spans="1:23" ht="18.95" customHeight="1">
      <c r="A8" s="1285" t="s">
        <v>1126</v>
      </c>
      <c r="B8" s="1278">
        <v>75.2</v>
      </c>
      <c r="C8" s="1281">
        <v>80.8</v>
      </c>
      <c r="D8" s="1280">
        <v>76.2</v>
      </c>
      <c r="E8" s="1281">
        <v>82.1</v>
      </c>
      <c r="F8" s="1278">
        <v>71.7</v>
      </c>
      <c r="G8" s="1281">
        <v>75.599999999999994</v>
      </c>
      <c r="H8" s="1278">
        <v>78.2</v>
      </c>
      <c r="I8" s="1281">
        <v>84.9</v>
      </c>
      <c r="J8" s="1280">
        <v>80</v>
      </c>
      <c r="K8" s="1282">
        <v>86.2</v>
      </c>
      <c r="L8" s="1278">
        <v>80.8</v>
      </c>
      <c r="M8" s="1283">
        <v>86.7</v>
      </c>
      <c r="N8" s="1278">
        <v>81.900000000000006</v>
      </c>
      <c r="O8" s="1283">
        <v>87.4</v>
      </c>
      <c r="P8" s="1286" t="s">
        <v>1126</v>
      </c>
    </row>
    <row r="9" spans="1:23" ht="18.95" customHeight="1">
      <c r="A9" s="1285" t="s">
        <v>1127</v>
      </c>
      <c r="B9" s="1278">
        <v>74.3</v>
      </c>
      <c r="C9" s="1281">
        <v>80.900000000000006</v>
      </c>
      <c r="D9" s="1280">
        <v>75.5</v>
      </c>
      <c r="E9" s="1281">
        <v>81.8</v>
      </c>
      <c r="F9" s="1278">
        <v>70.2</v>
      </c>
      <c r="G9" s="1281">
        <v>75.8</v>
      </c>
      <c r="H9" s="1278">
        <v>77.7</v>
      </c>
      <c r="I9" s="1281">
        <v>84.3</v>
      </c>
      <c r="J9" s="1280">
        <v>79</v>
      </c>
      <c r="K9" s="1282">
        <v>86.1</v>
      </c>
      <c r="L9" s="1278">
        <v>79.2</v>
      </c>
      <c r="M9" s="1283">
        <v>86.2</v>
      </c>
      <c r="N9" s="1278">
        <v>81.599999999999994</v>
      </c>
      <c r="O9" s="1283">
        <v>87.2</v>
      </c>
      <c r="P9" s="1286" t="s">
        <v>1127</v>
      </c>
    </row>
    <row r="10" spans="1:23" ht="18.95" customHeight="1">
      <c r="A10" s="1285" t="s">
        <v>1128</v>
      </c>
      <c r="B10" s="1278">
        <v>72.8</v>
      </c>
      <c r="C10" s="1281">
        <v>79.7</v>
      </c>
      <c r="D10" s="1280">
        <v>73.7</v>
      </c>
      <c r="E10" s="1281">
        <v>81.099999999999994</v>
      </c>
      <c r="F10" s="1278">
        <v>70.2</v>
      </c>
      <c r="G10" s="1281">
        <v>77.2</v>
      </c>
      <c r="H10" s="1278">
        <v>75.5</v>
      </c>
      <c r="I10" s="1281">
        <v>83.8</v>
      </c>
      <c r="J10" s="1280">
        <v>77</v>
      </c>
      <c r="K10" s="1282">
        <v>84.6</v>
      </c>
      <c r="L10" s="1278">
        <v>77.7</v>
      </c>
      <c r="M10" s="1283">
        <v>84.8</v>
      </c>
      <c r="N10" s="1278">
        <v>78.7</v>
      </c>
      <c r="O10" s="1283">
        <v>85.9</v>
      </c>
      <c r="P10" s="1286" t="s">
        <v>1128</v>
      </c>
    </row>
    <row r="11" spans="1:23" ht="18.95" customHeight="1">
      <c r="A11" s="1285" t="s">
        <v>1129</v>
      </c>
      <c r="B11" s="1278">
        <v>73.2</v>
      </c>
      <c r="C11" s="1281">
        <v>79.7</v>
      </c>
      <c r="D11" s="1280">
        <v>73.5</v>
      </c>
      <c r="E11" s="1281">
        <v>80.900000000000006</v>
      </c>
      <c r="F11" s="1278">
        <v>69.3</v>
      </c>
      <c r="G11" s="1281">
        <v>74.400000000000006</v>
      </c>
      <c r="H11" s="1278">
        <v>75.7</v>
      </c>
      <c r="I11" s="1281">
        <v>83.8</v>
      </c>
      <c r="J11" s="1280">
        <v>77</v>
      </c>
      <c r="K11" s="1282">
        <v>85.1</v>
      </c>
      <c r="L11" s="1278">
        <v>78.5</v>
      </c>
      <c r="M11" s="1283">
        <v>85</v>
      </c>
      <c r="N11" s="1278">
        <v>78.900000000000006</v>
      </c>
      <c r="O11" s="1283">
        <v>85.8</v>
      </c>
      <c r="P11" s="1286" t="s">
        <v>1129</v>
      </c>
    </row>
    <row r="12" spans="1:23" ht="18.95" customHeight="1">
      <c r="A12" s="1285" t="s">
        <v>1130</v>
      </c>
      <c r="B12" s="1278">
        <v>75</v>
      </c>
      <c r="C12" s="1281">
        <v>80.599999999999994</v>
      </c>
      <c r="D12" s="1280">
        <v>75.8</v>
      </c>
      <c r="E12" s="1281">
        <v>81.5</v>
      </c>
      <c r="F12" s="1278">
        <v>74.8</v>
      </c>
      <c r="G12" s="1281">
        <v>80.8</v>
      </c>
      <c r="H12" s="1278">
        <v>78</v>
      </c>
      <c r="I12" s="1281">
        <v>84.4</v>
      </c>
      <c r="J12" s="1280">
        <v>79.099999999999994</v>
      </c>
      <c r="K12" s="1282">
        <v>86.1</v>
      </c>
      <c r="L12" s="1278">
        <v>79.400000000000006</v>
      </c>
      <c r="M12" s="1283">
        <v>86.2</v>
      </c>
      <c r="N12" s="1278">
        <v>81.099999999999994</v>
      </c>
      <c r="O12" s="1283">
        <v>87.6</v>
      </c>
      <c r="P12" s="1286" t="s">
        <v>1130</v>
      </c>
    </row>
    <row r="13" spans="1:23" ht="18.95" customHeight="1">
      <c r="A13" s="1285" t="s">
        <v>1131</v>
      </c>
      <c r="B13" s="1278">
        <v>75.3</v>
      </c>
      <c r="C13" s="1281">
        <v>81.099999999999994</v>
      </c>
      <c r="D13" s="1280">
        <v>75.8</v>
      </c>
      <c r="E13" s="1281">
        <v>81.7</v>
      </c>
      <c r="F13" s="1278">
        <v>77</v>
      </c>
      <c r="G13" s="1281">
        <v>83.3</v>
      </c>
      <c r="H13" s="1278">
        <v>78</v>
      </c>
      <c r="I13" s="1281">
        <v>84.3</v>
      </c>
      <c r="J13" s="1280">
        <v>79.099999999999994</v>
      </c>
      <c r="K13" s="1282">
        <v>85.6</v>
      </c>
      <c r="L13" s="1278">
        <v>79.8</v>
      </c>
      <c r="M13" s="1283">
        <v>85.7</v>
      </c>
      <c r="N13" s="1278">
        <v>80.8</v>
      </c>
      <c r="O13" s="1283">
        <v>87.1</v>
      </c>
      <c r="P13" s="1286" t="s">
        <v>1131</v>
      </c>
    </row>
    <row r="14" spans="1:23" ht="18.95" customHeight="1">
      <c r="A14" s="1285" t="s">
        <v>1132</v>
      </c>
      <c r="B14" s="1278">
        <v>74.7</v>
      </c>
      <c r="C14" s="1281">
        <v>80.5</v>
      </c>
      <c r="D14" s="1280">
        <v>76</v>
      </c>
      <c r="E14" s="1281">
        <v>82</v>
      </c>
      <c r="F14" s="1278">
        <v>77.400000000000006</v>
      </c>
      <c r="G14" s="1281">
        <v>83.5</v>
      </c>
      <c r="H14" s="1278">
        <v>78.099999999999994</v>
      </c>
      <c r="I14" s="1281">
        <v>84.2</v>
      </c>
      <c r="J14" s="1280">
        <v>79.3</v>
      </c>
      <c r="K14" s="1282">
        <v>86</v>
      </c>
      <c r="L14" s="1278">
        <v>80</v>
      </c>
      <c r="M14" s="1283">
        <v>86.7</v>
      </c>
      <c r="N14" s="1278">
        <v>81.400000000000006</v>
      </c>
      <c r="O14" s="1283">
        <v>87.3</v>
      </c>
      <c r="P14" s="1286" t="s">
        <v>1132</v>
      </c>
    </row>
    <row r="15" spans="1:23" ht="18.95" customHeight="1">
      <c r="A15" s="1285" t="s">
        <v>1133</v>
      </c>
      <c r="B15" s="1278">
        <v>72.599999999999994</v>
      </c>
      <c r="C15" s="1281">
        <v>79.599999999999994</v>
      </c>
      <c r="D15" s="1280">
        <v>73.599999999999994</v>
      </c>
      <c r="E15" s="1281">
        <v>81.2</v>
      </c>
      <c r="F15" s="1278">
        <v>72.599999999999994</v>
      </c>
      <c r="G15" s="1281">
        <v>79.599999999999994</v>
      </c>
      <c r="H15" s="1278">
        <v>75.900000000000006</v>
      </c>
      <c r="I15" s="1281">
        <v>83.7</v>
      </c>
      <c r="J15" s="1280">
        <v>77.400000000000006</v>
      </c>
      <c r="K15" s="1282">
        <v>85.2</v>
      </c>
      <c r="L15" s="1278">
        <v>78.8</v>
      </c>
      <c r="M15" s="1283">
        <v>85.8</v>
      </c>
      <c r="N15" s="1278">
        <v>80.599999999999994</v>
      </c>
      <c r="O15" s="1283">
        <v>86.8</v>
      </c>
      <c r="P15" s="1286" t="s">
        <v>1133</v>
      </c>
    </row>
    <row r="16" spans="1:23" ht="18.95" customHeight="1">
      <c r="A16" s="1285" t="s">
        <v>1134</v>
      </c>
      <c r="B16" s="1278">
        <v>74.5</v>
      </c>
      <c r="C16" s="1281">
        <v>80</v>
      </c>
      <c r="D16" s="1280">
        <v>75.8</v>
      </c>
      <c r="E16" s="1281">
        <v>81.599999999999994</v>
      </c>
      <c r="F16" s="1278">
        <v>77.8</v>
      </c>
      <c r="G16" s="1281">
        <v>84.2</v>
      </c>
      <c r="H16" s="1278">
        <v>78.2</v>
      </c>
      <c r="I16" s="1281">
        <v>84.5</v>
      </c>
      <c r="J16" s="1280">
        <v>79.8</v>
      </c>
      <c r="K16" s="1282">
        <v>86</v>
      </c>
      <c r="L16" s="1278">
        <v>80.599999999999994</v>
      </c>
      <c r="M16" s="1283">
        <v>86.5</v>
      </c>
      <c r="N16" s="1278">
        <v>81.5</v>
      </c>
      <c r="O16" s="1283">
        <v>87.4</v>
      </c>
      <c r="P16" s="1286" t="s">
        <v>1134</v>
      </c>
    </row>
    <row r="17" spans="1:16" ht="9" customHeight="1">
      <c r="A17" s="1285"/>
      <c r="B17" s="1278"/>
      <c r="C17" s="1281"/>
      <c r="D17" s="1280"/>
      <c r="E17" s="1281"/>
      <c r="F17" s="1278"/>
      <c r="G17" s="1281"/>
      <c r="H17" s="1278"/>
      <c r="I17" s="1281"/>
      <c r="J17" s="1280"/>
      <c r="K17" s="1282"/>
      <c r="L17" s="1278"/>
      <c r="M17" s="1283"/>
      <c r="N17" s="1278"/>
      <c r="O17" s="1283"/>
      <c r="P17" s="1286"/>
    </row>
    <row r="18" spans="1:16" ht="18.95" customHeight="1">
      <c r="A18" s="1285" t="s">
        <v>1077</v>
      </c>
      <c r="B18" s="1278">
        <v>73.900000000000006</v>
      </c>
      <c r="C18" s="1281">
        <v>80.099999999999994</v>
      </c>
      <c r="D18" s="1280">
        <v>74.599999999999994</v>
      </c>
      <c r="E18" s="1281">
        <v>80.8</v>
      </c>
      <c r="F18" s="1278">
        <v>75.7</v>
      </c>
      <c r="G18" s="1281">
        <v>82.6</v>
      </c>
      <c r="H18" s="1278">
        <v>76.599999999999994</v>
      </c>
      <c r="I18" s="1281">
        <v>83.7</v>
      </c>
      <c r="J18" s="1280">
        <v>77.900000000000006</v>
      </c>
      <c r="K18" s="1282">
        <v>84.9</v>
      </c>
      <c r="L18" s="1278">
        <v>78.8</v>
      </c>
      <c r="M18" s="1283">
        <v>85.6</v>
      </c>
      <c r="N18" s="1278">
        <v>80.099999999999994</v>
      </c>
      <c r="O18" s="1283">
        <v>86.6</v>
      </c>
      <c r="P18" s="1286" t="s">
        <v>1077</v>
      </c>
    </row>
    <row r="19" spans="1:16" ht="18.95" customHeight="1">
      <c r="A19" s="1285" t="s">
        <v>1135</v>
      </c>
      <c r="B19" s="1278">
        <v>73.3</v>
      </c>
      <c r="C19" s="1281">
        <v>79.8</v>
      </c>
      <c r="D19" s="1280">
        <v>74.3</v>
      </c>
      <c r="E19" s="1281">
        <v>80.900000000000006</v>
      </c>
      <c r="F19" s="1278">
        <v>74.900000000000006</v>
      </c>
      <c r="G19" s="1281">
        <v>81.8</v>
      </c>
      <c r="H19" s="1278">
        <v>76.3</v>
      </c>
      <c r="I19" s="1281">
        <v>83.6</v>
      </c>
      <c r="J19" s="1280">
        <v>77.599999999999994</v>
      </c>
      <c r="K19" s="1282">
        <v>84.6</v>
      </c>
      <c r="L19" s="1278">
        <v>78.099999999999994</v>
      </c>
      <c r="M19" s="1283">
        <v>85.4</v>
      </c>
      <c r="N19" s="1278">
        <v>79.8</v>
      </c>
      <c r="O19" s="1283">
        <v>86.3</v>
      </c>
      <c r="P19" s="1286" t="s">
        <v>1135</v>
      </c>
    </row>
    <row r="20" spans="1:16" ht="18.95" customHeight="1">
      <c r="A20" s="1285" t="s">
        <v>1136</v>
      </c>
      <c r="B20" s="1278">
        <v>74.5</v>
      </c>
      <c r="C20" s="1281">
        <v>80.3</v>
      </c>
      <c r="D20" s="1280">
        <v>75.2</v>
      </c>
      <c r="E20" s="1281">
        <v>81.5</v>
      </c>
      <c r="F20" s="1278">
        <v>76.599999999999994</v>
      </c>
      <c r="G20" s="1281">
        <v>82.2</v>
      </c>
      <c r="H20" s="1278">
        <v>77.5</v>
      </c>
      <c r="I20" s="1281">
        <v>84</v>
      </c>
      <c r="J20" s="1280">
        <v>78.5</v>
      </c>
      <c r="K20" s="1282">
        <v>85.4</v>
      </c>
      <c r="L20" s="1278">
        <v>80.400000000000006</v>
      </c>
      <c r="M20" s="1283">
        <v>86.6</v>
      </c>
      <c r="N20" s="1278">
        <v>80.7</v>
      </c>
      <c r="O20" s="1283">
        <v>87</v>
      </c>
      <c r="P20" s="1286" t="s">
        <v>1136</v>
      </c>
    </row>
    <row r="21" spans="1:16" ht="18.95" customHeight="1">
      <c r="A21" s="1285" t="s">
        <v>1137</v>
      </c>
      <c r="B21" s="1278">
        <v>75.5</v>
      </c>
      <c r="C21" s="1281">
        <v>80.7</v>
      </c>
      <c r="D21" s="1280">
        <v>76.599999999999994</v>
      </c>
      <c r="E21" s="1281">
        <v>82.1</v>
      </c>
      <c r="F21" s="1278">
        <v>74.400000000000006</v>
      </c>
      <c r="G21" s="1281">
        <v>79.900000000000006</v>
      </c>
      <c r="H21" s="1278">
        <v>78.2</v>
      </c>
      <c r="I21" s="1281">
        <v>84.5</v>
      </c>
      <c r="J21" s="1280">
        <v>79.5</v>
      </c>
      <c r="K21" s="1282">
        <v>85.7</v>
      </c>
      <c r="L21" s="1278">
        <v>80.5</v>
      </c>
      <c r="M21" s="1283">
        <v>86.5</v>
      </c>
      <c r="N21" s="1278">
        <v>81.900000000000006</v>
      </c>
      <c r="O21" s="1283">
        <v>87.7</v>
      </c>
      <c r="P21" s="1286" t="s">
        <v>1137</v>
      </c>
    </row>
    <row r="22" spans="1:16" ht="18.95" customHeight="1">
      <c r="A22" s="1285" t="s">
        <v>1029</v>
      </c>
      <c r="B22" s="1278">
        <v>74.3</v>
      </c>
      <c r="C22" s="1281">
        <v>80.5</v>
      </c>
      <c r="D22" s="1280">
        <v>75.900000000000006</v>
      </c>
      <c r="E22" s="1281">
        <v>81.400000000000006</v>
      </c>
      <c r="F22" s="1278">
        <v>76.5</v>
      </c>
      <c r="G22" s="1281">
        <v>82.5</v>
      </c>
      <c r="H22" s="1278">
        <v>77.7</v>
      </c>
      <c r="I22" s="1281">
        <v>84.3</v>
      </c>
      <c r="J22" s="1280">
        <v>78.2</v>
      </c>
      <c r="K22" s="1282">
        <v>85.1</v>
      </c>
      <c r="L22" s="1278">
        <v>78.900000000000006</v>
      </c>
      <c r="M22" s="1283">
        <v>85.9</v>
      </c>
      <c r="N22" s="1278">
        <v>80.8</v>
      </c>
      <c r="O22" s="1283">
        <v>86.5</v>
      </c>
      <c r="P22" s="1286" t="s">
        <v>1029</v>
      </c>
    </row>
    <row r="23" spans="1:16" ht="9" customHeight="1">
      <c r="A23" s="1285"/>
      <c r="B23" s="1278"/>
      <c r="C23" s="1281"/>
      <c r="D23" s="1280"/>
      <c r="E23" s="1281"/>
      <c r="F23" s="1278"/>
      <c r="G23" s="1281"/>
      <c r="H23" s="1278"/>
      <c r="I23" s="1281"/>
      <c r="J23" s="1280"/>
      <c r="K23" s="1282"/>
      <c r="L23" s="1278"/>
      <c r="M23" s="1283"/>
      <c r="N23" s="1278"/>
      <c r="O23" s="1283"/>
      <c r="P23" s="1286"/>
    </row>
    <row r="24" spans="1:16" ht="18.95" customHeight="1">
      <c r="A24" s="1285" t="s">
        <v>1138</v>
      </c>
      <c r="B24" s="1278">
        <v>75.5</v>
      </c>
      <c r="C24" s="1281">
        <v>80.900000000000006</v>
      </c>
      <c r="D24" s="1280">
        <v>77.599999999999994</v>
      </c>
      <c r="E24" s="1281">
        <v>82</v>
      </c>
      <c r="F24" s="1278">
        <v>74</v>
      </c>
      <c r="G24" s="1281">
        <v>79.400000000000006</v>
      </c>
      <c r="H24" s="1278">
        <v>78.5</v>
      </c>
      <c r="I24" s="1281">
        <v>84.7</v>
      </c>
      <c r="J24" s="1280">
        <v>79.400000000000006</v>
      </c>
      <c r="K24" s="1282">
        <v>86.1</v>
      </c>
      <c r="L24" s="1278">
        <v>80.5</v>
      </c>
      <c r="M24" s="1283">
        <v>86.5</v>
      </c>
      <c r="N24" s="1278">
        <v>82.1</v>
      </c>
      <c r="O24" s="1283">
        <v>87.7</v>
      </c>
      <c r="P24" s="1286" t="s">
        <v>1138</v>
      </c>
    </row>
    <row r="25" spans="1:16" ht="18.95" customHeight="1">
      <c r="A25" s="1285" t="s">
        <v>1071</v>
      </c>
      <c r="B25" s="1278">
        <v>75.3</v>
      </c>
      <c r="C25" s="1281">
        <v>80.599999999999994</v>
      </c>
      <c r="D25" s="1280">
        <v>76.2</v>
      </c>
      <c r="E25" s="1281">
        <v>81.900000000000006</v>
      </c>
      <c r="F25" s="1278">
        <v>76.099999999999994</v>
      </c>
      <c r="G25" s="1281">
        <v>82.5</v>
      </c>
      <c r="H25" s="1278">
        <v>78.3</v>
      </c>
      <c r="I25" s="1281">
        <v>84.5</v>
      </c>
      <c r="J25" s="1280">
        <v>79.2</v>
      </c>
      <c r="K25" s="1282">
        <v>85.7</v>
      </c>
      <c r="L25" s="1278">
        <v>79.7</v>
      </c>
      <c r="M25" s="1283">
        <v>86.4</v>
      </c>
      <c r="N25" s="1278">
        <v>81.2</v>
      </c>
      <c r="O25" s="1283">
        <v>87</v>
      </c>
      <c r="P25" s="1286" t="s">
        <v>1071</v>
      </c>
    </row>
    <row r="26" spans="1:16" ht="18.95" customHeight="1">
      <c r="A26" s="1285" t="s">
        <v>1139</v>
      </c>
      <c r="B26" s="1278">
        <v>74.3</v>
      </c>
      <c r="C26" s="1281">
        <v>80.3</v>
      </c>
      <c r="D26" s="1280">
        <v>74.599999999999994</v>
      </c>
      <c r="E26" s="1281">
        <v>81.8</v>
      </c>
      <c r="F26" s="1278">
        <v>75.7</v>
      </c>
      <c r="G26" s="1281">
        <v>82.7</v>
      </c>
      <c r="H26" s="1278">
        <v>77.5</v>
      </c>
      <c r="I26" s="1281">
        <v>84.2</v>
      </c>
      <c r="J26" s="1280">
        <v>77.8</v>
      </c>
      <c r="K26" s="1282">
        <v>85.6</v>
      </c>
      <c r="L26" s="1278">
        <v>79.5</v>
      </c>
      <c r="M26" s="1283">
        <v>86.9</v>
      </c>
      <c r="N26" s="1278">
        <v>81.099999999999994</v>
      </c>
      <c r="O26" s="1283">
        <v>87.1</v>
      </c>
      <c r="P26" s="1286" t="s">
        <v>1139</v>
      </c>
    </row>
    <row r="27" spans="1:16" ht="18.95" customHeight="1">
      <c r="A27" s="1285" t="s">
        <v>1140</v>
      </c>
      <c r="B27" s="1278">
        <v>74.8</v>
      </c>
      <c r="C27" s="1281">
        <v>80.900000000000006</v>
      </c>
      <c r="D27" s="1280">
        <v>76.5</v>
      </c>
      <c r="E27" s="1281">
        <v>82.8</v>
      </c>
      <c r="F27" s="1278">
        <v>76.8</v>
      </c>
      <c r="G27" s="1281">
        <v>83.3</v>
      </c>
      <c r="H27" s="1278">
        <v>78.2</v>
      </c>
      <c r="I27" s="1281">
        <v>84.7</v>
      </c>
      <c r="J27" s="1280">
        <v>78.8</v>
      </c>
      <c r="K27" s="1282">
        <v>85.9</v>
      </c>
      <c r="L27" s="1278">
        <v>79.2</v>
      </c>
      <c r="M27" s="1283">
        <v>85.8</v>
      </c>
      <c r="N27" s="1278">
        <v>80.3</v>
      </c>
      <c r="O27" s="1283">
        <v>87.1</v>
      </c>
      <c r="P27" s="1286" t="s">
        <v>1140</v>
      </c>
    </row>
    <row r="28" spans="1:16" ht="18.95" customHeight="1">
      <c r="A28" s="1285" t="s">
        <v>1141</v>
      </c>
      <c r="B28" s="1278">
        <v>74.5</v>
      </c>
      <c r="C28" s="1281">
        <v>80.400000000000006</v>
      </c>
      <c r="D28" s="1280">
        <v>75.7</v>
      </c>
      <c r="E28" s="1281">
        <v>81.099999999999994</v>
      </c>
      <c r="F28" s="1278">
        <v>75.5</v>
      </c>
      <c r="G28" s="1281">
        <v>84.1</v>
      </c>
      <c r="H28" s="1278">
        <v>77.400000000000006</v>
      </c>
      <c r="I28" s="1281">
        <v>84</v>
      </c>
      <c r="J28" s="1280">
        <v>78.599999999999994</v>
      </c>
      <c r="K28" s="1282">
        <v>85.5</v>
      </c>
      <c r="L28" s="1278">
        <v>79.900000000000006</v>
      </c>
      <c r="M28" s="1283">
        <v>85.7</v>
      </c>
      <c r="N28" s="1278">
        <v>81.099999999999994</v>
      </c>
      <c r="O28" s="1283">
        <v>86.6</v>
      </c>
      <c r="P28" s="1286" t="s">
        <v>1141</v>
      </c>
    </row>
    <row r="29" spans="1:16" ht="9" customHeight="1">
      <c r="A29" s="1285"/>
      <c r="B29" s="1278"/>
      <c r="C29" s="1281"/>
      <c r="D29" s="1280"/>
      <c r="E29" s="1281"/>
      <c r="F29" s="1278"/>
      <c r="G29" s="1281"/>
      <c r="H29" s="1278"/>
      <c r="I29" s="1281"/>
      <c r="J29" s="1280"/>
      <c r="K29" s="1282"/>
      <c r="L29" s="1278"/>
      <c r="M29" s="1283"/>
      <c r="N29" s="1278"/>
      <c r="O29" s="1283"/>
      <c r="P29" s="1286"/>
    </row>
    <row r="30" spans="1:16" ht="18.95" customHeight="1">
      <c r="A30" s="1285" t="s">
        <v>1142</v>
      </c>
      <c r="B30" s="1278">
        <v>74.599999999999994</v>
      </c>
      <c r="C30" s="1281">
        <v>80.5</v>
      </c>
      <c r="D30" s="1280">
        <v>74.3</v>
      </c>
      <c r="E30" s="1281">
        <v>81.3</v>
      </c>
      <c r="F30" s="1278">
        <v>75.2</v>
      </c>
      <c r="G30" s="1281">
        <v>82.8</v>
      </c>
      <c r="H30" s="1278">
        <v>76.900000000000006</v>
      </c>
      <c r="I30" s="1281">
        <v>83.4</v>
      </c>
      <c r="J30" s="1287" t="s">
        <v>1376</v>
      </c>
      <c r="K30" s="1288" t="s">
        <v>1376</v>
      </c>
      <c r="L30" s="1287" t="s">
        <v>1376</v>
      </c>
      <c r="M30" s="1289" t="s">
        <v>1376</v>
      </c>
      <c r="N30" s="1287" t="s">
        <v>1376</v>
      </c>
      <c r="O30" s="1289" t="s">
        <v>1376</v>
      </c>
      <c r="P30" s="1286" t="s">
        <v>1142</v>
      </c>
    </row>
    <row r="31" spans="1:16" ht="18.95" customHeight="1">
      <c r="A31" s="1285" t="s">
        <v>1143</v>
      </c>
      <c r="B31" s="1278">
        <v>74.400000000000006</v>
      </c>
      <c r="C31" s="1281">
        <v>80.5</v>
      </c>
      <c r="D31" s="1280">
        <v>75.5</v>
      </c>
      <c r="E31" s="1281">
        <v>81.400000000000006</v>
      </c>
      <c r="F31" s="1278">
        <v>76.599999999999994</v>
      </c>
      <c r="G31" s="1281">
        <v>83.1</v>
      </c>
      <c r="H31" s="1278">
        <v>77.2</v>
      </c>
      <c r="I31" s="1281">
        <v>84.6</v>
      </c>
      <c r="J31" s="1280">
        <v>79.099999999999994</v>
      </c>
      <c r="K31" s="1282">
        <v>86</v>
      </c>
      <c r="L31" s="1278">
        <v>79</v>
      </c>
      <c r="M31" s="1283">
        <v>86</v>
      </c>
      <c r="N31" s="1278">
        <v>81</v>
      </c>
      <c r="O31" s="1283">
        <v>87.3</v>
      </c>
      <c r="P31" s="1286" t="s">
        <v>1143</v>
      </c>
    </row>
    <row r="32" spans="1:16" ht="18.95" customHeight="1">
      <c r="A32" s="1285" t="s">
        <v>1059</v>
      </c>
      <c r="B32" s="1278">
        <v>74.599999999999994</v>
      </c>
      <c r="C32" s="1281">
        <v>80.400000000000006</v>
      </c>
      <c r="D32" s="1280">
        <v>76.400000000000006</v>
      </c>
      <c r="E32" s="1281">
        <v>81.7</v>
      </c>
      <c r="F32" s="1278">
        <v>76</v>
      </c>
      <c r="G32" s="1281">
        <v>81.8</v>
      </c>
      <c r="H32" s="1278">
        <v>77.8</v>
      </c>
      <c r="I32" s="1281">
        <v>84.8</v>
      </c>
      <c r="J32" s="1280">
        <v>78.900000000000006</v>
      </c>
      <c r="K32" s="1282">
        <v>85.5</v>
      </c>
      <c r="L32" s="1278">
        <v>79.3</v>
      </c>
      <c r="M32" s="1283">
        <v>85.8</v>
      </c>
      <c r="N32" s="1278">
        <v>80.5</v>
      </c>
      <c r="O32" s="1283">
        <v>87.2</v>
      </c>
      <c r="P32" s="1286" t="s">
        <v>1059</v>
      </c>
    </row>
    <row r="33" spans="1:16" ht="18.95" customHeight="1">
      <c r="A33" s="1285" t="s">
        <v>1067</v>
      </c>
      <c r="B33" s="1278">
        <v>76</v>
      </c>
      <c r="C33" s="1281">
        <v>81</v>
      </c>
      <c r="D33" s="1280">
        <v>77.2</v>
      </c>
      <c r="E33" s="1281">
        <v>82.1</v>
      </c>
      <c r="F33" s="1278">
        <v>76.900000000000006</v>
      </c>
      <c r="G33" s="1281">
        <v>82.4</v>
      </c>
      <c r="H33" s="1278">
        <v>78.900000000000006</v>
      </c>
      <c r="I33" s="1281">
        <v>84.5</v>
      </c>
      <c r="J33" s="1280">
        <v>80.099999999999994</v>
      </c>
      <c r="K33" s="1282">
        <v>86.3</v>
      </c>
      <c r="L33" s="1278">
        <v>81.5</v>
      </c>
      <c r="M33" s="1283">
        <v>87</v>
      </c>
      <c r="N33" s="1278">
        <v>82.3</v>
      </c>
      <c r="O33" s="1283">
        <v>87.8</v>
      </c>
      <c r="P33" s="1286" t="s">
        <v>1067</v>
      </c>
    </row>
    <row r="34" spans="1:16" ht="18.95" customHeight="1">
      <c r="A34" s="1285" t="s">
        <v>1058</v>
      </c>
      <c r="B34" s="1278">
        <v>75.099999999999994</v>
      </c>
      <c r="C34" s="1281">
        <v>80.400000000000006</v>
      </c>
      <c r="D34" s="1280">
        <v>75.2</v>
      </c>
      <c r="E34" s="1281">
        <v>81.900000000000006</v>
      </c>
      <c r="F34" s="1278">
        <v>76.400000000000006</v>
      </c>
      <c r="G34" s="1281">
        <v>83</v>
      </c>
      <c r="H34" s="1278">
        <v>78.599999999999994</v>
      </c>
      <c r="I34" s="1281">
        <v>84.9</v>
      </c>
      <c r="J34" s="1280">
        <v>79.3</v>
      </c>
      <c r="K34" s="1282">
        <v>86.1</v>
      </c>
      <c r="L34" s="1278">
        <v>80.8</v>
      </c>
      <c r="M34" s="1283">
        <v>86.4</v>
      </c>
      <c r="N34" s="1278">
        <v>81.5</v>
      </c>
      <c r="O34" s="1283">
        <v>87.6</v>
      </c>
      <c r="P34" s="1286" t="s">
        <v>1058</v>
      </c>
    </row>
    <row r="35" spans="1:16" ht="9" customHeight="1">
      <c r="A35" s="1285"/>
      <c r="B35" s="1278"/>
      <c r="C35" s="1281"/>
      <c r="D35" s="1280"/>
      <c r="E35" s="1281"/>
      <c r="F35" s="1278"/>
      <c r="G35" s="1281"/>
      <c r="H35" s="1278"/>
      <c r="I35" s="1281"/>
      <c r="J35" s="1280"/>
      <c r="K35" s="1282"/>
      <c r="L35" s="1278"/>
      <c r="M35" s="1283"/>
      <c r="N35" s="1278"/>
      <c r="O35" s="1283"/>
      <c r="P35" s="1286"/>
    </row>
    <row r="36" spans="1:16" ht="18.95" customHeight="1">
      <c r="A36" s="1285" t="s">
        <v>1063</v>
      </c>
      <c r="B36" s="1278">
        <v>74.3</v>
      </c>
      <c r="C36" s="1281">
        <v>80.3</v>
      </c>
      <c r="D36" s="1280">
        <v>74.5</v>
      </c>
      <c r="E36" s="1281">
        <v>81.400000000000006</v>
      </c>
      <c r="F36" s="1278">
        <v>76.400000000000006</v>
      </c>
      <c r="G36" s="1281">
        <v>82.6</v>
      </c>
      <c r="H36" s="1278">
        <v>77.2</v>
      </c>
      <c r="I36" s="1281">
        <v>84.2</v>
      </c>
      <c r="J36" s="1280">
        <v>78.3</v>
      </c>
      <c r="K36" s="1282">
        <v>85.4</v>
      </c>
      <c r="L36" s="1278">
        <v>78.900000000000006</v>
      </c>
      <c r="M36" s="1283">
        <v>85.9</v>
      </c>
      <c r="N36" s="1278">
        <v>80.400000000000006</v>
      </c>
      <c r="O36" s="1283">
        <v>86.6</v>
      </c>
      <c r="P36" s="1286" t="s">
        <v>1063</v>
      </c>
    </row>
    <row r="37" spans="1:16" ht="18.95" customHeight="1">
      <c r="A37" s="1285" t="s">
        <v>1070</v>
      </c>
      <c r="B37" s="1278">
        <v>75.5</v>
      </c>
      <c r="C37" s="1281">
        <v>80.7</v>
      </c>
      <c r="D37" s="1280">
        <v>76.7</v>
      </c>
      <c r="E37" s="1281">
        <v>82.3</v>
      </c>
      <c r="F37" s="1278">
        <v>77.3</v>
      </c>
      <c r="G37" s="1281">
        <v>83</v>
      </c>
      <c r="H37" s="1278">
        <v>78.8</v>
      </c>
      <c r="I37" s="1281">
        <v>85</v>
      </c>
      <c r="J37" s="1280">
        <v>80</v>
      </c>
      <c r="K37" s="1282">
        <v>86.9</v>
      </c>
      <c r="L37" s="1278">
        <v>81.2</v>
      </c>
      <c r="M37" s="1283">
        <v>87</v>
      </c>
      <c r="N37" s="1278">
        <v>82.3</v>
      </c>
      <c r="O37" s="1283">
        <v>87.5</v>
      </c>
      <c r="P37" s="1286" t="s">
        <v>1070</v>
      </c>
    </row>
    <row r="38" spans="1:16" ht="18.95" customHeight="1">
      <c r="A38" s="1285" t="s">
        <v>1057</v>
      </c>
      <c r="B38" s="1278">
        <v>74.5</v>
      </c>
      <c r="C38" s="1281">
        <v>80.5</v>
      </c>
      <c r="D38" s="1280">
        <v>77.099999999999994</v>
      </c>
      <c r="E38" s="1281">
        <v>83.2</v>
      </c>
      <c r="F38" s="1278">
        <v>75.5</v>
      </c>
      <c r="G38" s="1281">
        <v>83</v>
      </c>
      <c r="H38" s="1278">
        <v>78.2</v>
      </c>
      <c r="I38" s="1281">
        <v>85.9</v>
      </c>
      <c r="J38" s="1280">
        <v>78.599999999999994</v>
      </c>
      <c r="K38" s="1282">
        <v>86</v>
      </c>
      <c r="L38" s="1278">
        <v>80</v>
      </c>
      <c r="M38" s="1283">
        <v>86.6</v>
      </c>
      <c r="N38" s="1278">
        <v>81.3</v>
      </c>
      <c r="O38" s="1283">
        <v>87</v>
      </c>
      <c r="P38" s="1286" t="s">
        <v>1057</v>
      </c>
    </row>
    <row r="39" spans="1:16" ht="18.95" customHeight="1">
      <c r="A39" s="1285" t="s">
        <v>1066</v>
      </c>
      <c r="B39" s="1278">
        <v>74.3</v>
      </c>
      <c r="C39" s="1281">
        <v>80.5</v>
      </c>
      <c r="D39" s="1280">
        <v>76.400000000000006</v>
      </c>
      <c r="E39" s="1281">
        <v>82.6</v>
      </c>
      <c r="F39" s="1278">
        <v>77.400000000000006</v>
      </c>
      <c r="G39" s="1281">
        <v>84.2</v>
      </c>
      <c r="H39" s="1278">
        <v>78.900000000000006</v>
      </c>
      <c r="I39" s="1281">
        <v>85.8</v>
      </c>
      <c r="J39" s="1280">
        <v>80.099999999999994</v>
      </c>
      <c r="K39" s="1282">
        <v>86.5</v>
      </c>
      <c r="L39" s="1278">
        <v>80.900000000000006</v>
      </c>
      <c r="M39" s="1283">
        <v>87.3</v>
      </c>
      <c r="N39" s="1278">
        <v>82</v>
      </c>
      <c r="O39" s="1283">
        <v>87.7</v>
      </c>
      <c r="P39" s="1286" t="s">
        <v>1066</v>
      </c>
    </row>
    <row r="40" spans="1:16" ht="18.95" customHeight="1">
      <c r="A40" s="1285" t="s">
        <v>1056</v>
      </c>
      <c r="B40" s="1278">
        <v>74.8</v>
      </c>
      <c r="C40" s="1281">
        <v>80.599999999999994</v>
      </c>
      <c r="D40" s="1280">
        <v>75.900000000000006</v>
      </c>
      <c r="E40" s="1281">
        <v>81.8</v>
      </c>
      <c r="F40" s="1278">
        <v>76.599999999999994</v>
      </c>
      <c r="G40" s="1281">
        <v>82.7</v>
      </c>
      <c r="H40" s="1278">
        <v>78.2</v>
      </c>
      <c r="I40" s="1281">
        <v>84.7</v>
      </c>
      <c r="J40" s="1280">
        <v>78.400000000000006</v>
      </c>
      <c r="K40" s="1282">
        <v>85.5</v>
      </c>
      <c r="L40" s="1278">
        <v>79.099999999999994</v>
      </c>
      <c r="M40" s="1283">
        <v>86.2</v>
      </c>
      <c r="N40" s="1278">
        <v>81.2</v>
      </c>
      <c r="O40" s="1283">
        <v>87.2</v>
      </c>
      <c r="P40" s="1286" t="s">
        <v>1056</v>
      </c>
    </row>
    <row r="41" spans="1:16" ht="9" customHeight="1">
      <c r="A41" s="1285"/>
      <c r="B41" s="1278"/>
      <c r="C41" s="1281"/>
      <c r="D41" s="1280"/>
      <c r="E41" s="1281"/>
      <c r="F41" s="1278"/>
      <c r="G41" s="1281"/>
      <c r="H41" s="1278"/>
      <c r="I41" s="1281"/>
      <c r="J41" s="1280"/>
      <c r="K41" s="1282"/>
      <c r="L41" s="1278"/>
      <c r="M41" s="1283"/>
      <c r="N41" s="1278"/>
      <c r="O41" s="1283"/>
      <c r="P41" s="1286"/>
    </row>
    <row r="42" spans="1:16" ht="18.95" customHeight="1">
      <c r="A42" s="1285" t="s">
        <v>1144</v>
      </c>
      <c r="B42" s="1287" t="s">
        <v>1376</v>
      </c>
      <c r="C42" s="1279" t="s">
        <v>1376</v>
      </c>
      <c r="D42" s="1287" t="s">
        <v>1376</v>
      </c>
      <c r="E42" s="1279" t="s">
        <v>1376</v>
      </c>
      <c r="F42" s="1287" t="s">
        <v>1376</v>
      </c>
      <c r="G42" s="1279" t="s">
        <v>1376</v>
      </c>
      <c r="H42" s="1278">
        <v>77.900000000000006</v>
      </c>
      <c r="I42" s="1281">
        <v>83.6</v>
      </c>
      <c r="J42" s="1280">
        <v>78.599999999999994</v>
      </c>
      <c r="K42" s="1282">
        <v>85.6</v>
      </c>
      <c r="L42" s="1278">
        <v>79.7</v>
      </c>
      <c r="M42" s="1283">
        <v>85.8</v>
      </c>
      <c r="N42" s="1278">
        <v>80.8</v>
      </c>
      <c r="O42" s="1283">
        <v>87.3</v>
      </c>
      <c r="P42" s="1286" t="s">
        <v>1144</v>
      </c>
    </row>
    <row r="43" spans="1:16" ht="18.95" customHeight="1">
      <c r="A43" s="1285" t="s">
        <v>1145</v>
      </c>
      <c r="B43" s="1287" t="s">
        <v>1376</v>
      </c>
      <c r="C43" s="1279" t="s">
        <v>1376</v>
      </c>
      <c r="D43" s="1287" t="s">
        <v>1376</v>
      </c>
      <c r="E43" s="1279" t="s">
        <v>1376</v>
      </c>
      <c r="F43" s="1287" t="s">
        <v>1376</v>
      </c>
      <c r="G43" s="1279" t="s">
        <v>1376</v>
      </c>
      <c r="H43" s="1287" t="s">
        <v>1376</v>
      </c>
      <c r="I43" s="1279" t="s">
        <v>1376</v>
      </c>
      <c r="J43" s="1280">
        <v>78.900000000000006</v>
      </c>
      <c r="K43" s="1282">
        <v>85.9</v>
      </c>
      <c r="L43" s="1278">
        <v>79.8</v>
      </c>
      <c r="M43" s="1283">
        <v>86.6</v>
      </c>
      <c r="N43" s="1278">
        <v>80.8</v>
      </c>
      <c r="O43" s="1283">
        <v>87.4</v>
      </c>
      <c r="P43" s="1286" t="s">
        <v>1145</v>
      </c>
    </row>
    <row r="44" spans="1:16" ht="18.95" customHeight="1">
      <c r="A44" s="1285" t="s">
        <v>1146</v>
      </c>
      <c r="B44" s="1287" t="s">
        <v>1376</v>
      </c>
      <c r="C44" s="1279" t="s">
        <v>1376</v>
      </c>
      <c r="D44" s="1287" t="s">
        <v>1376</v>
      </c>
      <c r="E44" s="1279" t="s">
        <v>1376</v>
      </c>
      <c r="F44" s="1287" t="s">
        <v>1376</v>
      </c>
      <c r="G44" s="1279" t="s">
        <v>1376</v>
      </c>
      <c r="H44" s="1287" t="s">
        <v>1376</v>
      </c>
      <c r="I44" s="1279" t="s">
        <v>1376</v>
      </c>
      <c r="J44" s="1280">
        <v>78.099999999999994</v>
      </c>
      <c r="K44" s="1282">
        <v>85.7</v>
      </c>
      <c r="L44" s="1278">
        <v>79.5</v>
      </c>
      <c r="M44" s="1283">
        <v>86.1</v>
      </c>
      <c r="N44" s="1278">
        <v>80.8</v>
      </c>
      <c r="O44" s="1283">
        <v>87.3</v>
      </c>
      <c r="P44" s="1286" t="s">
        <v>1146</v>
      </c>
    </row>
    <row r="45" spans="1:16" ht="18.95" customHeight="1">
      <c r="A45" s="1285" t="s">
        <v>1028</v>
      </c>
      <c r="B45" s="1287" t="s">
        <v>1376</v>
      </c>
      <c r="C45" s="1279" t="s">
        <v>1376</v>
      </c>
      <c r="D45" s="1287" t="s">
        <v>1376</v>
      </c>
      <c r="E45" s="1279" t="s">
        <v>1376</v>
      </c>
      <c r="F45" s="1287" t="s">
        <v>1376</v>
      </c>
      <c r="G45" s="1279" t="s">
        <v>1376</v>
      </c>
      <c r="H45" s="1287" t="s">
        <v>1376</v>
      </c>
      <c r="I45" s="1279" t="s">
        <v>1376</v>
      </c>
      <c r="J45" s="1280">
        <v>78.3</v>
      </c>
      <c r="K45" s="1282">
        <v>85.7</v>
      </c>
      <c r="L45" s="1278">
        <v>79.7</v>
      </c>
      <c r="M45" s="1283">
        <v>85.9</v>
      </c>
      <c r="N45" s="1278">
        <v>80.5</v>
      </c>
      <c r="O45" s="1283">
        <v>87.1</v>
      </c>
      <c r="P45" s="1286" t="s">
        <v>1028</v>
      </c>
    </row>
    <row r="46" spans="1:16" ht="18.95" customHeight="1">
      <c r="A46" s="1285" t="s">
        <v>1147</v>
      </c>
      <c r="B46" s="1287" t="s">
        <v>1376</v>
      </c>
      <c r="C46" s="1279" t="s">
        <v>1376</v>
      </c>
      <c r="D46" s="1287" t="s">
        <v>1376</v>
      </c>
      <c r="E46" s="1279" t="s">
        <v>1376</v>
      </c>
      <c r="F46" s="1287" t="s">
        <v>1376</v>
      </c>
      <c r="G46" s="1279" t="s">
        <v>1376</v>
      </c>
      <c r="H46" s="1287" t="s">
        <v>1376</v>
      </c>
      <c r="I46" s="1279" t="s">
        <v>1376</v>
      </c>
      <c r="J46" s="1280">
        <v>79.099999999999994</v>
      </c>
      <c r="K46" s="1282">
        <v>86.6</v>
      </c>
      <c r="L46" s="1278">
        <v>79.400000000000006</v>
      </c>
      <c r="M46" s="1283">
        <v>87.1</v>
      </c>
      <c r="N46" s="1278">
        <v>81</v>
      </c>
      <c r="O46" s="1283">
        <v>87.1</v>
      </c>
      <c r="P46" s="1286" t="s">
        <v>1147</v>
      </c>
    </row>
    <row r="47" spans="1:16" ht="9" customHeight="1">
      <c r="A47" s="1285"/>
      <c r="B47" s="1278"/>
      <c r="C47" s="1281"/>
      <c r="D47" s="1280"/>
      <c r="E47" s="1281"/>
      <c r="F47" s="1278"/>
      <c r="G47" s="1281"/>
      <c r="H47" s="1278"/>
      <c r="I47" s="1281"/>
      <c r="J47" s="1280"/>
      <c r="K47" s="1282"/>
      <c r="L47" s="1278"/>
      <c r="M47" s="1283"/>
      <c r="N47" s="1278"/>
      <c r="O47" s="1283"/>
      <c r="P47" s="1286"/>
    </row>
    <row r="48" spans="1:16" ht="18.95" customHeight="1">
      <c r="A48" s="1285" t="s">
        <v>1027</v>
      </c>
      <c r="B48" s="1287" t="s">
        <v>1376</v>
      </c>
      <c r="C48" s="1279" t="s">
        <v>1376</v>
      </c>
      <c r="D48" s="1287" t="s">
        <v>1376</v>
      </c>
      <c r="E48" s="1279" t="s">
        <v>1376</v>
      </c>
      <c r="F48" s="1287" t="s">
        <v>1376</v>
      </c>
      <c r="G48" s="1279" t="s">
        <v>1376</v>
      </c>
      <c r="H48" s="1287" t="s">
        <v>1376</v>
      </c>
      <c r="I48" s="1279" t="s">
        <v>1376</v>
      </c>
      <c r="J48" s="1280">
        <v>78.2</v>
      </c>
      <c r="K48" s="1282">
        <v>85.6</v>
      </c>
      <c r="L48" s="1278">
        <v>78.400000000000006</v>
      </c>
      <c r="M48" s="1283">
        <v>86.3</v>
      </c>
      <c r="N48" s="1278">
        <v>80.400000000000006</v>
      </c>
      <c r="O48" s="1283">
        <v>87.1</v>
      </c>
      <c r="P48" s="1286" t="s">
        <v>1027</v>
      </c>
    </row>
    <row r="49" spans="1:16" ht="18.95" customHeight="1">
      <c r="A49" s="1285" t="s">
        <v>1052</v>
      </c>
      <c r="B49" s="1287" t="s">
        <v>1376</v>
      </c>
      <c r="C49" s="1279" t="s">
        <v>1376</v>
      </c>
      <c r="D49" s="1287" t="s">
        <v>1376</v>
      </c>
      <c r="E49" s="1279" t="s">
        <v>1376</v>
      </c>
      <c r="F49" s="1287" t="s">
        <v>1376</v>
      </c>
      <c r="G49" s="1279" t="s">
        <v>1376</v>
      </c>
      <c r="H49" s="1287" t="s">
        <v>1376</v>
      </c>
      <c r="I49" s="1279" t="s">
        <v>1376</v>
      </c>
      <c r="J49" s="1280">
        <v>77.599999999999994</v>
      </c>
      <c r="K49" s="1282">
        <v>85.7</v>
      </c>
      <c r="L49" s="1278">
        <v>79</v>
      </c>
      <c r="M49" s="1283">
        <v>86</v>
      </c>
      <c r="N49" s="1278">
        <v>80.3</v>
      </c>
      <c r="O49" s="1283">
        <v>86.8</v>
      </c>
      <c r="P49" s="1286" t="s">
        <v>1052</v>
      </c>
    </row>
    <row r="50" spans="1:16" ht="18.95" customHeight="1">
      <c r="A50" s="1285" t="s">
        <v>1055</v>
      </c>
      <c r="B50" s="1287" t="s">
        <v>1376</v>
      </c>
      <c r="C50" s="1279" t="s">
        <v>1376</v>
      </c>
      <c r="D50" s="1287" t="s">
        <v>1376</v>
      </c>
      <c r="E50" s="1279" t="s">
        <v>1376</v>
      </c>
      <c r="F50" s="1287" t="s">
        <v>1376</v>
      </c>
      <c r="G50" s="1279" t="s">
        <v>1376</v>
      </c>
      <c r="H50" s="1287" t="s">
        <v>1376</v>
      </c>
      <c r="I50" s="1279" t="s">
        <v>1376</v>
      </c>
      <c r="J50" s="1280">
        <v>78</v>
      </c>
      <c r="K50" s="1282">
        <v>85.3</v>
      </c>
      <c r="L50" s="1278">
        <v>79.900000000000006</v>
      </c>
      <c r="M50" s="1283">
        <v>86.5</v>
      </c>
      <c r="N50" s="1278">
        <v>81.3</v>
      </c>
      <c r="O50" s="1283">
        <v>87.3</v>
      </c>
      <c r="P50" s="1286" t="s">
        <v>1055</v>
      </c>
    </row>
    <row r="51" spans="1:16" ht="18.95" customHeight="1">
      <c r="A51" s="1285" t="s">
        <v>1051</v>
      </c>
      <c r="B51" s="1287" t="s">
        <v>1376</v>
      </c>
      <c r="C51" s="1279" t="s">
        <v>1376</v>
      </c>
      <c r="D51" s="1287" t="s">
        <v>1376</v>
      </c>
      <c r="E51" s="1279" t="s">
        <v>1376</v>
      </c>
      <c r="F51" s="1287" t="s">
        <v>1376</v>
      </c>
      <c r="G51" s="1279" t="s">
        <v>1376</v>
      </c>
      <c r="H51" s="1287" t="s">
        <v>1376</v>
      </c>
      <c r="I51" s="1279" t="s">
        <v>1376</v>
      </c>
      <c r="J51" s="1280">
        <v>78.2</v>
      </c>
      <c r="K51" s="1282">
        <v>85.5</v>
      </c>
      <c r="L51" s="1278">
        <v>78.7</v>
      </c>
      <c r="M51" s="1283">
        <v>85.9</v>
      </c>
      <c r="N51" s="1278">
        <v>79.900000000000006</v>
      </c>
      <c r="O51" s="1283">
        <v>86.7</v>
      </c>
      <c r="P51" s="1286" t="s">
        <v>1051</v>
      </c>
    </row>
    <row r="52" spans="1:16" ht="18.95" customHeight="1">
      <c r="A52" s="1285" t="s">
        <v>1148</v>
      </c>
      <c r="B52" s="1278">
        <v>75.2</v>
      </c>
      <c r="C52" s="1281">
        <v>81.900000000000006</v>
      </c>
      <c r="D52" s="1280">
        <v>76.7</v>
      </c>
      <c r="E52" s="1281">
        <v>83.8</v>
      </c>
      <c r="F52" s="1278">
        <v>77.400000000000006</v>
      </c>
      <c r="G52" s="1281">
        <v>84.8</v>
      </c>
      <c r="H52" s="1278">
        <v>79.099999999999994</v>
      </c>
      <c r="I52" s="1281">
        <v>88.4</v>
      </c>
      <c r="J52" s="1280">
        <v>80.400000000000006</v>
      </c>
      <c r="K52" s="1282">
        <v>88.7</v>
      </c>
      <c r="L52" s="1278">
        <v>80.5</v>
      </c>
      <c r="M52" s="1283">
        <v>87.9</v>
      </c>
      <c r="N52" s="1278">
        <v>81.8</v>
      </c>
      <c r="O52" s="1283">
        <v>87.8</v>
      </c>
      <c r="P52" s="1286" t="s">
        <v>1148</v>
      </c>
    </row>
    <row r="53" spans="1:16" ht="9" customHeight="1">
      <c r="A53" s="1285"/>
      <c r="B53" s="1278"/>
      <c r="C53" s="1281"/>
      <c r="D53" s="1280"/>
      <c r="E53" s="1281"/>
      <c r="F53" s="1278"/>
      <c r="G53" s="1281"/>
      <c r="H53" s="1278"/>
      <c r="I53" s="1281"/>
      <c r="J53" s="1280"/>
      <c r="K53" s="1282"/>
      <c r="L53" s="1278"/>
      <c r="M53" s="1283"/>
      <c r="N53" s="1278"/>
      <c r="O53" s="1283"/>
      <c r="P53" s="1286"/>
    </row>
    <row r="54" spans="1:16" ht="18.95" customHeight="1">
      <c r="A54" s="1285" t="s">
        <v>1149</v>
      </c>
      <c r="B54" s="1278">
        <v>75.3</v>
      </c>
      <c r="C54" s="1281">
        <v>81.400000000000006</v>
      </c>
      <c r="D54" s="1280">
        <v>77.099999999999994</v>
      </c>
      <c r="E54" s="1281">
        <v>83.2</v>
      </c>
      <c r="F54" s="1278">
        <v>76.099999999999994</v>
      </c>
      <c r="G54" s="1281">
        <v>83.8</v>
      </c>
      <c r="H54" s="1278">
        <v>77.900000000000006</v>
      </c>
      <c r="I54" s="1281">
        <v>85.9</v>
      </c>
      <c r="J54" s="1287" t="s">
        <v>1376</v>
      </c>
      <c r="K54" s="1288" t="s">
        <v>1376</v>
      </c>
      <c r="L54" s="1287" t="s">
        <v>1376</v>
      </c>
      <c r="M54" s="1289" t="s">
        <v>1376</v>
      </c>
      <c r="N54" s="1287" t="s">
        <v>1376</v>
      </c>
      <c r="O54" s="1289" t="s">
        <v>1376</v>
      </c>
      <c r="P54" s="1286" t="s">
        <v>1149</v>
      </c>
    </row>
    <row r="55" spans="1:16" ht="18.95" customHeight="1">
      <c r="A55" s="1285" t="s">
        <v>1150</v>
      </c>
      <c r="B55" s="1278">
        <v>74.400000000000006</v>
      </c>
      <c r="C55" s="1281">
        <v>80.900000000000006</v>
      </c>
      <c r="D55" s="1280">
        <v>76.2</v>
      </c>
      <c r="E55" s="1281">
        <v>81.7</v>
      </c>
      <c r="F55" s="1278">
        <v>76.400000000000006</v>
      </c>
      <c r="G55" s="1281">
        <v>82.2</v>
      </c>
      <c r="H55" s="1278">
        <v>77.3</v>
      </c>
      <c r="I55" s="1281">
        <v>84.3</v>
      </c>
      <c r="J55" s="1287" t="s">
        <v>1376</v>
      </c>
      <c r="K55" s="1288" t="s">
        <v>1376</v>
      </c>
      <c r="L55" s="1287" t="s">
        <v>1376</v>
      </c>
      <c r="M55" s="1289" t="s">
        <v>1376</v>
      </c>
      <c r="N55" s="1287" t="s">
        <v>1376</v>
      </c>
      <c r="O55" s="1289" t="s">
        <v>1376</v>
      </c>
      <c r="P55" s="1286" t="s">
        <v>1150</v>
      </c>
    </row>
    <row r="56" spans="1:16" ht="18.95" customHeight="1">
      <c r="A56" s="1285" t="s">
        <v>1151</v>
      </c>
      <c r="B56" s="1278">
        <v>75.599999999999994</v>
      </c>
      <c r="C56" s="1281">
        <v>81</v>
      </c>
      <c r="D56" s="1280">
        <v>76.2</v>
      </c>
      <c r="E56" s="1281">
        <v>82.3</v>
      </c>
      <c r="F56" s="1278">
        <v>76.2</v>
      </c>
      <c r="G56" s="1281">
        <v>83.2</v>
      </c>
      <c r="H56" s="1278">
        <v>78.099999999999994</v>
      </c>
      <c r="I56" s="1281">
        <v>85.8</v>
      </c>
      <c r="J56" s="1287" t="s">
        <v>1376</v>
      </c>
      <c r="K56" s="1288" t="s">
        <v>1376</v>
      </c>
      <c r="L56" s="1287" t="s">
        <v>1376</v>
      </c>
      <c r="M56" s="1289" t="s">
        <v>1376</v>
      </c>
      <c r="N56" s="1287" t="s">
        <v>1376</v>
      </c>
      <c r="O56" s="1289" t="s">
        <v>1376</v>
      </c>
      <c r="P56" s="1286" t="s">
        <v>1151</v>
      </c>
    </row>
    <row r="57" spans="1:16" ht="18.95" customHeight="1">
      <c r="A57" s="1285" t="s">
        <v>1152</v>
      </c>
      <c r="B57" s="1278">
        <v>75.5</v>
      </c>
      <c r="C57" s="1281">
        <v>80.900000000000006</v>
      </c>
      <c r="D57" s="1280">
        <v>76.5</v>
      </c>
      <c r="E57" s="1281">
        <v>83.1</v>
      </c>
      <c r="F57" s="1278">
        <v>76</v>
      </c>
      <c r="G57" s="1281">
        <v>82.6</v>
      </c>
      <c r="H57" s="1278">
        <v>77.400000000000006</v>
      </c>
      <c r="I57" s="1281">
        <v>84.2</v>
      </c>
      <c r="J57" s="1287" t="s">
        <v>1376</v>
      </c>
      <c r="K57" s="1288" t="s">
        <v>1376</v>
      </c>
      <c r="L57" s="1287" t="s">
        <v>1376</v>
      </c>
      <c r="M57" s="1289" t="s">
        <v>1376</v>
      </c>
      <c r="N57" s="1287" t="s">
        <v>1376</v>
      </c>
      <c r="O57" s="1289" t="s">
        <v>1376</v>
      </c>
      <c r="P57" s="1286" t="s">
        <v>1152</v>
      </c>
    </row>
    <row r="58" spans="1:16" ht="18.95" customHeight="1">
      <c r="A58" s="1285" t="s">
        <v>1153</v>
      </c>
      <c r="B58" s="1278">
        <v>74.7</v>
      </c>
      <c r="C58" s="1281">
        <v>80.7</v>
      </c>
      <c r="D58" s="1280">
        <v>75.900000000000006</v>
      </c>
      <c r="E58" s="1281">
        <v>81.400000000000006</v>
      </c>
      <c r="F58" s="1278">
        <v>76.2</v>
      </c>
      <c r="G58" s="1281">
        <v>82.4</v>
      </c>
      <c r="H58" s="1278">
        <v>78.400000000000006</v>
      </c>
      <c r="I58" s="1281">
        <v>85.1</v>
      </c>
      <c r="J58" s="1287" t="s">
        <v>1376</v>
      </c>
      <c r="K58" s="1288" t="s">
        <v>1376</v>
      </c>
      <c r="L58" s="1287" t="s">
        <v>1376</v>
      </c>
      <c r="M58" s="1289" t="s">
        <v>1376</v>
      </c>
      <c r="N58" s="1287" t="s">
        <v>1376</v>
      </c>
      <c r="O58" s="1289" t="s">
        <v>1376</v>
      </c>
      <c r="P58" s="1286" t="s">
        <v>1153</v>
      </c>
    </row>
    <row r="59" spans="1:16" ht="9" customHeight="1">
      <c r="A59" s="1285"/>
      <c r="B59" s="1278"/>
      <c r="C59" s="1281"/>
      <c r="D59" s="1280"/>
      <c r="E59" s="1281"/>
      <c r="F59" s="1278"/>
      <c r="G59" s="1281"/>
      <c r="H59" s="1278"/>
      <c r="I59" s="1281"/>
      <c r="J59" s="1287"/>
      <c r="K59" s="1288"/>
      <c r="L59" s="1287"/>
      <c r="M59" s="1289"/>
      <c r="N59" s="1287"/>
      <c r="O59" s="1289"/>
      <c r="P59" s="1286"/>
    </row>
    <row r="60" spans="1:16" ht="18.95" customHeight="1">
      <c r="A60" s="1285" t="s">
        <v>1154</v>
      </c>
      <c r="B60" s="1278">
        <v>75.400000000000006</v>
      </c>
      <c r="C60" s="1281">
        <v>80.7</v>
      </c>
      <c r="D60" s="1280">
        <v>76</v>
      </c>
      <c r="E60" s="1281">
        <v>83.1</v>
      </c>
      <c r="F60" s="1278">
        <v>75.599999999999994</v>
      </c>
      <c r="G60" s="1281">
        <v>82.9</v>
      </c>
      <c r="H60" s="1278">
        <v>78.400000000000006</v>
      </c>
      <c r="I60" s="1281">
        <v>85.3</v>
      </c>
      <c r="J60" s="1287" t="s">
        <v>1376</v>
      </c>
      <c r="K60" s="1288" t="s">
        <v>1376</v>
      </c>
      <c r="L60" s="1287" t="s">
        <v>1376</v>
      </c>
      <c r="M60" s="1289" t="s">
        <v>1376</v>
      </c>
      <c r="N60" s="1287" t="s">
        <v>1376</v>
      </c>
      <c r="O60" s="1289" t="s">
        <v>1376</v>
      </c>
      <c r="P60" s="1286" t="s">
        <v>1154</v>
      </c>
    </row>
    <row r="61" spans="1:16" ht="18.95" customHeight="1">
      <c r="A61" s="1285" t="s">
        <v>1155</v>
      </c>
      <c r="B61" s="1278">
        <v>75.2</v>
      </c>
      <c r="C61" s="1281">
        <v>81</v>
      </c>
      <c r="D61" s="1280">
        <v>75.7</v>
      </c>
      <c r="E61" s="1281">
        <v>82.6</v>
      </c>
      <c r="F61" s="1278">
        <v>76</v>
      </c>
      <c r="G61" s="1281">
        <v>81.2</v>
      </c>
      <c r="H61" s="1278">
        <v>78.5</v>
      </c>
      <c r="I61" s="1281">
        <v>85</v>
      </c>
      <c r="J61" s="1287" t="s">
        <v>1376</v>
      </c>
      <c r="K61" s="1288" t="s">
        <v>1376</v>
      </c>
      <c r="L61" s="1287" t="s">
        <v>1376</v>
      </c>
      <c r="M61" s="1289" t="s">
        <v>1376</v>
      </c>
      <c r="N61" s="1287" t="s">
        <v>1376</v>
      </c>
      <c r="O61" s="1289" t="s">
        <v>1376</v>
      </c>
      <c r="P61" s="1286" t="s">
        <v>1155</v>
      </c>
    </row>
    <row r="62" spans="1:16" ht="18.95" customHeight="1">
      <c r="A62" s="1285" t="s">
        <v>1156</v>
      </c>
      <c r="B62" s="1278">
        <v>75.099999999999994</v>
      </c>
      <c r="C62" s="1281">
        <v>80.3</v>
      </c>
      <c r="D62" s="1280">
        <v>75.400000000000006</v>
      </c>
      <c r="E62" s="1281">
        <v>82.4</v>
      </c>
      <c r="F62" s="1278">
        <v>74.8</v>
      </c>
      <c r="G62" s="1281">
        <v>82.3</v>
      </c>
      <c r="H62" s="1278">
        <v>78</v>
      </c>
      <c r="I62" s="1281">
        <v>85.1</v>
      </c>
      <c r="J62" s="1287" t="s">
        <v>1376</v>
      </c>
      <c r="K62" s="1288" t="s">
        <v>1376</v>
      </c>
      <c r="L62" s="1287" t="s">
        <v>1376</v>
      </c>
      <c r="M62" s="1289" t="s">
        <v>1376</v>
      </c>
      <c r="N62" s="1287" t="s">
        <v>1376</v>
      </c>
      <c r="O62" s="1289" t="s">
        <v>1376</v>
      </c>
      <c r="P62" s="1286" t="s">
        <v>1156</v>
      </c>
    </row>
    <row r="63" spans="1:16" ht="18.95" customHeight="1">
      <c r="A63" s="1285" t="s">
        <v>1157</v>
      </c>
      <c r="B63" s="1287" t="s">
        <v>1376</v>
      </c>
      <c r="C63" s="1279" t="s">
        <v>1376</v>
      </c>
      <c r="D63" s="1287" t="s">
        <v>1376</v>
      </c>
      <c r="E63" s="1279" t="s">
        <v>1376</v>
      </c>
      <c r="F63" s="1287" t="s">
        <v>1376</v>
      </c>
      <c r="G63" s="1279" t="s">
        <v>1376</v>
      </c>
      <c r="H63" s="1287" t="s">
        <v>1376</v>
      </c>
      <c r="I63" s="1279" t="s">
        <v>1376</v>
      </c>
      <c r="J63" s="1280">
        <v>78.900000000000006</v>
      </c>
      <c r="K63" s="1282">
        <v>85.3</v>
      </c>
      <c r="L63" s="1278">
        <v>79.400000000000006</v>
      </c>
      <c r="M63" s="1283">
        <v>86.7</v>
      </c>
      <c r="N63" s="1278">
        <v>81.3</v>
      </c>
      <c r="O63" s="1283">
        <v>87.3</v>
      </c>
      <c r="P63" s="1286" t="s">
        <v>1157</v>
      </c>
    </row>
    <row r="64" spans="1:16" ht="18.95" customHeight="1">
      <c r="A64" s="1285" t="s">
        <v>1158</v>
      </c>
      <c r="B64" s="1278">
        <v>74.400000000000006</v>
      </c>
      <c r="C64" s="1281">
        <v>80.5</v>
      </c>
      <c r="D64" s="1280">
        <v>75.099999999999994</v>
      </c>
      <c r="E64" s="1281">
        <v>81</v>
      </c>
      <c r="F64" s="1278">
        <v>75.5</v>
      </c>
      <c r="G64" s="1281">
        <v>81.400000000000006</v>
      </c>
      <c r="H64" s="1278">
        <v>77.599999999999994</v>
      </c>
      <c r="I64" s="1281">
        <v>83.7</v>
      </c>
      <c r="J64" s="1280">
        <v>78.599999999999994</v>
      </c>
      <c r="K64" s="1282">
        <v>85.5</v>
      </c>
      <c r="L64" s="1278">
        <v>79.5</v>
      </c>
      <c r="M64" s="1283">
        <v>86.4</v>
      </c>
      <c r="N64" s="1278">
        <v>80.599999999999994</v>
      </c>
      <c r="O64" s="1283">
        <v>87</v>
      </c>
      <c r="P64" s="1286" t="s">
        <v>1158</v>
      </c>
    </row>
    <row r="65" spans="1:23" ht="9" customHeight="1">
      <c r="A65" s="1285"/>
      <c r="B65" s="1278"/>
      <c r="C65" s="1281"/>
      <c r="D65" s="1280"/>
      <c r="E65" s="1281"/>
      <c r="F65" s="1278"/>
      <c r="G65" s="1281"/>
      <c r="H65" s="1278"/>
      <c r="I65" s="1281"/>
      <c r="J65" s="1280"/>
      <c r="K65" s="1282"/>
      <c r="L65" s="1278"/>
      <c r="M65" s="1283"/>
      <c r="N65" s="1278"/>
      <c r="O65" s="1283"/>
      <c r="P65" s="1286"/>
    </row>
    <row r="66" spans="1:23" ht="18.95" customHeight="1">
      <c r="A66" s="1285" t="s">
        <v>1159</v>
      </c>
      <c r="B66" s="1278">
        <v>74.2</v>
      </c>
      <c r="C66" s="1281">
        <v>80.3</v>
      </c>
      <c r="D66" s="1280">
        <v>75.7</v>
      </c>
      <c r="E66" s="1281">
        <v>81.2</v>
      </c>
      <c r="F66" s="1278">
        <v>75.8</v>
      </c>
      <c r="G66" s="1281">
        <v>81.8</v>
      </c>
      <c r="H66" s="1278">
        <v>77.7</v>
      </c>
      <c r="I66" s="1281">
        <v>84.1</v>
      </c>
      <c r="J66" s="1280">
        <v>78.099999999999994</v>
      </c>
      <c r="K66" s="1282">
        <v>85</v>
      </c>
      <c r="L66" s="1278">
        <v>79.7</v>
      </c>
      <c r="M66" s="1283">
        <v>85.9</v>
      </c>
      <c r="N66" s="1278">
        <v>80.5</v>
      </c>
      <c r="O66" s="1283">
        <v>87</v>
      </c>
      <c r="P66" s="1286" t="s">
        <v>1159</v>
      </c>
    </row>
    <row r="67" spans="1:23" ht="18.95" customHeight="1">
      <c r="A67" s="1285" t="s">
        <v>1160</v>
      </c>
      <c r="B67" s="1278">
        <v>72.2</v>
      </c>
      <c r="C67" s="1281">
        <v>79.5</v>
      </c>
      <c r="D67" s="1280">
        <v>74.5</v>
      </c>
      <c r="E67" s="1281">
        <v>81.5</v>
      </c>
      <c r="F67" s="1278">
        <v>74.8</v>
      </c>
      <c r="G67" s="1281">
        <v>81.8</v>
      </c>
      <c r="H67" s="1278">
        <v>76.599999999999994</v>
      </c>
      <c r="I67" s="1281">
        <v>84</v>
      </c>
      <c r="J67" s="1287" t="s">
        <v>1376</v>
      </c>
      <c r="K67" s="1288" t="s">
        <v>1376</v>
      </c>
      <c r="L67" s="1287" t="s">
        <v>1376</v>
      </c>
      <c r="M67" s="1289" t="s">
        <v>1376</v>
      </c>
      <c r="N67" s="1287" t="s">
        <v>1376</v>
      </c>
      <c r="O67" s="1289" t="s">
        <v>1376</v>
      </c>
      <c r="P67" s="1286" t="s">
        <v>1160</v>
      </c>
    </row>
    <row r="68" spans="1:23" ht="18.95" customHeight="1">
      <c r="A68" s="1285" t="s">
        <v>1161</v>
      </c>
      <c r="B68" s="1278">
        <v>75.099999999999994</v>
      </c>
      <c r="C68" s="1281">
        <v>80.599999999999994</v>
      </c>
      <c r="D68" s="1280">
        <v>75.5</v>
      </c>
      <c r="E68" s="1281">
        <v>81.099999999999994</v>
      </c>
      <c r="F68" s="1278">
        <v>75.099999999999994</v>
      </c>
      <c r="G68" s="1281">
        <v>82.6</v>
      </c>
      <c r="H68" s="1278">
        <v>77.099999999999994</v>
      </c>
      <c r="I68" s="1281">
        <v>84.1</v>
      </c>
      <c r="J68" s="1287" t="s">
        <v>1376</v>
      </c>
      <c r="K68" s="1288" t="s">
        <v>1376</v>
      </c>
      <c r="L68" s="1287" t="s">
        <v>1376</v>
      </c>
      <c r="M68" s="1289" t="s">
        <v>1376</v>
      </c>
      <c r="N68" s="1287" t="s">
        <v>1376</v>
      </c>
      <c r="O68" s="1289" t="s">
        <v>1376</v>
      </c>
      <c r="P68" s="1286" t="s">
        <v>1161</v>
      </c>
    </row>
    <row r="69" spans="1:23" ht="18.95" customHeight="1">
      <c r="A69" s="1285" t="s">
        <v>1162</v>
      </c>
      <c r="B69" s="1278">
        <v>73.900000000000006</v>
      </c>
      <c r="C69" s="1281">
        <v>80.599999999999994</v>
      </c>
      <c r="D69" s="1280">
        <v>75.3</v>
      </c>
      <c r="E69" s="1281">
        <v>81.599999999999994</v>
      </c>
      <c r="F69" s="1278">
        <v>75.5</v>
      </c>
      <c r="G69" s="1281">
        <v>82.3</v>
      </c>
      <c r="H69" s="1278">
        <v>76.900000000000006</v>
      </c>
      <c r="I69" s="1281">
        <v>83.7</v>
      </c>
      <c r="J69" s="1287" t="s">
        <v>1376</v>
      </c>
      <c r="K69" s="1288" t="s">
        <v>1376</v>
      </c>
      <c r="L69" s="1287" t="s">
        <v>1376</v>
      </c>
      <c r="M69" s="1289" t="s">
        <v>1376</v>
      </c>
      <c r="N69" s="1287" t="s">
        <v>1376</v>
      </c>
      <c r="O69" s="1289" t="s">
        <v>1376</v>
      </c>
      <c r="P69" s="1286" t="s">
        <v>1162</v>
      </c>
    </row>
    <row r="70" spans="1:23" ht="18.95" customHeight="1">
      <c r="A70" s="1285" t="s">
        <v>1163</v>
      </c>
      <c r="B70" s="1278">
        <v>74.7</v>
      </c>
      <c r="C70" s="1281">
        <v>79.900000000000006</v>
      </c>
      <c r="D70" s="1280">
        <v>75</v>
      </c>
      <c r="E70" s="1281">
        <v>80.599999999999994</v>
      </c>
      <c r="F70" s="1278">
        <v>75.3</v>
      </c>
      <c r="G70" s="1281">
        <v>82.8</v>
      </c>
      <c r="H70" s="1278">
        <v>76.599999999999994</v>
      </c>
      <c r="I70" s="1281">
        <v>84</v>
      </c>
      <c r="J70" s="1280">
        <v>78.400000000000006</v>
      </c>
      <c r="K70" s="1282">
        <v>85.4</v>
      </c>
      <c r="L70" s="1278">
        <v>79.599999999999994</v>
      </c>
      <c r="M70" s="1283">
        <v>85.9</v>
      </c>
      <c r="N70" s="1278">
        <v>80.8</v>
      </c>
      <c r="O70" s="1283">
        <v>86.9</v>
      </c>
      <c r="P70" s="1286" t="s">
        <v>1163</v>
      </c>
    </row>
    <row r="71" spans="1:23" ht="9" customHeight="1" thickBot="1">
      <c r="A71" s="1290"/>
      <c r="B71" s="1291"/>
      <c r="C71" s="1292"/>
      <c r="D71" s="1293"/>
      <c r="E71" s="1292"/>
      <c r="F71" s="1291"/>
      <c r="G71" s="1292"/>
      <c r="H71" s="1291"/>
      <c r="I71" s="1292"/>
      <c r="J71" s="1293"/>
      <c r="K71" s="1294"/>
      <c r="L71" s="1291"/>
      <c r="M71" s="1295"/>
      <c r="N71" s="1291"/>
      <c r="O71" s="1295"/>
      <c r="P71" s="1296"/>
    </row>
    <row r="72" spans="1:23">
      <c r="A72" s="1261" t="s">
        <v>1164</v>
      </c>
      <c r="B72" s="1261"/>
      <c r="C72" s="1261"/>
      <c r="D72" s="1261"/>
      <c r="E72" s="1261"/>
      <c r="F72" s="1261"/>
      <c r="G72" s="1261"/>
      <c r="H72" s="1261"/>
      <c r="I72" s="1261"/>
      <c r="J72" s="1261"/>
      <c r="K72" s="1261"/>
      <c r="L72" s="1261"/>
      <c r="M72" s="1261"/>
      <c r="N72" s="1261"/>
      <c r="O72" s="1261"/>
      <c r="P72" s="1261"/>
      <c r="Q72" s="1261"/>
      <c r="R72" s="1261"/>
      <c r="S72" s="1261"/>
      <c r="T72" s="1261"/>
      <c r="U72" s="1261"/>
      <c r="V72" s="1261"/>
      <c r="W72" s="1261"/>
    </row>
    <row r="73" spans="1:23">
      <c r="A73" s="1261"/>
      <c r="B73" s="1261"/>
      <c r="C73" s="1261"/>
      <c r="D73" s="1261"/>
      <c r="E73" s="1261"/>
      <c r="F73" s="1261"/>
      <c r="G73" s="1261"/>
      <c r="H73" s="1261"/>
      <c r="I73" s="1261"/>
      <c r="J73" s="1261"/>
      <c r="K73" s="1261"/>
      <c r="L73" s="1261"/>
      <c r="M73" s="1261"/>
      <c r="N73" s="1261"/>
      <c r="O73" s="1261"/>
      <c r="P73" s="1261"/>
      <c r="Q73" s="1261"/>
      <c r="R73" s="1261"/>
      <c r="S73" s="1261"/>
      <c r="T73" s="1261"/>
      <c r="U73" s="1261"/>
      <c r="V73" s="1261"/>
      <c r="W73" s="1261"/>
    </row>
    <row r="74" spans="1:23" ht="39.950000000000003" customHeight="1" thickBot="1"/>
    <row r="75" spans="1:23" ht="24.95" customHeight="1">
      <c r="A75" s="1615" t="s">
        <v>2</v>
      </c>
      <c r="B75" s="1611" t="s">
        <v>1118</v>
      </c>
      <c r="C75" s="1617"/>
      <c r="D75" s="1618" t="s">
        <v>1119</v>
      </c>
      <c r="E75" s="1618"/>
      <c r="F75" s="1611" t="s">
        <v>1120</v>
      </c>
      <c r="G75" s="1617"/>
      <c r="H75" s="1611" t="s">
        <v>1121</v>
      </c>
      <c r="I75" s="1617"/>
      <c r="J75" s="1618" t="s">
        <v>1122</v>
      </c>
      <c r="K75" s="1618"/>
      <c r="L75" s="1611" t="s">
        <v>1123</v>
      </c>
      <c r="M75" s="1612"/>
      <c r="N75" s="1611" t="s">
        <v>1224</v>
      </c>
      <c r="O75" s="1612"/>
      <c r="P75" s="1613" t="s">
        <v>2</v>
      </c>
    </row>
    <row r="76" spans="1:23" ht="24.95" customHeight="1" thickBot="1">
      <c r="A76" s="1616"/>
      <c r="B76" s="1264" t="s">
        <v>16</v>
      </c>
      <c r="C76" s="1265" t="s">
        <v>17</v>
      </c>
      <c r="D76" s="1266" t="s">
        <v>16</v>
      </c>
      <c r="E76" s="1265" t="s">
        <v>17</v>
      </c>
      <c r="F76" s="1264" t="s">
        <v>16</v>
      </c>
      <c r="G76" s="1265" t="s">
        <v>17</v>
      </c>
      <c r="H76" s="1264" t="s">
        <v>16</v>
      </c>
      <c r="I76" s="1265" t="s">
        <v>17</v>
      </c>
      <c r="J76" s="1266" t="s">
        <v>16</v>
      </c>
      <c r="K76" s="1267" t="s">
        <v>17</v>
      </c>
      <c r="L76" s="1264" t="s">
        <v>16</v>
      </c>
      <c r="M76" s="1268" t="s">
        <v>17</v>
      </c>
      <c r="N76" s="1264" t="s">
        <v>16</v>
      </c>
      <c r="O76" s="1268" t="s">
        <v>17</v>
      </c>
      <c r="P76" s="1614"/>
    </row>
    <row r="77" spans="1:23" ht="19.5" customHeight="1">
      <c r="A77" s="1285" t="s">
        <v>1165</v>
      </c>
      <c r="B77" s="1278">
        <v>74.900000000000006</v>
      </c>
      <c r="C77" s="1281">
        <v>80.599999999999994</v>
      </c>
      <c r="D77" s="1280">
        <v>75.2</v>
      </c>
      <c r="E77" s="1281">
        <v>81.3</v>
      </c>
      <c r="F77" s="1278">
        <v>75.8</v>
      </c>
      <c r="G77" s="1281">
        <v>82.9</v>
      </c>
      <c r="H77" s="1278">
        <v>76.8</v>
      </c>
      <c r="I77" s="1281">
        <v>84.1</v>
      </c>
      <c r="J77" s="1280">
        <v>78.7</v>
      </c>
      <c r="K77" s="1282">
        <v>85.6</v>
      </c>
      <c r="L77" s="1278">
        <v>79.900000000000006</v>
      </c>
      <c r="M77" s="1283">
        <v>85.7</v>
      </c>
      <c r="N77" s="1278">
        <v>81</v>
      </c>
      <c r="O77" s="1283">
        <v>87.3</v>
      </c>
      <c r="P77" s="1286" t="s">
        <v>1165</v>
      </c>
    </row>
    <row r="78" spans="1:23" ht="19.5" customHeight="1">
      <c r="A78" s="1285" t="s">
        <v>1166</v>
      </c>
      <c r="B78" s="1287" t="s">
        <v>1376</v>
      </c>
      <c r="C78" s="1279" t="s">
        <v>1376</v>
      </c>
      <c r="D78" s="1287" t="s">
        <v>1376</v>
      </c>
      <c r="E78" s="1279" t="s">
        <v>1376</v>
      </c>
      <c r="F78" s="1287" t="s">
        <v>1376</v>
      </c>
      <c r="G78" s="1279" t="s">
        <v>1376</v>
      </c>
      <c r="H78" s="1287" t="s">
        <v>1376</v>
      </c>
      <c r="I78" s="1279" t="s">
        <v>1376</v>
      </c>
      <c r="J78" s="1280">
        <v>77.8</v>
      </c>
      <c r="K78" s="1282">
        <v>85.5</v>
      </c>
      <c r="L78" s="1278">
        <v>79.8</v>
      </c>
      <c r="M78" s="1283">
        <v>86.7</v>
      </c>
      <c r="N78" s="1278">
        <v>81.099999999999994</v>
      </c>
      <c r="O78" s="1283">
        <v>87.5</v>
      </c>
      <c r="P78" s="1286" t="s">
        <v>1166</v>
      </c>
    </row>
    <row r="79" spans="1:23" ht="19.5" customHeight="1">
      <c r="A79" s="1285" t="s">
        <v>1167</v>
      </c>
      <c r="B79" s="1278">
        <v>75.3</v>
      </c>
      <c r="C79" s="1281">
        <v>80.7</v>
      </c>
      <c r="D79" s="1280">
        <v>74.900000000000006</v>
      </c>
      <c r="E79" s="1281">
        <v>81.7</v>
      </c>
      <c r="F79" s="1278">
        <v>76</v>
      </c>
      <c r="G79" s="1281">
        <v>83.1</v>
      </c>
      <c r="H79" s="1278">
        <v>77</v>
      </c>
      <c r="I79" s="1281">
        <v>84</v>
      </c>
      <c r="J79" s="1287" t="s">
        <v>1376</v>
      </c>
      <c r="K79" s="1288" t="s">
        <v>1376</v>
      </c>
      <c r="L79" s="1287" t="s">
        <v>1376</v>
      </c>
      <c r="M79" s="1289" t="s">
        <v>1376</v>
      </c>
      <c r="N79" s="1287" t="s">
        <v>1376</v>
      </c>
      <c r="O79" s="1289" t="s">
        <v>1376</v>
      </c>
      <c r="P79" s="1286" t="s">
        <v>1167</v>
      </c>
    </row>
    <row r="80" spans="1:23" ht="19.5" customHeight="1">
      <c r="A80" s="1285" t="s">
        <v>1168</v>
      </c>
      <c r="B80" s="1278">
        <v>74.8</v>
      </c>
      <c r="C80" s="1281">
        <v>81.2</v>
      </c>
      <c r="D80" s="1280">
        <v>74.599999999999994</v>
      </c>
      <c r="E80" s="1281">
        <v>80.900000000000006</v>
      </c>
      <c r="F80" s="1278">
        <v>76</v>
      </c>
      <c r="G80" s="1281">
        <v>82.3</v>
      </c>
      <c r="H80" s="1278">
        <v>76.8</v>
      </c>
      <c r="I80" s="1281">
        <v>83.6</v>
      </c>
      <c r="J80" s="1287" t="s">
        <v>1376</v>
      </c>
      <c r="K80" s="1288" t="s">
        <v>1376</v>
      </c>
      <c r="L80" s="1287" t="s">
        <v>1376</v>
      </c>
      <c r="M80" s="1289" t="s">
        <v>1376</v>
      </c>
      <c r="N80" s="1287" t="s">
        <v>1376</v>
      </c>
      <c r="O80" s="1289" t="s">
        <v>1376</v>
      </c>
      <c r="P80" s="1286" t="s">
        <v>1168</v>
      </c>
    </row>
    <row r="81" spans="1:16" ht="19.5" customHeight="1">
      <c r="A81" s="1285" t="s">
        <v>1169</v>
      </c>
      <c r="B81" s="1278">
        <v>73.400000000000006</v>
      </c>
      <c r="C81" s="1281">
        <v>79.900000000000006</v>
      </c>
      <c r="D81" s="1280">
        <v>74.599999999999994</v>
      </c>
      <c r="E81" s="1281">
        <v>81.2</v>
      </c>
      <c r="F81" s="1278">
        <v>76</v>
      </c>
      <c r="G81" s="1281">
        <v>82</v>
      </c>
      <c r="H81" s="1278">
        <v>76.099999999999994</v>
      </c>
      <c r="I81" s="1281">
        <v>83.7</v>
      </c>
      <c r="J81" s="1287" t="s">
        <v>1376</v>
      </c>
      <c r="K81" s="1288" t="s">
        <v>1376</v>
      </c>
      <c r="L81" s="1287" t="s">
        <v>1376</v>
      </c>
      <c r="M81" s="1289" t="s">
        <v>1376</v>
      </c>
      <c r="N81" s="1287" t="s">
        <v>1376</v>
      </c>
      <c r="O81" s="1289" t="s">
        <v>1376</v>
      </c>
      <c r="P81" s="1286" t="s">
        <v>1169</v>
      </c>
    </row>
    <row r="82" spans="1:16" ht="9" customHeight="1">
      <c r="A82" s="1285"/>
      <c r="B82" s="1278"/>
      <c r="C82" s="1281"/>
      <c r="D82" s="1280"/>
      <c r="E82" s="1281"/>
      <c r="F82" s="1278"/>
      <c r="G82" s="1281"/>
      <c r="H82" s="1278"/>
      <c r="I82" s="1281"/>
      <c r="J82" s="1287"/>
      <c r="K82" s="1288"/>
      <c r="L82" s="1287"/>
      <c r="M82" s="1289"/>
      <c r="N82" s="1287"/>
      <c r="O82" s="1289"/>
      <c r="P82" s="1286"/>
    </row>
    <row r="83" spans="1:16" ht="19.5" customHeight="1">
      <c r="A83" s="1285" t="s">
        <v>1170</v>
      </c>
      <c r="B83" s="1297">
        <v>73.599999999999994</v>
      </c>
      <c r="C83" s="1281">
        <v>79.8</v>
      </c>
      <c r="D83" s="1280">
        <v>74.8</v>
      </c>
      <c r="E83" s="1281">
        <v>81.8</v>
      </c>
      <c r="F83" s="1278">
        <v>75.3</v>
      </c>
      <c r="G83" s="1281">
        <v>82.2</v>
      </c>
      <c r="H83" s="1278">
        <v>76.8</v>
      </c>
      <c r="I83" s="1281">
        <v>84.1</v>
      </c>
      <c r="J83" s="1287" t="s">
        <v>1376</v>
      </c>
      <c r="K83" s="1288" t="s">
        <v>1376</v>
      </c>
      <c r="L83" s="1287" t="s">
        <v>1376</v>
      </c>
      <c r="M83" s="1289" t="s">
        <v>1376</v>
      </c>
      <c r="N83" s="1287" t="s">
        <v>1376</v>
      </c>
      <c r="O83" s="1289" t="s">
        <v>1376</v>
      </c>
      <c r="P83" s="1286" t="s">
        <v>1170</v>
      </c>
    </row>
    <row r="84" spans="1:16" ht="19.5" customHeight="1">
      <c r="A84" s="1285" t="s">
        <v>1171</v>
      </c>
      <c r="B84" s="1297">
        <v>75.400000000000006</v>
      </c>
      <c r="C84" s="1281">
        <v>80.099999999999994</v>
      </c>
      <c r="D84" s="1280">
        <v>75.3</v>
      </c>
      <c r="E84" s="1281">
        <v>80.7</v>
      </c>
      <c r="F84" s="1278">
        <v>76.599999999999994</v>
      </c>
      <c r="G84" s="1281">
        <v>82.7</v>
      </c>
      <c r="H84" s="1278">
        <v>77.400000000000006</v>
      </c>
      <c r="I84" s="1281">
        <v>84.9</v>
      </c>
      <c r="J84" s="1287" t="s">
        <v>1376</v>
      </c>
      <c r="K84" s="1288" t="s">
        <v>1376</v>
      </c>
      <c r="L84" s="1287" t="s">
        <v>1376</v>
      </c>
      <c r="M84" s="1289" t="s">
        <v>1376</v>
      </c>
      <c r="N84" s="1287" t="s">
        <v>1376</v>
      </c>
      <c r="O84" s="1289" t="s">
        <v>1376</v>
      </c>
      <c r="P84" s="1286" t="s">
        <v>1171</v>
      </c>
    </row>
    <row r="85" spans="1:16" ht="19.5" customHeight="1">
      <c r="A85" s="1298" t="s">
        <v>1172</v>
      </c>
      <c r="B85" s="1299">
        <v>75</v>
      </c>
      <c r="C85" s="1281">
        <v>80.599999999999994</v>
      </c>
      <c r="D85" s="1280">
        <v>75.3</v>
      </c>
      <c r="E85" s="1281">
        <v>80.599999999999994</v>
      </c>
      <c r="F85" s="1278">
        <v>75.900000000000006</v>
      </c>
      <c r="G85" s="1281">
        <v>82.2</v>
      </c>
      <c r="H85" s="1278">
        <v>77.5</v>
      </c>
      <c r="I85" s="1281">
        <v>84.1</v>
      </c>
      <c r="J85" s="1280">
        <v>78.900000000000006</v>
      </c>
      <c r="K85" s="1282">
        <v>85.5</v>
      </c>
      <c r="L85" s="1278">
        <v>79.599999999999994</v>
      </c>
      <c r="M85" s="1283">
        <v>86.2</v>
      </c>
      <c r="N85" s="1278">
        <v>81</v>
      </c>
      <c r="O85" s="1283">
        <v>87.1</v>
      </c>
      <c r="P85" s="1286" t="s">
        <v>1172</v>
      </c>
    </row>
    <row r="86" spans="1:16" ht="19.5" customHeight="1">
      <c r="A86" s="1298" t="s">
        <v>1173</v>
      </c>
      <c r="B86" s="1297">
        <v>74.2</v>
      </c>
      <c r="C86" s="1281">
        <v>80.599999999999994</v>
      </c>
      <c r="D86" s="1280">
        <v>74.7</v>
      </c>
      <c r="E86" s="1281">
        <v>81.2</v>
      </c>
      <c r="F86" s="1278">
        <v>75.400000000000006</v>
      </c>
      <c r="G86" s="1281">
        <v>82.9</v>
      </c>
      <c r="H86" s="1278">
        <v>76.7</v>
      </c>
      <c r="I86" s="1281">
        <v>84.6</v>
      </c>
      <c r="J86" s="1280">
        <v>78.400000000000006</v>
      </c>
      <c r="K86" s="1282">
        <v>86.2</v>
      </c>
      <c r="L86" s="1278">
        <v>79.400000000000006</v>
      </c>
      <c r="M86" s="1283">
        <v>85.4</v>
      </c>
      <c r="N86" s="1278">
        <v>81.099999999999994</v>
      </c>
      <c r="O86" s="1283">
        <v>87</v>
      </c>
      <c r="P86" s="1286" t="s">
        <v>1173</v>
      </c>
    </row>
    <row r="87" spans="1:16" ht="19.5" customHeight="1">
      <c r="A87" s="1298" t="s">
        <v>1174</v>
      </c>
      <c r="B87" s="1299">
        <v>74</v>
      </c>
      <c r="C87" s="1281">
        <v>79.8</v>
      </c>
      <c r="D87" s="1280">
        <v>74.7</v>
      </c>
      <c r="E87" s="1281">
        <v>81.8</v>
      </c>
      <c r="F87" s="1278">
        <v>75.400000000000006</v>
      </c>
      <c r="G87" s="1281">
        <v>82.7</v>
      </c>
      <c r="H87" s="1278">
        <v>77.7</v>
      </c>
      <c r="I87" s="1281">
        <v>83.8</v>
      </c>
      <c r="J87" s="1280">
        <v>78.099999999999994</v>
      </c>
      <c r="K87" s="1282">
        <v>86.1</v>
      </c>
      <c r="L87" s="1278">
        <v>80.099999999999994</v>
      </c>
      <c r="M87" s="1283">
        <v>86.6</v>
      </c>
      <c r="N87" s="1278">
        <v>80.7</v>
      </c>
      <c r="O87" s="1283">
        <v>87.2</v>
      </c>
      <c r="P87" s="1286" t="s">
        <v>1174</v>
      </c>
    </row>
    <row r="88" spans="1:16" ht="9" customHeight="1">
      <c r="A88" s="1298"/>
      <c r="B88" s="1299"/>
      <c r="C88" s="1281"/>
      <c r="D88" s="1280"/>
      <c r="E88" s="1281"/>
      <c r="F88" s="1278"/>
      <c r="G88" s="1281"/>
      <c r="H88" s="1278"/>
      <c r="I88" s="1281"/>
      <c r="J88" s="1280"/>
      <c r="K88" s="1282"/>
      <c r="L88" s="1278"/>
      <c r="M88" s="1283"/>
      <c r="N88" s="1278"/>
      <c r="O88" s="1283"/>
      <c r="P88" s="1286"/>
    </row>
    <row r="89" spans="1:16" ht="19.5" customHeight="1">
      <c r="A89" s="1298" t="s">
        <v>1175</v>
      </c>
      <c r="B89" s="1297">
        <v>74.400000000000006</v>
      </c>
      <c r="C89" s="1281">
        <v>80</v>
      </c>
      <c r="D89" s="1280">
        <v>75.400000000000006</v>
      </c>
      <c r="E89" s="1281">
        <v>81.400000000000006</v>
      </c>
      <c r="F89" s="1278">
        <v>75.900000000000006</v>
      </c>
      <c r="G89" s="1281">
        <v>82.3</v>
      </c>
      <c r="H89" s="1278">
        <v>77.3</v>
      </c>
      <c r="I89" s="1281">
        <v>84.2</v>
      </c>
      <c r="J89" s="1287" t="s">
        <v>1376</v>
      </c>
      <c r="K89" s="1288" t="s">
        <v>1376</v>
      </c>
      <c r="L89" s="1287" t="s">
        <v>1376</v>
      </c>
      <c r="M89" s="1289" t="s">
        <v>1376</v>
      </c>
      <c r="N89" s="1287" t="s">
        <v>1376</v>
      </c>
      <c r="O89" s="1289" t="s">
        <v>1376</v>
      </c>
      <c r="P89" s="1286" t="s">
        <v>1175</v>
      </c>
    </row>
    <row r="90" spans="1:16" ht="19.5" customHeight="1">
      <c r="A90" s="1298" t="s">
        <v>1176</v>
      </c>
      <c r="B90" s="1297">
        <v>74.5</v>
      </c>
      <c r="C90" s="1281">
        <v>80.7</v>
      </c>
      <c r="D90" s="1280">
        <v>74.7</v>
      </c>
      <c r="E90" s="1281">
        <v>81.7</v>
      </c>
      <c r="F90" s="1278">
        <v>75.8</v>
      </c>
      <c r="G90" s="1281">
        <v>83.4</v>
      </c>
      <c r="H90" s="1278">
        <v>77.3</v>
      </c>
      <c r="I90" s="1281">
        <v>84.4</v>
      </c>
      <c r="J90" s="1287" t="s">
        <v>1376</v>
      </c>
      <c r="K90" s="1288" t="s">
        <v>1376</v>
      </c>
      <c r="L90" s="1287" t="s">
        <v>1376</v>
      </c>
      <c r="M90" s="1289" t="s">
        <v>1376</v>
      </c>
      <c r="N90" s="1287" t="s">
        <v>1376</v>
      </c>
      <c r="O90" s="1289" t="s">
        <v>1376</v>
      </c>
      <c r="P90" s="1286" t="s">
        <v>1176</v>
      </c>
    </row>
    <row r="91" spans="1:16" ht="19.5" customHeight="1">
      <c r="A91" s="1298" t="s">
        <v>1177</v>
      </c>
      <c r="B91" s="1297">
        <v>74.900000000000006</v>
      </c>
      <c r="C91" s="1281">
        <v>80.8</v>
      </c>
      <c r="D91" s="1280">
        <v>74.5</v>
      </c>
      <c r="E91" s="1281">
        <v>81.7</v>
      </c>
      <c r="F91" s="1278">
        <v>75.599999999999994</v>
      </c>
      <c r="G91" s="1281">
        <v>82.1</v>
      </c>
      <c r="H91" s="1278">
        <v>76.900000000000006</v>
      </c>
      <c r="I91" s="1281">
        <v>84.2</v>
      </c>
      <c r="J91" s="1287" t="s">
        <v>1376</v>
      </c>
      <c r="K91" s="1288" t="s">
        <v>1376</v>
      </c>
      <c r="L91" s="1287" t="s">
        <v>1376</v>
      </c>
      <c r="M91" s="1289" t="s">
        <v>1376</v>
      </c>
      <c r="N91" s="1287" t="s">
        <v>1376</v>
      </c>
      <c r="O91" s="1289" t="s">
        <v>1376</v>
      </c>
      <c r="P91" s="1286" t="s">
        <v>1177</v>
      </c>
    </row>
    <row r="92" spans="1:16" ht="19.5" customHeight="1">
      <c r="A92" s="1298" t="s">
        <v>1178</v>
      </c>
      <c r="B92" s="1297">
        <v>74.099999999999994</v>
      </c>
      <c r="C92" s="1281">
        <v>79.599999999999994</v>
      </c>
      <c r="D92" s="1280">
        <v>74.7</v>
      </c>
      <c r="E92" s="1281">
        <v>81.400000000000006</v>
      </c>
      <c r="F92" s="1278">
        <v>75.7</v>
      </c>
      <c r="G92" s="1281">
        <v>81.3</v>
      </c>
      <c r="H92" s="1278">
        <v>77.5</v>
      </c>
      <c r="I92" s="1281">
        <v>84.1</v>
      </c>
      <c r="J92" s="1287" t="s">
        <v>1376</v>
      </c>
      <c r="K92" s="1288" t="s">
        <v>1376</v>
      </c>
      <c r="L92" s="1287" t="s">
        <v>1376</v>
      </c>
      <c r="M92" s="1289" t="s">
        <v>1376</v>
      </c>
      <c r="N92" s="1287" t="s">
        <v>1376</v>
      </c>
      <c r="O92" s="1289" t="s">
        <v>1376</v>
      </c>
      <c r="P92" s="1286" t="s">
        <v>1178</v>
      </c>
    </row>
    <row r="93" spans="1:16" ht="19.5" customHeight="1">
      <c r="A93" s="1298" t="s">
        <v>1179</v>
      </c>
      <c r="B93" s="1297">
        <v>74.099999999999994</v>
      </c>
      <c r="C93" s="1281">
        <v>80.8</v>
      </c>
      <c r="D93" s="1280">
        <v>75.2</v>
      </c>
      <c r="E93" s="1281">
        <v>81.099999999999994</v>
      </c>
      <c r="F93" s="1278">
        <v>76</v>
      </c>
      <c r="G93" s="1281">
        <v>82.4</v>
      </c>
      <c r="H93" s="1278">
        <v>76.599999999999994</v>
      </c>
      <c r="I93" s="1281">
        <v>84.1</v>
      </c>
      <c r="J93" s="1287" t="s">
        <v>1376</v>
      </c>
      <c r="K93" s="1288" t="s">
        <v>1376</v>
      </c>
      <c r="L93" s="1287" t="s">
        <v>1376</v>
      </c>
      <c r="M93" s="1289" t="s">
        <v>1376</v>
      </c>
      <c r="N93" s="1287" t="s">
        <v>1376</v>
      </c>
      <c r="O93" s="1289" t="s">
        <v>1376</v>
      </c>
      <c r="P93" s="1286" t="s">
        <v>1179</v>
      </c>
    </row>
    <row r="94" spans="1:16" ht="9" customHeight="1">
      <c r="A94" s="1298"/>
      <c r="B94" s="1297"/>
      <c r="C94" s="1281"/>
      <c r="D94" s="1280"/>
      <c r="E94" s="1281"/>
      <c r="F94" s="1278"/>
      <c r="G94" s="1281"/>
      <c r="H94" s="1278"/>
      <c r="I94" s="1281"/>
      <c r="J94" s="1280"/>
      <c r="K94" s="1282"/>
      <c r="L94" s="1278"/>
      <c r="M94" s="1283"/>
      <c r="N94" s="1278"/>
      <c r="O94" s="1283"/>
      <c r="P94" s="1286"/>
    </row>
    <row r="95" spans="1:16" ht="19.5" customHeight="1">
      <c r="A95" s="1298" t="s">
        <v>1180</v>
      </c>
      <c r="B95" s="1297">
        <v>74.3</v>
      </c>
      <c r="C95" s="1281">
        <v>80.3</v>
      </c>
      <c r="D95" s="1280">
        <v>74.599999999999994</v>
      </c>
      <c r="E95" s="1281">
        <v>81.3</v>
      </c>
      <c r="F95" s="1278">
        <v>75.599999999999994</v>
      </c>
      <c r="G95" s="1281">
        <v>82.5</v>
      </c>
      <c r="H95" s="1278">
        <v>77.3</v>
      </c>
      <c r="I95" s="1281">
        <v>83.5</v>
      </c>
      <c r="J95" s="1287" t="s">
        <v>1376</v>
      </c>
      <c r="K95" s="1288" t="s">
        <v>1376</v>
      </c>
      <c r="L95" s="1287" t="s">
        <v>1376</v>
      </c>
      <c r="M95" s="1289" t="s">
        <v>1376</v>
      </c>
      <c r="N95" s="1287" t="s">
        <v>1376</v>
      </c>
      <c r="O95" s="1289" t="s">
        <v>1376</v>
      </c>
      <c r="P95" s="1286" t="s">
        <v>1180</v>
      </c>
    </row>
    <row r="96" spans="1:16" ht="19.5" customHeight="1">
      <c r="A96" s="1298" t="s">
        <v>1181</v>
      </c>
      <c r="B96" s="1297">
        <v>74.5</v>
      </c>
      <c r="C96" s="1281">
        <v>80.7</v>
      </c>
      <c r="D96" s="1280">
        <v>74.900000000000006</v>
      </c>
      <c r="E96" s="1281">
        <v>80.7</v>
      </c>
      <c r="F96" s="1278">
        <v>75.7</v>
      </c>
      <c r="G96" s="1281">
        <v>81.400000000000006</v>
      </c>
      <c r="H96" s="1278">
        <v>76.3</v>
      </c>
      <c r="I96" s="1281">
        <v>85.1</v>
      </c>
      <c r="J96" s="1287" t="s">
        <v>1376</v>
      </c>
      <c r="K96" s="1288" t="s">
        <v>1376</v>
      </c>
      <c r="L96" s="1287" t="s">
        <v>1376</v>
      </c>
      <c r="M96" s="1289" t="s">
        <v>1376</v>
      </c>
      <c r="N96" s="1287" t="s">
        <v>1376</v>
      </c>
      <c r="O96" s="1289" t="s">
        <v>1376</v>
      </c>
      <c r="P96" s="1286" t="s">
        <v>1181</v>
      </c>
    </row>
    <row r="97" spans="1:16" ht="19.5" customHeight="1">
      <c r="A97" s="1298" t="s">
        <v>1182</v>
      </c>
      <c r="B97" s="1299">
        <v>74</v>
      </c>
      <c r="C97" s="1281">
        <v>81.099999999999994</v>
      </c>
      <c r="D97" s="1280">
        <v>74.599999999999994</v>
      </c>
      <c r="E97" s="1281">
        <v>80.599999999999994</v>
      </c>
      <c r="F97" s="1278">
        <v>74.900000000000006</v>
      </c>
      <c r="G97" s="1281">
        <v>81.900000000000006</v>
      </c>
      <c r="H97" s="1278">
        <v>76.8</v>
      </c>
      <c r="I97" s="1281">
        <v>83.8</v>
      </c>
      <c r="J97" s="1287" t="s">
        <v>1376</v>
      </c>
      <c r="K97" s="1288" t="s">
        <v>1376</v>
      </c>
      <c r="L97" s="1287" t="s">
        <v>1376</v>
      </c>
      <c r="M97" s="1289" t="s">
        <v>1376</v>
      </c>
      <c r="N97" s="1287" t="s">
        <v>1376</v>
      </c>
      <c r="O97" s="1289" t="s">
        <v>1376</v>
      </c>
      <c r="P97" s="1286" t="s">
        <v>1182</v>
      </c>
    </row>
    <row r="98" spans="1:16" ht="19.5" customHeight="1">
      <c r="A98" s="1298" t="s">
        <v>1183</v>
      </c>
      <c r="B98" s="1297">
        <v>74.2</v>
      </c>
      <c r="C98" s="1281">
        <v>81.400000000000006</v>
      </c>
      <c r="D98" s="1280">
        <v>75.2</v>
      </c>
      <c r="E98" s="1281">
        <v>82.6</v>
      </c>
      <c r="F98" s="1278">
        <v>76.099999999999994</v>
      </c>
      <c r="G98" s="1281">
        <v>82.4</v>
      </c>
      <c r="H98" s="1278">
        <v>76.2</v>
      </c>
      <c r="I98" s="1281">
        <v>84.6</v>
      </c>
      <c r="J98" s="1287" t="s">
        <v>1376</v>
      </c>
      <c r="K98" s="1288" t="s">
        <v>1376</v>
      </c>
      <c r="L98" s="1287" t="s">
        <v>1376</v>
      </c>
      <c r="M98" s="1289" t="s">
        <v>1376</v>
      </c>
      <c r="N98" s="1287" t="s">
        <v>1376</v>
      </c>
      <c r="O98" s="1289" t="s">
        <v>1376</v>
      </c>
      <c r="P98" s="1286" t="s">
        <v>1183</v>
      </c>
    </row>
    <row r="99" spans="1:16" ht="19.5" customHeight="1">
      <c r="A99" s="1298" t="s">
        <v>1184</v>
      </c>
      <c r="B99" s="1297">
        <v>75.099999999999994</v>
      </c>
      <c r="C99" s="1281">
        <v>81.099999999999994</v>
      </c>
      <c r="D99" s="1280">
        <v>75.599999999999994</v>
      </c>
      <c r="E99" s="1281">
        <v>82.6</v>
      </c>
      <c r="F99" s="1278">
        <v>75.900000000000006</v>
      </c>
      <c r="G99" s="1281">
        <v>82.9</v>
      </c>
      <c r="H99" s="1278">
        <v>77.400000000000006</v>
      </c>
      <c r="I99" s="1281">
        <v>84.2</v>
      </c>
      <c r="J99" s="1287" t="s">
        <v>1376</v>
      </c>
      <c r="K99" s="1288" t="s">
        <v>1376</v>
      </c>
      <c r="L99" s="1287" t="s">
        <v>1376</v>
      </c>
      <c r="M99" s="1289" t="s">
        <v>1376</v>
      </c>
      <c r="N99" s="1287" t="s">
        <v>1376</v>
      </c>
      <c r="O99" s="1289" t="s">
        <v>1376</v>
      </c>
      <c r="P99" s="1286" t="s">
        <v>1184</v>
      </c>
    </row>
    <row r="100" spans="1:16" ht="9" customHeight="1">
      <c r="A100" s="1298"/>
      <c r="B100" s="1297"/>
      <c r="C100" s="1281"/>
      <c r="D100" s="1280"/>
      <c r="E100" s="1281"/>
      <c r="F100" s="1278"/>
      <c r="G100" s="1281"/>
      <c r="H100" s="1278"/>
      <c r="I100" s="1281"/>
      <c r="J100" s="1280"/>
      <c r="K100" s="1282"/>
      <c r="L100" s="1278"/>
      <c r="M100" s="1283"/>
      <c r="N100" s="1278"/>
      <c r="O100" s="1283"/>
      <c r="P100" s="1286"/>
    </row>
    <row r="101" spans="1:16" ht="19.5" customHeight="1">
      <c r="A101" s="1298" t="s">
        <v>1185</v>
      </c>
      <c r="B101" s="1297">
        <v>74.400000000000006</v>
      </c>
      <c r="C101" s="1281">
        <v>81.3</v>
      </c>
      <c r="D101" s="1280">
        <v>75</v>
      </c>
      <c r="E101" s="1281">
        <v>81.8</v>
      </c>
      <c r="F101" s="1278">
        <v>75.900000000000006</v>
      </c>
      <c r="G101" s="1281">
        <v>82.3</v>
      </c>
      <c r="H101" s="1278">
        <v>77.599999999999994</v>
      </c>
      <c r="I101" s="1281">
        <v>84.1</v>
      </c>
      <c r="J101" s="1287" t="s">
        <v>1376</v>
      </c>
      <c r="K101" s="1288" t="s">
        <v>1376</v>
      </c>
      <c r="L101" s="1287" t="s">
        <v>1376</v>
      </c>
      <c r="M101" s="1289" t="s">
        <v>1376</v>
      </c>
      <c r="N101" s="1287" t="s">
        <v>1376</v>
      </c>
      <c r="O101" s="1289" t="s">
        <v>1376</v>
      </c>
      <c r="P101" s="1286" t="s">
        <v>1185</v>
      </c>
    </row>
    <row r="102" spans="1:16" ht="19.5" customHeight="1">
      <c r="A102" s="1298" t="s">
        <v>1186</v>
      </c>
      <c r="B102" s="1299">
        <v>76</v>
      </c>
      <c r="C102" s="1281">
        <v>81</v>
      </c>
      <c r="D102" s="1280">
        <v>76.7</v>
      </c>
      <c r="E102" s="1281">
        <v>83.6</v>
      </c>
      <c r="F102" s="1278">
        <v>76.5</v>
      </c>
      <c r="G102" s="1281">
        <v>83</v>
      </c>
      <c r="H102" s="1278">
        <v>78.099999999999994</v>
      </c>
      <c r="I102" s="1281">
        <v>85.6</v>
      </c>
      <c r="J102" s="1287" t="s">
        <v>1376</v>
      </c>
      <c r="K102" s="1288" t="s">
        <v>1376</v>
      </c>
      <c r="L102" s="1287" t="s">
        <v>1376</v>
      </c>
      <c r="M102" s="1289" t="s">
        <v>1376</v>
      </c>
      <c r="N102" s="1287" t="s">
        <v>1376</v>
      </c>
      <c r="O102" s="1289" t="s">
        <v>1376</v>
      </c>
      <c r="P102" s="1286" t="s">
        <v>1186</v>
      </c>
    </row>
    <row r="103" spans="1:16" ht="19.5" customHeight="1">
      <c r="A103" s="1298" t="s">
        <v>1187</v>
      </c>
      <c r="B103" s="1297">
        <v>76.2</v>
      </c>
      <c r="C103" s="1281">
        <v>81.7</v>
      </c>
      <c r="D103" s="1280">
        <v>77</v>
      </c>
      <c r="E103" s="1281">
        <v>82.2</v>
      </c>
      <c r="F103" s="1278">
        <v>76.400000000000006</v>
      </c>
      <c r="G103" s="1281">
        <v>83</v>
      </c>
      <c r="H103" s="1278">
        <v>78.599999999999994</v>
      </c>
      <c r="I103" s="1281">
        <v>86</v>
      </c>
      <c r="J103" s="1287" t="s">
        <v>1376</v>
      </c>
      <c r="K103" s="1288" t="s">
        <v>1376</v>
      </c>
      <c r="L103" s="1287" t="s">
        <v>1376</v>
      </c>
      <c r="M103" s="1289" t="s">
        <v>1376</v>
      </c>
      <c r="N103" s="1287" t="s">
        <v>1376</v>
      </c>
      <c r="O103" s="1289" t="s">
        <v>1376</v>
      </c>
      <c r="P103" s="1286" t="s">
        <v>1187</v>
      </c>
    </row>
    <row r="104" spans="1:16" ht="19.5" customHeight="1">
      <c r="A104" s="1298" t="s">
        <v>1188</v>
      </c>
      <c r="B104" s="1297">
        <v>76.2</v>
      </c>
      <c r="C104" s="1281">
        <v>81.400000000000006</v>
      </c>
      <c r="D104" s="1280">
        <v>75.5</v>
      </c>
      <c r="E104" s="1281">
        <v>82.6</v>
      </c>
      <c r="F104" s="1278">
        <v>76.400000000000006</v>
      </c>
      <c r="G104" s="1281">
        <v>82.1</v>
      </c>
      <c r="H104" s="1278">
        <v>78.900000000000006</v>
      </c>
      <c r="I104" s="1281">
        <v>84.7</v>
      </c>
      <c r="J104" s="1287" t="s">
        <v>1376</v>
      </c>
      <c r="K104" s="1288" t="s">
        <v>1376</v>
      </c>
      <c r="L104" s="1287" t="s">
        <v>1376</v>
      </c>
      <c r="M104" s="1289" t="s">
        <v>1376</v>
      </c>
      <c r="N104" s="1287" t="s">
        <v>1376</v>
      </c>
      <c r="O104" s="1289" t="s">
        <v>1376</v>
      </c>
      <c r="P104" s="1286" t="s">
        <v>1188</v>
      </c>
    </row>
    <row r="105" spans="1:16" ht="19.5" customHeight="1">
      <c r="A105" s="1298" t="s">
        <v>1189</v>
      </c>
      <c r="B105" s="1299">
        <v>75</v>
      </c>
      <c r="C105" s="1281">
        <v>81</v>
      </c>
      <c r="D105" s="1280">
        <v>75.3</v>
      </c>
      <c r="E105" s="1281">
        <v>81.7</v>
      </c>
      <c r="F105" s="1278">
        <v>76</v>
      </c>
      <c r="G105" s="1281">
        <v>83.4</v>
      </c>
      <c r="H105" s="1278">
        <v>78.5</v>
      </c>
      <c r="I105" s="1281">
        <v>85.5</v>
      </c>
      <c r="J105" s="1287" t="s">
        <v>1376</v>
      </c>
      <c r="K105" s="1288" t="s">
        <v>1376</v>
      </c>
      <c r="L105" s="1287" t="s">
        <v>1376</v>
      </c>
      <c r="M105" s="1289" t="s">
        <v>1376</v>
      </c>
      <c r="N105" s="1287" t="s">
        <v>1376</v>
      </c>
      <c r="O105" s="1289" t="s">
        <v>1376</v>
      </c>
      <c r="P105" s="1286" t="s">
        <v>1189</v>
      </c>
    </row>
    <row r="106" spans="1:16" ht="9" customHeight="1">
      <c r="A106" s="1298"/>
      <c r="B106" s="1299"/>
      <c r="C106" s="1281"/>
      <c r="D106" s="1280"/>
      <c r="E106" s="1281"/>
      <c r="F106" s="1278"/>
      <c r="G106" s="1281"/>
      <c r="H106" s="1278"/>
      <c r="I106" s="1281"/>
      <c r="J106" s="1280"/>
      <c r="K106" s="1282"/>
      <c r="L106" s="1278"/>
      <c r="M106" s="1283"/>
      <c r="N106" s="1278"/>
      <c r="O106" s="1283"/>
      <c r="P106" s="1286"/>
    </row>
    <row r="107" spans="1:16" ht="19.5" customHeight="1">
      <c r="A107" s="1298" t="s">
        <v>1190</v>
      </c>
      <c r="B107" s="1297">
        <v>74.599999999999994</v>
      </c>
      <c r="C107" s="1281">
        <v>80.5</v>
      </c>
      <c r="D107" s="1280">
        <v>75</v>
      </c>
      <c r="E107" s="1281">
        <v>82.6</v>
      </c>
      <c r="F107" s="1278">
        <v>75.8</v>
      </c>
      <c r="G107" s="1281">
        <v>82.5</v>
      </c>
      <c r="H107" s="1278">
        <v>77.8</v>
      </c>
      <c r="I107" s="1281">
        <v>84.4</v>
      </c>
      <c r="J107" s="1287" t="s">
        <v>1376</v>
      </c>
      <c r="K107" s="1288" t="s">
        <v>1376</v>
      </c>
      <c r="L107" s="1287" t="s">
        <v>1376</v>
      </c>
      <c r="M107" s="1289" t="s">
        <v>1376</v>
      </c>
      <c r="N107" s="1287" t="s">
        <v>1376</v>
      </c>
      <c r="O107" s="1289" t="s">
        <v>1376</v>
      </c>
      <c r="P107" s="1286" t="s">
        <v>1190</v>
      </c>
    </row>
    <row r="108" spans="1:16" ht="19.5" customHeight="1">
      <c r="A108" s="1298" t="s">
        <v>1191</v>
      </c>
      <c r="B108" s="1297">
        <v>75.099999999999994</v>
      </c>
      <c r="C108" s="1281">
        <v>81.3</v>
      </c>
      <c r="D108" s="1280">
        <v>76</v>
      </c>
      <c r="E108" s="1281">
        <v>83.5</v>
      </c>
      <c r="F108" s="1278">
        <v>75.7</v>
      </c>
      <c r="G108" s="1281">
        <v>81.900000000000006</v>
      </c>
      <c r="H108" s="1278">
        <v>77.900000000000006</v>
      </c>
      <c r="I108" s="1281">
        <v>84.6</v>
      </c>
      <c r="J108" s="1287" t="s">
        <v>1376</v>
      </c>
      <c r="K108" s="1288" t="s">
        <v>1376</v>
      </c>
      <c r="L108" s="1287" t="s">
        <v>1376</v>
      </c>
      <c r="M108" s="1289" t="s">
        <v>1376</v>
      </c>
      <c r="N108" s="1287" t="s">
        <v>1376</v>
      </c>
      <c r="O108" s="1289" t="s">
        <v>1376</v>
      </c>
      <c r="P108" s="1286" t="s">
        <v>1191</v>
      </c>
    </row>
    <row r="109" spans="1:16" ht="19.5" customHeight="1">
      <c r="A109" s="1298" t="s">
        <v>1192</v>
      </c>
      <c r="B109" s="1297">
        <v>73.8</v>
      </c>
      <c r="C109" s="1281">
        <v>79.900000000000006</v>
      </c>
      <c r="D109" s="1280">
        <v>75.3</v>
      </c>
      <c r="E109" s="1281">
        <v>82.6</v>
      </c>
      <c r="F109" s="1278">
        <v>75.599999999999994</v>
      </c>
      <c r="G109" s="1281">
        <v>83</v>
      </c>
      <c r="H109" s="1278">
        <v>78.099999999999994</v>
      </c>
      <c r="I109" s="1281">
        <v>84</v>
      </c>
      <c r="J109" s="1287" t="s">
        <v>1376</v>
      </c>
      <c r="K109" s="1288" t="s">
        <v>1376</v>
      </c>
      <c r="L109" s="1287" t="s">
        <v>1376</v>
      </c>
      <c r="M109" s="1289" t="s">
        <v>1376</v>
      </c>
      <c r="N109" s="1287" t="s">
        <v>1376</v>
      </c>
      <c r="O109" s="1289" t="s">
        <v>1376</v>
      </c>
      <c r="P109" s="1286" t="s">
        <v>1192</v>
      </c>
    </row>
    <row r="110" spans="1:16" ht="19.5" customHeight="1">
      <c r="A110" s="1298" t="s">
        <v>1193</v>
      </c>
      <c r="B110" s="1299">
        <v>76</v>
      </c>
      <c r="C110" s="1281">
        <v>81.400000000000006</v>
      </c>
      <c r="D110" s="1280">
        <v>76.900000000000006</v>
      </c>
      <c r="E110" s="1281">
        <v>83.6</v>
      </c>
      <c r="F110" s="1278">
        <v>76.900000000000006</v>
      </c>
      <c r="G110" s="1281">
        <v>83.2</v>
      </c>
      <c r="H110" s="1278">
        <v>76.900000000000006</v>
      </c>
      <c r="I110" s="1281">
        <v>85.6</v>
      </c>
      <c r="J110" s="1287" t="s">
        <v>1376</v>
      </c>
      <c r="K110" s="1288" t="s">
        <v>1376</v>
      </c>
      <c r="L110" s="1287" t="s">
        <v>1376</v>
      </c>
      <c r="M110" s="1289" t="s">
        <v>1376</v>
      </c>
      <c r="N110" s="1287" t="s">
        <v>1376</v>
      </c>
      <c r="O110" s="1289" t="s">
        <v>1376</v>
      </c>
      <c r="P110" s="1286" t="s">
        <v>1193</v>
      </c>
    </row>
    <row r="111" spans="1:16" ht="19.5" customHeight="1">
      <c r="A111" s="1298" t="s">
        <v>1194</v>
      </c>
      <c r="B111" s="1297">
        <v>75.599999999999994</v>
      </c>
      <c r="C111" s="1281">
        <v>80.7</v>
      </c>
      <c r="D111" s="1280">
        <v>77.5</v>
      </c>
      <c r="E111" s="1281">
        <v>82.8</v>
      </c>
      <c r="F111" s="1278">
        <v>76.400000000000006</v>
      </c>
      <c r="G111" s="1281">
        <v>82.8</v>
      </c>
      <c r="H111" s="1278">
        <v>76.3</v>
      </c>
      <c r="I111" s="1281">
        <v>86.1</v>
      </c>
      <c r="J111" s="1287" t="s">
        <v>1376</v>
      </c>
      <c r="K111" s="1288" t="s">
        <v>1376</v>
      </c>
      <c r="L111" s="1287" t="s">
        <v>1376</v>
      </c>
      <c r="M111" s="1289" t="s">
        <v>1376</v>
      </c>
      <c r="N111" s="1287" t="s">
        <v>1376</v>
      </c>
      <c r="O111" s="1289" t="s">
        <v>1376</v>
      </c>
      <c r="P111" s="1286" t="s">
        <v>1194</v>
      </c>
    </row>
    <row r="112" spans="1:16" ht="9" customHeight="1">
      <c r="A112" s="1298"/>
      <c r="B112" s="1297"/>
      <c r="C112" s="1281"/>
      <c r="D112" s="1280"/>
      <c r="E112" s="1281"/>
      <c r="F112" s="1278"/>
      <c r="G112" s="1281"/>
      <c r="H112" s="1278"/>
      <c r="I112" s="1281"/>
      <c r="J112" s="1280"/>
      <c r="K112" s="1282"/>
      <c r="L112" s="1278"/>
      <c r="M112" s="1283"/>
      <c r="N112" s="1278"/>
      <c r="O112" s="1283"/>
      <c r="P112" s="1286"/>
    </row>
    <row r="113" spans="1:16" ht="19.5" customHeight="1">
      <c r="A113" s="1298" t="s">
        <v>1195</v>
      </c>
      <c r="B113" s="1297">
        <v>74.7</v>
      </c>
      <c r="C113" s="1281">
        <v>81.2</v>
      </c>
      <c r="D113" s="1280">
        <v>76.7</v>
      </c>
      <c r="E113" s="1281">
        <v>83.8</v>
      </c>
      <c r="F113" s="1278">
        <v>75.8</v>
      </c>
      <c r="G113" s="1281">
        <v>82.8</v>
      </c>
      <c r="H113" s="1278">
        <v>79</v>
      </c>
      <c r="I113" s="1281">
        <v>84</v>
      </c>
      <c r="J113" s="1287" t="s">
        <v>1376</v>
      </c>
      <c r="K113" s="1288" t="s">
        <v>1376</v>
      </c>
      <c r="L113" s="1287" t="s">
        <v>1376</v>
      </c>
      <c r="M113" s="1289" t="s">
        <v>1376</v>
      </c>
      <c r="N113" s="1287" t="s">
        <v>1376</v>
      </c>
      <c r="O113" s="1289" t="s">
        <v>1376</v>
      </c>
      <c r="P113" s="1286" t="s">
        <v>1195</v>
      </c>
    </row>
    <row r="114" spans="1:16" ht="19.5" customHeight="1">
      <c r="A114" s="1298" t="s">
        <v>1196</v>
      </c>
      <c r="B114" s="1299">
        <v>75</v>
      </c>
      <c r="C114" s="1281">
        <v>80.900000000000006</v>
      </c>
      <c r="D114" s="1280">
        <v>76</v>
      </c>
      <c r="E114" s="1281">
        <v>82.5</v>
      </c>
      <c r="F114" s="1278">
        <v>76.400000000000006</v>
      </c>
      <c r="G114" s="1281">
        <v>82.6</v>
      </c>
      <c r="H114" s="1278">
        <v>76.599999999999994</v>
      </c>
      <c r="I114" s="1281">
        <v>84.9</v>
      </c>
      <c r="J114" s="1287" t="s">
        <v>1376</v>
      </c>
      <c r="K114" s="1288" t="s">
        <v>1376</v>
      </c>
      <c r="L114" s="1287" t="s">
        <v>1376</v>
      </c>
      <c r="M114" s="1289" t="s">
        <v>1376</v>
      </c>
      <c r="N114" s="1287" t="s">
        <v>1376</v>
      </c>
      <c r="O114" s="1289" t="s">
        <v>1376</v>
      </c>
      <c r="P114" s="1286" t="s">
        <v>1196</v>
      </c>
    </row>
    <row r="115" spans="1:16" ht="19.5" customHeight="1">
      <c r="A115" s="1298" t="s">
        <v>1197</v>
      </c>
      <c r="B115" s="1297">
        <v>73.3</v>
      </c>
      <c r="C115" s="1281">
        <v>80.3</v>
      </c>
      <c r="D115" s="1280">
        <v>75.400000000000006</v>
      </c>
      <c r="E115" s="1281">
        <v>81.5</v>
      </c>
      <c r="F115" s="1278">
        <v>76</v>
      </c>
      <c r="G115" s="1281">
        <v>82.4</v>
      </c>
      <c r="H115" s="1278">
        <v>78</v>
      </c>
      <c r="I115" s="1281">
        <v>84.1</v>
      </c>
      <c r="J115" s="1287" t="s">
        <v>1376</v>
      </c>
      <c r="K115" s="1288" t="s">
        <v>1376</v>
      </c>
      <c r="L115" s="1287" t="s">
        <v>1376</v>
      </c>
      <c r="M115" s="1289" t="s">
        <v>1376</v>
      </c>
      <c r="N115" s="1287" t="s">
        <v>1376</v>
      </c>
      <c r="O115" s="1289" t="s">
        <v>1376</v>
      </c>
      <c r="P115" s="1286" t="s">
        <v>1197</v>
      </c>
    </row>
    <row r="116" spans="1:16" ht="19.5" customHeight="1">
      <c r="A116" s="1298" t="s">
        <v>1198</v>
      </c>
      <c r="B116" s="1297">
        <v>75.900000000000006</v>
      </c>
      <c r="C116" s="1281">
        <v>81.5</v>
      </c>
      <c r="D116" s="1280">
        <v>77.3</v>
      </c>
      <c r="E116" s="1281">
        <v>82.5</v>
      </c>
      <c r="F116" s="1278">
        <v>76.2</v>
      </c>
      <c r="G116" s="1281">
        <v>83.1</v>
      </c>
      <c r="H116" s="1278">
        <v>78.099999999999994</v>
      </c>
      <c r="I116" s="1281">
        <v>84.6</v>
      </c>
      <c r="J116" s="1287" t="s">
        <v>1376</v>
      </c>
      <c r="K116" s="1288" t="s">
        <v>1376</v>
      </c>
      <c r="L116" s="1287" t="s">
        <v>1376</v>
      </c>
      <c r="M116" s="1289" t="s">
        <v>1376</v>
      </c>
      <c r="N116" s="1287" t="s">
        <v>1376</v>
      </c>
      <c r="O116" s="1289" t="s">
        <v>1376</v>
      </c>
      <c r="P116" s="1286" t="s">
        <v>1198</v>
      </c>
    </row>
    <row r="117" spans="1:16" ht="19.5" customHeight="1">
      <c r="A117" s="1298" t="s">
        <v>1199</v>
      </c>
      <c r="B117" s="1297">
        <v>75.400000000000006</v>
      </c>
      <c r="C117" s="1281">
        <v>81</v>
      </c>
      <c r="D117" s="1280">
        <v>76.3</v>
      </c>
      <c r="E117" s="1281">
        <v>82.8</v>
      </c>
      <c r="F117" s="1278">
        <v>75.900000000000006</v>
      </c>
      <c r="G117" s="1281">
        <v>82.7</v>
      </c>
      <c r="H117" s="1278">
        <v>78.099999999999994</v>
      </c>
      <c r="I117" s="1281">
        <v>85.7</v>
      </c>
      <c r="J117" s="1287" t="s">
        <v>1376</v>
      </c>
      <c r="K117" s="1288" t="s">
        <v>1376</v>
      </c>
      <c r="L117" s="1287" t="s">
        <v>1376</v>
      </c>
      <c r="M117" s="1289" t="s">
        <v>1376</v>
      </c>
      <c r="N117" s="1287" t="s">
        <v>1376</v>
      </c>
      <c r="O117" s="1289" t="s">
        <v>1376</v>
      </c>
      <c r="P117" s="1286" t="s">
        <v>1199</v>
      </c>
    </row>
    <row r="118" spans="1:16" ht="9" customHeight="1">
      <c r="A118" s="1298"/>
      <c r="B118" s="1297"/>
      <c r="C118" s="1281"/>
      <c r="D118" s="1280"/>
      <c r="E118" s="1281"/>
      <c r="F118" s="1278"/>
      <c r="G118" s="1281"/>
      <c r="H118" s="1278"/>
      <c r="I118" s="1281"/>
      <c r="J118" s="1280"/>
      <c r="K118" s="1282"/>
      <c r="L118" s="1278"/>
      <c r="M118" s="1283"/>
      <c r="N118" s="1278"/>
      <c r="O118" s="1283"/>
      <c r="P118" s="1286"/>
    </row>
    <row r="119" spans="1:16" ht="19.5" customHeight="1">
      <c r="A119" s="1298" t="s">
        <v>1200</v>
      </c>
      <c r="B119" s="1297">
        <v>75.400000000000006</v>
      </c>
      <c r="C119" s="1281">
        <v>81.5</v>
      </c>
      <c r="D119" s="1280">
        <v>76.8</v>
      </c>
      <c r="E119" s="1281">
        <v>83.1</v>
      </c>
      <c r="F119" s="1278">
        <v>76.5</v>
      </c>
      <c r="G119" s="1281">
        <v>82.7</v>
      </c>
      <c r="H119" s="1278">
        <v>78.400000000000006</v>
      </c>
      <c r="I119" s="1281">
        <v>86</v>
      </c>
      <c r="J119" s="1287" t="s">
        <v>1376</v>
      </c>
      <c r="K119" s="1288" t="s">
        <v>1376</v>
      </c>
      <c r="L119" s="1287" t="s">
        <v>1376</v>
      </c>
      <c r="M119" s="1289" t="s">
        <v>1376</v>
      </c>
      <c r="N119" s="1287" t="s">
        <v>1376</v>
      </c>
      <c r="O119" s="1289" t="s">
        <v>1376</v>
      </c>
      <c r="P119" s="1286" t="s">
        <v>1200</v>
      </c>
    </row>
    <row r="120" spans="1:16" ht="19.5" customHeight="1">
      <c r="A120" s="1298" t="s">
        <v>1201</v>
      </c>
      <c r="B120" s="1287" t="s">
        <v>1376</v>
      </c>
      <c r="C120" s="1279" t="s">
        <v>1376</v>
      </c>
      <c r="D120" s="1287" t="s">
        <v>1376</v>
      </c>
      <c r="E120" s="1279" t="s">
        <v>1376</v>
      </c>
      <c r="F120" s="1287" t="s">
        <v>1376</v>
      </c>
      <c r="G120" s="1279" t="s">
        <v>1376</v>
      </c>
      <c r="H120" s="1287" t="s">
        <v>1376</v>
      </c>
      <c r="I120" s="1279" t="s">
        <v>1376</v>
      </c>
      <c r="J120" s="1280">
        <v>78.099999999999994</v>
      </c>
      <c r="K120" s="1282">
        <v>86.1</v>
      </c>
      <c r="L120" s="1278">
        <v>79.3</v>
      </c>
      <c r="M120" s="1283">
        <v>86.4</v>
      </c>
      <c r="N120" s="1278">
        <v>80.5</v>
      </c>
      <c r="O120" s="1283">
        <v>87.3</v>
      </c>
      <c r="P120" s="1286" t="s">
        <v>1201</v>
      </c>
    </row>
    <row r="121" spans="1:16" ht="19.5" customHeight="1">
      <c r="A121" s="1298" t="s">
        <v>1202</v>
      </c>
      <c r="B121" s="1287" t="s">
        <v>1376</v>
      </c>
      <c r="C121" s="1279" t="s">
        <v>1376</v>
      </c>
      <c r="D121" s="1287" t="s">
        <v>1376</v>
      </c>
      <c r="E121" s="1279" t="s">
        <v>1376</v>
      </c>
      <c r="F121" s="1287" t="s">
        <v>1376</v>
      </c>
      <c r="G121" s="1279" t="s">
        <v>1376</v>
      </c>
      <c r="H121" s="1287" t="s">
        <v>1376</v>
      </c>
      <c r="I121" s="1279" t="s">
        <v>1376</v>
      </c>
      <c r="J121" s="1280">
        <v>78.400000000000006</v>
      </c>
      <c r="K121" s="1282">
        <v>86.3</v>
      </c>
      <c r="L121" s="1278">
        <v>79.8</v>
      </c>
      <c r="M121" s="1283">
        <v>86.7</v>
      </c>
      <c r="N121" s="1278">
        <v>80.8</v>
      </c>
      <c r="O121" s="1283">
        <v>87.4</v>
      </c>
      <c r="P121" s="1286" t="s">
        <v>1202</v>
      </c>
    </row>
    <row r="122" spans="1:16" ht="19.5" customHeight="1">
      <c r="A122" s="1298" t="s">
        <v>1203</v>
      </c>
      <c r="B122" s="1297">
        <v>76.3</v>
      </c>
      <c r="C122" s="1281">
        <v>81.3</v>
      </c>
      <c r="D122" s="1280">
        <v>77.2</v>
      </c>
      <c r="E122" s="1281">
        <v>82.4</v>
      </c>
      <c r="F122" s="1278">
        <v>76.3</v>
      </c>
      <c r="G122" s="1281">
        <v>82.2</v>
      </c>
      <c r="H122" s="1278">
        <v>77.8</v>
      </c>
      <c r="I122" s="1281">
        <v>85</v>
      </c>
      <c r="J122" s="1287" t="s">
        <v>1376</v>
      </c>
      <c r="K122" s="1288" t="s">
        <v>1376</v>
      </c>
      <c r="L122" s="1287" t="s">
        <v>1376</v>
      </c>
      <c r="M122" s="1289" t="s">
        <v>1376</v>
      </c>
      <c r="N122" s="1287" t="s">
        <v>1376</v>
      </c>
      <c r="O122" s="1289" t="s">
        <v>1376</v>
      </c>
      <c r="P122" s="1286" t="s">
        <v>1203</v>
      </c>
    </row>
    <row r="123" spans="1:16" ht="19.5" customHeight="1">
      <c r="A123" s="1298" t="s">
        <v>1204</v>
      </c>
      <c r="B123" s="1299">
        <v>74</v>
      </c>
      <c r="C123" s="1281">
        <v>80.3</v>
      </c>
      <c r="D123" s="1280">
        <v>74.7</v>
      </c>
      <c r="E123" s="1281">
        <v>81.400000000000006</v>
      </c>
      <c r="F123" s="1278">
        <v>75.400000000000006</v>
      </c>
      <c r="G123" s="1281">
        <v>81.099999999999994</v>
      </c>
      <c r="H123" s="1278">
        <v>78</v>
      </c>
      <c r="I123" s="1281">
        <v>85.4</v>
      </c>
      <c r="J123" s="1287" t="s">
        <v>1376</v>
      </c>
      <c r="K123" s="1288" t="s">
        <v>1376</v>
      </c>
      <c r="L123" s="1287" t="s">
        <v>1376</v>
      </c>
      <c r="M123" s="1289" t="s">
        <v>1376</v>
      </c>
      <c r="N123" s="1287" t="s">
        <v>1376</v>
      </c>
      <c r="O123" s="1289" t="s">
        <v>1376</v>
      </c>
      <c r="P123" s="1286" t="s">
        <v>1204</v>
      </c>
    </row>
    <row r="124" spans="1:16" ht="9" customHeight="1">
      <c r="A124" s="1298"/>
      <c r="B124" s="1299"/>
      <c r="C124" s="1281"/>
      <c r="D124" s="1280"/>
      <c r="E124" s="1281"/>
      <c r="F124" s="1278"/>
      <c r="G124" s="1281"/>
      <c r="H124" s="1278"/>
      <c r="I124" s="1281"/>
      <c r="J124" s="1280"/>
      <c r="K124" s="1282"/>
      <c r="L124" s="1278"/>
      <c r="M124" s="1283"/>
      <c r="N124" s="1278"/>
      <c r="O124" s="1283"/>
      <c r="P124" s="1286"/>
    </row>
    <row r="125" spans="1:16" ht="19.5" customHeight="1">
      <c r="A125" s="1298" t="s">
        <v>1205</v>
      </c>
      <c r="B125" s="1297">
        <v>75.2</v>
      </c>
      <c r="C125" s="1281">
        <v>80.400000000000006</v>
      </c>
      <c r="D125" s="1280">
        <v>75.099999999999994</v>
      </c>
      <c r="E125" s="1281">
        <v>80.900000000000006</v>
      </c>
      <c r="F125" s="1278">
        <v>75.3</v>
      </c>
      <c r="G125" s="1281">
        <v>81.599999999999994</v>
      </c>
      <c r="H125" s="1278">
        <v>76.5</v>
      </c>
      <c r="I125" s="1281">
        <v>83.7</v>
      </c>
      <c r="J125" s="1287" t="s">
        <v>1376</v>
      </c>
      <c r="K125" s="1288" t="s">
        <v>1376</v>
      </c>
      <c r="L125" s="1287" t="s">
        <v>1376</v>
      </c>
      <c r="M125" s="1289" t="s">
        <v>1376</v>
      </c>
      <c r="N125" s="1287" t="s">
        <v>1376</v>
      </c>
      <c r="O125" s="1289" t="s">
        <v>1376</v>
      </c>
      <c r="P125" s="1286" t="s">
        <v>1205</v>
      </c>
    </row>
    <row r="126" spans="1:16" ht="19.5" customHeight="1">
      <c r="A126" s="1298" t="s">
        <v>1206</v>
      </c>
      <c r="B126" s="1297">
        <v>74.7</v>
      </c>
      <c r="C126" s="1281">
        <v>81.099999999999994</v>
      </c>
      <c r="D126" s="1280">
        <v>75.400000000000006</v>
      </c>
      <c r="E126" s="1281">
        <v>81.599999999999994</v>
      </c>
      <c r="F126" s="1278">
        <v>75.5</v>
      </c>
      <c r="G126" s="1281">
        <v>81.7</v>
      </c>
      <c r="H126" s="1278">
        <v>77.900000000000006</v>
      </c>
      <c r="I126" s="1281">
        <v>83.4</v>
      </c>
      <c r="J126" s="1287" t="s">
        <v>1376</v>
      </c>
      <c r="K126" s="1288" t="s">
        <v>1376</v>
      </c>
      <c r="L126" s="1287" t="s">
        <v>1376</v>
      </c>
      <c r="M126" s="1289" t="s">
        <v>1376</v>
      </c>
      <c r="N126" s="1287" t="s">
        <v>1376</v>
      </c>
      <c r="O126" s="1289" t="s">
        <v>1376</v>
      </c>
      <c r="P126" s="1286" t="s">
        <v>1206</v>
      </c>
    </row>
    <row r="127" spans="1:16" ht="19.5" customHeight="1">
      <c r="A127" s="1298" t="s">
        <v>1207</v>
      </c>
      <c r="B127" s="1297">
        <v>74.7</v>
      </c>
      <c r="C127" s="1281">
        <v>80.3</v>
      </c>
      <c r="D127" s="1280">
        <v>75.5</v>
      </c>
      <c r="E127" s="1281">
        <v>83</v>
      </c>
      <c r="F127" s="1278">
        <v>76.400000000000006</v>
      </c>
      <c r="G127" s="1281">
        <v>82.7</v>
      </c>
      <c r="H127" s="1278">
        <v>77.2</v>
      </c>
      <c r="I127" s="1281">
        <v>84.6</v>
      </c>
      <c r="J127" s="1287" t="s">
        <v>1376</v>
      </c>
      <c r="K127" s="1288" t="s">
        <v>1376</v>
      </c>
      <c r="L127" s="1287" t="s">
        <v>1376</v>
      </c>
      <c r="M127" s="1289" t="s">
        <v>1376</v>
      </c>
      <c r="N127" s="1287" t="s">
        <v>1376</v>
      </c>
      <c r="O127" s="1289" t="s">
        <v>1376</v>
      </c>
      <c r="P127" s="1286" t="s">
        <v>1207</v>
      </c>
    </row>
    <row r="128" spans="1:16" ht="19.5" customHeight="1">
      <c r="A128" s="1298" t="s">
        <v>1208</v>
      </c>
      <c r="B128" s="1297">
        <v>74.3</v>
      </c>
      <c r="C128" s="1281">
        <v>80.099999999999994</v>
      </c>
      <c r="D128" s="1280">
        <v>75.8</v>
      </c>
      <c r="E128" s="1281">
        <v>82</v>
      </c>
      <c r="F128" s="1278">
        <v>75.900000000000006</v>
      </c>
      <c r="G128" s="1281">
        <v>81.5</v>
      </c>
      <c r="H128" s="1278">
        <v>77.7</v>
      </c>
      <c r="I128" s="1281">
        <v>84.8</v>
      </c>
      <c r="J128" s="1287" t="s">
        <v>1376</v>
      </c>
      <c r="K128" s="1288" t="s">
        <v>1376</v>
      </c>
      <c r="L128" s="1287" t="s">
        <v>1376</v>
      </c>
      <c r="M128" s="1289" t="s">
        <v>1376</v>
      </c>
      <c r="N128" s="1287" t="s">
        <v>1376</v>
      </c>
      <c r="O128" s="1289" t="s">
        <v>1376</v>
      </c>
      <c r="P128" s="1286" t="s">
        <v>1208</v>
      </c>
    </row>
    <row r="129" spans="1:16" ht="19.5" customHeight="1">
      <c r="A129" s="1298" t="s">
        <v>1209</v>
      </c>
      <c r="B129" s="1297">
        <v>74.5</v>
      </c>
      <c r="C129" s="1281">
        <v>80.7</v>
      </c>
      <c r="D129" s="1280">
        <v>75</v>
      </c>
      <c r="E129" s="1281">
        <v>82.2</v>
      </c>
      <c r="F129" s="1278">
        <v>75.7</v>
      </c>
      <c r="G129" s="1281">
        <v>82.6</v>
      </c>
      <c r="H129" s="1287" t="s">
        <v>1376</v>
      </c>
      <c r="I129" s="1279" t="s">
        <v>1376</v>
      </c>
      <c r="J129" s="1287" t="s">
        <v>1376</v>
      </c>
      <c r="K129" s="1288" t="s">
        <v>1376</v>
      </c>
      <c r="L129" s="1287" t="s">
        <v>1376</v>
      </c>
      <c r="M129" s="1289" t="s">
        <v>1376</v>
      </c>
      <c r="N129" s="1287" t="s">
        <v>1376</v>
      </c>
      <c r="O129" s="1289" t="s">
        <v>1376</v>
      </c>
      <c r="P129" s="1286" t="s">
        <v>1209</v>
      </c>
    </row>
    <row r="130" spans="1:16" ht="9" customHeight="1">
      <c r="A130" s="1298"/>
      <c r="B130" s="1297"/>
      <c r="C130" s="1281"/>
      <c r="D130" s="1280"/>
      <c r="E130" s="1281"/>
      <c r="F130" s="1278"/>
      <c r="G130" s="1281"/>
      <c r="H130" s="1278"/>
      <c r="I130" s="1281"/>
      <c r="J130" s="1280"/>
      <c r="K130" s="1282"/>
      <c r="L130" s="1278"/>
      <c r="M130" s="1283"/>
      <c r="N130" s="1278"/>
      <c r="O130" s="1283"/>
      <c r="P130" s="1286"/>
    </row>
    <row r="131" spans="1:16" ht="19.5" customHeight="1">
      <c r="A131" s="1298" t="s">
        <v>1210</v>
      </c>
      <c r="B131" s="1297">
        <v>74.5</v>
      </c>
      <c r="C131" s="1281">
        <v>81</v>
      </c>
      <c r="D131" s="1280">
        <v>75.2</v>
      </c>
      <c r="E131" s="1281">
        <v>82.3</v>
      </c>
      <c r="F131" s="1278">
        <v>75.099999999999994</v>
      </c>
      <c r="G131" s="1281">
        <v>82.4</v>
      </c>
      <c r="H131" s="1287" t="s">
        <v>1376</v>
      </c>
      <c r="I131" s="1279" t="s">
        <v>1376</v>
      </c>
      <c r="J131" s="1287" t="s">
        <v>1376</v>
      </c>
      <c r="K131" s="1288" t="s">
        <v>1376</v>
      </c>
      <c r="L131" s="1287" t="s">
        <v>1376</v>
      </c>
      <c r="M131" s="1289" t="s">
        <v>1376</v>
      </c>
      <c r="N131" s="1287" t="s">
        <v>1376</v>
      </c>
      <c r="O131" s="1289" t="s">
        <v>1376</v>
      </c>
      <c r="P131" s="1286" t="s">
        <v>1210</v>
      </c>
    </row>
    <row r="132" spans="1:16" ht="19.5" customHeight="1">
      <c r="A132" s="1298" t="s">
        <v>1211</v>
      </c>
      <c r="B132" s="1299">
        <v>74</v>
      </c>
      <c r="C132" s="1281">
        <v>80.400000000000006</v>
      </c>
      <c r="D132" s="1280">
        <v>76.099999999999994</v>
      </c>
      <c r="E132" s="1281">
        <v>81.3</v>
      </c>
      <c r="F132" s="1278">
        <v>76.3</v>
      </c>
      <c r="G132" s="1281">
        <v>82.2</v>
      </c>
      <c r="H132" s="1287" t="s">
        <v>1376</v>
      </c>
      <c r="I132" s="1279" t="s">
        <v>1376</v>
      </c>
      <c r="J132" s="1287" t="s">
        <v>1376</v>
      </c>
      <c r="K132" s="1288" t="s">
        <v>1376</v>
      </c>
      <c r="L132" s="1287" t="s">
        <v>1376</v>
      </c>
      <c r="M132" s="1289" t="s">
        <v>1376</v>
      </c>
      <c r="N132" s="1287" t="s">
        <v>1376</v>
      </c>
      <c r="O132" s="1289" t="s">
        <v>1376</v>
      </c>
      <c r="P132" s="1286" t="s">
        <v>1211</v>
      </c>
    </row>
    <row r="133" spans="1:16" ht="19.5" customHeight="1">
      <c r="A133" s="1298" t="s">
        <v>1212</v>
      </c>
      <c r="B133" s="1297">
        <v>74.8</v>
      </c>
      <c r="C133" s="1281">
        <v>80.2</v>
      </c>
      <c r="D133" s="1280">
        <v>76</v>
      </c>
      <c r="E133" s="1281">
        <v>82.9</v>
      </c>
      <c r="F133" s="1278">
        <v>75.2</v>
      </c>
      <c r="G133" s="1281">
        <v>82.5</v>
      </c>
      <c r="H133" s="1287" t="s">
        <v>1376</v>
      </c>
      <c r="I133" s="1279" t="s">
        <v>1376</v>
      </c>
      <c r="J133" s="1287" t="s">
        <v>1376</v>
      </c>
      <c r="K133" s="1288" t="s">
        <v>1376</v>
      </c>
      <c r="L133" s="1287" t="s">
        <v>1376</v>
      </c>
      <c r="M133" s="1289" t="s">
        <v>1376</v>
      </c>
      <c r="N133" s="1287" t="s">
        <v>1376</v>
      </c>
      <c r="O133" s="1289" t="s">
        <v>1376</v>
      </c>
      <c r="P133" s="1286" t="s">
        <v>1212</v>
      </c>
    </row>
    <row r="134" spans="1:16" ht="19.5" customHeight="1">
      <c r="A134" s="1298" t="s">
        <v>1213</v>
      </c>
      <c r="B134" s="1297">
        <v>73.8</v>
      </c>
      <c r="C134" s="1281">
        <v>80</v>
      </c>
      <c r="D134" s="1280">
        <v>76.2</v>
      </c>
      <c r="E134" s="1281">
        <v>81.900000000000006</v>
      </c>
      <c r="F134" s="1278">
        <v>76</v>
      </c>
      <c r="G134" s="1281">
        <v>81.7</v>
      </c>
      <c r="H134" s="1278">
        <v>77</v>
      </c>
      <c r="I134" s="1281">
        <v>83.9</v>
      </c>
      <c r="J134" s="1287" t="s">
        <v>1376</v>
      </c>
      <c r="K134" s="1288" t="s">
        <v>1376</v>
      </c>
      <c r="L134" s="1287" t="s">
        <v>1376</v>
      </c>
      <c r="M134" s="1289" t="s">
        <v>1376</v>
      </c>
      <c r="N134" s="1287" t="s">
        <v>1376</v>
      </c>
      <c r="O134" s="1289" t="s">
        <v>1376</v>
      </c>
      <c r="P134" s="1286" t="s">
        <v>1213</v>
      </c>
    </row>
    <row r="135" spans="1:16" ht="19.5" customHeight="1">
      <c r="A135" s="1298" t="s">
        <v>1214</v>
      </c>
      <c r="B135" s="1297">
        <v>73.7</v>
      </c>
      <c r="C135" s="1281">
        <v>80.3</v>
      </c>
      <c r="D135" s="1280">
        <v>75.3</v>
      </c>
      <c r="E135" s="1281">
        <v>80.900000000000006</v>
      </c>
      <c r="F135" s="1278">
        <v>74.900000000000006</v>
      </c>
      <c r="G135" s="1281">
        <v>82.3</v>
      </c>
      <c r="H135" s="1278">
        <v>77.2</v>
      </c>
      <c r="I135" s="1281">
        <v>84.2</v>
      </c>
      <c r="J135" s="1287" t="s">
        <v>1376</v>
      </c>
      <c r="K135" s="1288" t="s">
        <v>1376</v>
      </c>
      <c r="L135" s="1287" t="s">
        <v>1376</v>
      </c>
      <c r="M135" s="1289" t="s">
        <v>1376</v>
      </c>
      <c r="N135" s="1287" t="s">
        <v>1376</v>
      </c>
      <c r="O135" s="1289" t="s">
        <v>1376</v>
      </c>
      <c r="P135" s="1286" t="s">
        <v>1214</v>
      </c>
    </row>
    <row r="136" spans="1:16" ht="9" customHeight="1">
      <c r="A136" s="1298"/>
      <c r="B136" s="1297"/>
      <c r="C136" s="1281"/>
      <c r="D136" s="1280"/>
      <c r="E136" s="1281"/>
      <c r="F136" s="1278"/>
      <c r="G136" s="1281"/>
      <c r="H136" s="1278"/>
      <c r="I136" s="1281"/>
      <c r="J136" s="1280"/>
      <c r="K136" s="1282"/>
      <c r="L136" s="1278"/>
      <c r="M136" s="1283"/>
      <c r="N136" s="1278"/>
      <c r="O136" s="1283"/>
      <c r="P136" s="1286"/>
    </row>
    <row r="137" spans="1:16" ht="19.5" customHeight="1">
      <c r="A137" s="1298" t="s">
        <v>1215</v>
      </c>
      <c r="B137" s="1297">
        <v>72.900000000000006</v>
      </c>
      <c r="C137" s="1281">
        <v>79.599999999999994</v>
      </c>
      <c r="D137" s="1280">
        <v>75.8</v>
      </c>
      <c r="E137" s="1281">
        <v>81.5</v>
      </c>
      <c r="F137" s="1278">
        <v>74.599999999999994</v>
      </c>
      <c r="G137" s="1281">
        <v>81.099999999999994</v>
      </c>
      <c r="H137" s="1278">
        <v>77.400000000000006</v>
      </c>
      <c r="I137" s="1281">
        <v>84.2</v>
      </c>
      <c r="J137" s="1287" t="s">
        <v>1376</v>
      </c>
      <c r="K137" s="1288" t="s">
        <v>1376</v>
      </c>
      <c r="L137" s="1287" t="s">
        <v>1376</v>
      </c>
      <c r="M137" s="1289" t="s">
        <v>1376</v>
      </c>
      <c r="N137" s="1287" t="s">
        <v>1376</v>
      </c>
      <c r="O137" s="1289" t="s">
        <v>1376</v>
      </c>
      <c r="P137" s="1286" t="s">
        <v>1215</v>
      </c>
    </row>
    <row r="138" spans="1:16" ht="19.5" customHeight="1">
      <c r="A138" s="1298" t="s">
        <v>1216</v>
      </c>
      <c r="B138" s="1297">
        <v>73.8</v>
      </c>
      <c r="C138" s="1281">
        <v>80.599999999999994</v>
      </c>
      <c r="D138" s="1280">
        <v>75.5</v>
      </c>
      <c r="E138" s="1281">
        <v>81.5</v>
      </c>
      <c r="F138" s="1278">
        <v>75.400000000000006</v>
      </c>
      <c r="G138" s="1281">
        <v>81.400000000000006</v>
      </c>
      <c r="H138" s="1278">
        <v>77.099999999999994</v>
      </c>
      <c r="I138" s="1281">
        <v>84.3</v>
      </c>
      <c r="J138" s="1287" t="s">
        <v>1376</v>
      </c>
      <c r="K138" s="1288" t="s">
        <v>1376</v>
      </c>
      <c r="L138" s="1287" t="s">
        <v>1376</v>
      </c>
      <c r="M138" s="1289" t="s">
        <v>1376</v>
      </c>
      <c r="N138" s="1287" t="s">
        <v>1376</v>
      </c>
      <c r="O138" s="1289" t="s">
        <v>1376</v>
      </c>
      <c r="P138" s="1286" t="s">
        <v>1216</v>
      </c>
    </row>
    <row r="139" spans="1:16" ht="19.5" customHeight="1">
      <c r="A139" s="1298" t="s">
        <v>1217</v>
      </c>
      <c r="B139" s="1297">
        <v>75.099999999999994</v>
      </c>
      <c r="C139" s="1281">
        <v>80.900000000000006</v>
      </c>
      <c r="D139" s="1280">
        <v>74.900000000000006</v>
      </c>
      <c r="E139" s="1281">
        <v>81.8</v>
      </c>
      <c r="F139" s="1278">
        <v>76.599999999999994</v>
      </c>
      <c r="G139" s="1281">
        <v>82</v>
      </c>
      <c r="H139" s="1278">
        <v>77.7</v>
      </c>
      <c r="I139" s="1281">
        <v>83.9</v>
      </c>
      <c r="J139" s="1287" t="s">
        <v>1376</v>
      </c>
      <c r="K139" s="1288" t="s">
        <v>1376</v>
      </c>
      <c r="L139" s="1287" t="s">
        <v>1376</v>
      </c>
      <c r="M139" s="1289" t="s">
        <v>1376</v>
      </c>
      <c r="N139" s="1287" t="s">
        <v>1376</v>
      </c>
      <c r="O139" s="1289" t="s">
        <v>1376</v>
      </c>
      <c r="P139" s="1286" t="s">
        <v>1217</v>
      </c>
    </row>
    <row r="140" spans="1:16" ht="19.5" customHeight="1">
      <c r="A140" s="1298" t="s">
        <v>1218</v>
      </c>
      <c r="B140" s="1297">
        <v>74.8</v>
      </c>
      <c r="C140" s="1281">
        <v>80.400000000000006</v>
      </c>
      <c r="D140" s="1280">
        <v>75.2</v>
      </c>
      <c r="E140" s="1281">
        <v>81.8</v>
      </c>
      <c r="F140" s="1278">
        <v>76.2</v>
      </c>
      <c r="G140" s="1281">
        <v>82.1</v>
      </c>
      <c r="H140" s="1278">
        <v>78.2</v>
      </c>
      <c r="I140" s="1281">
        <v>84.1</v>
      </c>
      <c r="J140" s="1287" t="s">
        <v>1376</v>
      </c>
      <c r="K140" s="1288" t="s">
        <v>1376</v>
      </c>
      <c r="L140" s="1287" t="s">
        <v>1376</v>
      </c>
      <c r="M140" s="1289" t="s">
        <v>1376</v>
      </c>
      <c r="N140" s="1287" t="s">
        <v>1376</v>
      </c>
      <c r="O140" s="1289" t="s">
        <v>1376</v>
      </c>
      <c r="P140" s="1286" t="s">
        <v>1218</v>
      </c>
    </row>
    <row r="141" spans="1:16" ht="19.5" customHeight="1">
      <c r="A141" s="1298" t="s">
        <v>1219</v>
      </c>
      <c r="B141" s="1297">
        <v>74.5</v>
      </c>
      <c r="C141" s="1281">
        <v>80.599999999999994</v>
      </c>
      <c r="D141" s="1280">
        <v>75.2</v>
      </c>
      <c r="E141" s="1281">
        <v>81.8</v>
      </c>
      <c r="F141" s="1278">
        <v>76.8</v>
      </c>
      <c r="G141" s="1281">
        <v>81.900000000000006</v>
      </c>
      <c r="H141" s="1278">
        <v>77.400000000000006</v>
      </c>
      <c r="I141" s="1281">
        <v>84.3</v>
      </c>
      <c r="J141" s="1287" t="s">
        <v>1376</v>
      </c>
      <c r="K141" s="1288" t="s">
        <v>1376</v>
      </c>
      <c r="L141" s="1287" t="s">
        <v>1376</v>
      </c>
      <c r="M141" s="1289" t="s">
        <v>1376</v>
      </c>
      <c r="N141" s="1287" t="s">
        <v>1376</v>
      </c>
      <c r="O141" s="1289" t="s">
        <v>1376</v>
      </c>
      <c r="P141" s="1286" t="s">
        <v>1219</v>
      </c>
    </row>
    <row r="142" spans="1:16" ht="9" customHeight="1">
      <c r="A142" s="1298"/>
      <c r="B142" s="1297"/>
      <c r="C142" s="1281"/>
      <c r="D142" s="1280"/>
      <c r="E142" s="1281"/>
      <c r="F142" s="1278"/>
      <c r="G142" s="1281"/>
      <c r="H142" s="1278"/>
      <c r="I142" s="1281"/>
      <c r="J142" s="1280"/>
      <c r="K142" s="1282"/>
      <c r="L142" s="1278"/>
      <c r="M142" s="1283"/>
      <c r="N142" s="1278"/>
      <c r="O142" s="1283"/>
      <c r="P142" s="1286"/>
    </row>
    <row r="143" spans="1:16" ht="19.5" customHeight="1">
      <c r="A143" s="1298" t="s">
        <v>1220</v>
      </c>
      <c r="B143" s="1297">
        <v>74.3</v>
      </c>
      <c r="C143" s="1281">
        <v>80.2</v>
      </c>
      <c r="D143" s="1280">
        <v>75.2</v>
      </c>
      <c r="E143" s="1281">
        <v>81.599999999999994</v>
      </c>
      <c r="F143" s="1278">
        <v>76.3</v>
      </c>
      <c r="G143" s="1281">
        <v>82.2</v>
      </c>
      <c r="H143" s="1278">
        <v>77.599999999999994</v>
      </c>
      <c r="I143" s="1281">
        <v>83.8</v>
      </c>
      <c r="J143" s="1287" t="s">
        <v>1376</v>
      </c>
      <c r="K143" s="1288" t="s">
        <v>1376</v>
      </c>
      <c r="L143" s="1287" t="s">
        <v>1376</v>
      </c>
      <c r="M143" s="1289" t="s">
        <v>1376</v>
      </c>
      <c r="N143" s="1287" t="s">
        <v>1376</v>
      </c>
      <c r="O143" s="1289" t="s">
        <v>1376</v>
      </c>
      <c r="P143" s="1286" t="s">
        <v>1220</v>
      </c>
    </row>
    <row r="144" spans="1:16" ht="19.5" customHeight="1">
      <c r="A144" s="1298" t="s">
        <v>1221</v>
      </c>
      <c r="B144" s="1297">
        <v>74.400000000000006</v>
      </c>
      <c r="C144" s="1281">
        <v>80.5</v>
      </c>
      <c r="D144" s="1280">
        <v>76.5</v>
      </c>
      <c r="E144" s="1281">
        <v>81.599999999999994</v>
      </c>
      <c r="F144" s="1278">
        <v>76.2</v>
      </c>
      <c r="G144" s="1281">
        <v>82.6</v>
      </c>
      <c r="H144" s="1278">
        <v>77.400000000000006</v>
      </c>
      <c r="I144" s="1281">
        <v>85</v>
      </c>
      <c r="J144" s="1287" t="s">
        <v>1376</v>
      </c>
      <c r="K144" s="1288" t="s">
        <v>1376</v>
      </c>
      <c r="L144" s="1287" t="s">
        <v>1376</v>
      </c>
      <c r="M144" s="1289" t="s">
        <v>1376</v>
      </c>
      <c r="N144" s="1287" t="s">
        <v>1376</v>
      </c>
      <c r="O144" s="1289" t="s">
        <v>1376</v>
      </c>
      <c r="P144" s="1286" t="s">
        <v>1221</v>
      </c>
    </row>
    <row r="145" spans="1:16" ht="19.5" customHeight="1" thickBot="1">
      <c r="A145" s="1300" t="s">
        <v>1222</v>
      </c>
      <c r="B145" s="1301">
        <v>74</v>
      </c>
      <c r="C145" s="1292">
        <v>79.900000000000006</v>
      </c>
      <c r="D145" s="1293">
        <v>75.7</v>
      </c>
      <c r="E145" s="1292">
        <v>81</v>
      </c>
      <c r="F145" s="1291">
        <v>76.3</v>
      </c>
      <c r="G145" s="1292">
        <v>81.900000000000006</v>
      </c>
      <c r="H145" s="1291">
        <v>76.5</v>
      </c>
      <c r="I145" s="1292">
        <v>83.5</v>
      </c>
      <c r="J145" s="1302" t="s">
        <v>1376</v>
      </c>
      <c r="K145" s="1303" t="s">
        <v>1376</v>
      </c>
      <c r="L145" s="1302" t="s">
        <v>1376</v>
      </c>
      <c r="M145" s="1304" t="s">
        <v>1376</v>
      </c>
      <c r="N145" s="1302" t="s">
        <v>1376</v>
      </c>
      <c r="O145" s="1304" t="s">
        <v>1376</v>
      </c>
      <c r="P145" s="1296" t="s">
        <v>1222</v>
      </c>
    </row>
  </sheetData>
  <mergeCells count="18">
    <mergeCell ref="J75:K75"/>
    <mergeCell ref="L75:M75"/>
    <mergeCell ref="A2:A3"/>
    <mergeCell ref="B2:C2"/>
    <mergeCell ref="D2:E2"/>
    <mergeCell ref="F2:G2"/>
    <mergeCell ref="H2:I2"/>
    <mergeCell ref="J2:K2"/>
    <mergeCell ref="A75:A76"/>
    <mergeCell ref="B75:C75"/>
    <mergeCell ref="D75:E75"/>
    <mergeCell ref="F75:G75"/>
    <mergeCell ref="H75:I75"/>
    <mergeCell ref="N75:O75"/>
    <mergeCell ref="P75:P76"/>
    <mergeCell ref="L2:M2"/>
    <mergeCell ref="N2:O2"/>
    <mergeCell ref="P2:P3"/>
  </mergeCells>
  <phoneticPr fontId="3"/>
  <pageMargins left="0.98425196850393704" right="0.98425196850393704" top="0.74803149606299213" bottom="0.6692913385826772" header="0.51181102362204722" footer="0.51181102362204722"/>
  <pageSetup paperSize="9" scale="49" fitToHeight="0" orientation="portrait" horizontalDpi="300" verticalDpi="300" r:id="rId1"/>
  <headerFooter alignWithMargins="0"/>
  <rowBreaks count="1" manualBreakCount="1">
    <brk id="73" max="1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view="pageBreakPreview" zoomScaleNormal="100" zoomScaleSheetLayoutView="100" workbookViewId="0">
      <selection activeCell="I6" sqref="I6"/>
    </sheetView>
  </sheetViews>
  <sheetFormatPr defaultRowHeight="13.5"/>
  <cols>
    <col min="1" max="1" width="17.625" style="1307" customWidth="1"/>
    <col min="2" max="8" width="15.625" style="1307" customWidth="1"/>
    <col min="9" max="256" width="9" style="1307"/>
    <col min="257" max="257" width="17.625" style="1307" customWidth="1"/>
    <col min="258" max="264" width="15.625" style="1307" customWidth="1"/>
    <col min="265" max="512" width="9" style="1307"/>
    <col min="513" max="513" width="17.625" style="1307" customWidth="1"/>
    <col min="514" max="520" width="15.625" style="1307" customWidth="1"/>
    <col min="521" max="768" width="9" style="1307"/>
    <col min="769" max="769" width="17.625" style="1307" customWidth="1"/>
    <col min="770" max="776" width="15.625" style="1307" customWidth="1"/>
    <col min="777" max="1024" width="9" style="1307"/>
    <col min="1025" max="1025" width="17.625" style="1307" customWidth="1"/>
    <col min="1026" max="1032" width="15.625" style="1307" customWidth="1"/>
    <col min="1033" max="1280" width="9" style="1307"/>
    <col min="1281" max="1281" width="17.625" style="1307" customWidth="1"/>
    <col min="1282" max="1288" width="15.625" style="1307" customWidth="1"/>
    <col min="1289" max="1536" width="9" style="1307"/>
    <col min="1537" max="1537" width="17.625" style="1307" customWidth="1"/>
    <col min="1538" max="1544" width="15.625" style="1307" customWidth="1"/>
    <col min="1545" max="1792" width="9" style="1307"/>
    <col min="1793" max="1793" width="17.625" style="1307" customWidth="1"/>
    <col min="1794" max="1800" width="15.625" style="1307" customWidth="1"/>
    <col min="1801" max="2048" width="9" style="1307"/>
    <col min="2049" max="2049" width="17.625" style="1307" customWidth="1"/>
    <col min="2050" max="2056" width="15.625" style="1307" customWidth="1"/>
    <col min="2057" max="2304" width="9" style="1307"/>
    <col min="2305" max="2305" width="17.625" style="1307" customWidth="1"/>
    <col min="2306" max="2312" width="15.625" style="1307" customWidth="1"/>
    <col min="2313" max="2560" width="9" style="1307"/>
    <col min="2561" max="2561" width="17.625" style="1307" customWidth="1"/>
    <col min="2562" max="2568" width="15.625" style="1307" customWidth="1"/>
    <col min="2569" max="2816" width="9" style="1307"/>
    <col min="2817" max="2817" width="17.625" style="1307" customWidth="1"/>
    <col min="2818" max="2824" width="15.625" style="1307" customWidth="1"/>
    <col min="2825" max="3072" width="9" style="1307"/>
    <col min="3073" max="3073" width="17.625" style="1307" customWidth="1"/>
    <col min="3074" max="3080" width="15.625" style="1307" customWidth="1"/>
    <col min="3081" max="3328" width="9" style="1307"/>
    <col min="3329" max="3329" width="17.625" style="1307" customWidth="1"/>
    <col min="3330" max="3336" width="15.625" style="1307" customWidth="1"/>
    <col min="3337" max="3584" width="9" style="1307"/>
    <col min="3585" max="3585" width="17.625" style="1307" customWidth="1"/>
    <col min="3586" max="3592" width="15.625" style="1307" customWidth="1"/>
    <col min="3593" max="3840" width="9" style="1307"/>
    <col min="3841" max="3841" width="17.625" style="1307" customWidth="1"/>
    <col min="3842" max="3848" width="15.625" style="1307" customWidth="1"/>
    <col min="3849" max="4096" width="9" style="1307"/>
    <col min="4097" max="4097" width="17.625" style="1307" customWidth="1"/>
    <col min="4098" max="4104" width="15.625" style="1307" customWidth="1"/>
    <col min="4105" max="4352" width="9" style="1307"/>
    <col min="4353" max="4353" width="17.625" style="1307" customWidth="1"/>
    <col min="4354" max="4360" width="15.625" style="1307" customWidth="1"/>
    <col min="4361" max="4608" width="9" style="1307"/>
    <col min="4609" max="4609" width="17.625" style="1307" customWidth="1"/>
    <col min="4610" max="4616" width="15.625" style="1307" customWidth="1"/>
    <col min="4617" max="4864" width="9" style="1307"/>
    <col min="4865" max="4865" width="17.625" style="1307" customWidth="1"/>
    <col min="4866" max="4872" width="15.625" style="1307" customWidth="1"/>
    <col min="4873" max="5120" width="9" style="1307"/>
    <col min="5121" max="5121" width="17.625" style="1307" customWidth="1"/>
    <col min="5122" max="5128" width="15.625" style="1307" customWidth="1"/>
    <col min="5129" max="5376" width="9" style="1307"/>
    <col min="5377" max="5377" width="17.625" style="1307" customWidth="1"/>
    <col min="5378" max="5384" width="15.625" style="1307" customWidth="1"/>
    <col min="5385" max="5632" width="9" style="1307"/>
    <col min="5633" max="5633" width="17.625" style="1307" customWidth="1"/>
    <col min="5634" max="5640" width="15.625" style="1307" customWidth="1"/>
    <col min="5641" max="5888" width="9" style="1307"/>
    <col min="5889" max="5889" width="17.625" style="1307" customWidth="1"/>
    <col min="5890" max="5896" width="15.625" style="1307" customWidth="1"/>
    <col min="5897" max="6144" width="9" style="1307"/>
    <col min="6145" max="6145" width="17.625" style="1307" customWidth="1"/>
    <col min="6146" max="6152" width="15.625" style="1307" customWidth="1"/>
    <col min="6153" max="6400" width="9" style="1307"/>
    <col min="6401" max="6401" width="17.625" style="1307" customWidth="1"/>
    <col min="6402" max="6408" width="15.625" style="1307" customWidth="1"/>
    <col min="6409" max="6656" width="9" style="1307"/>
    <col min="6657" max="6657" width="17.625" style="1307" customWidth="1"/>
    <col min="6658" max="6664" width="15.625" style="1307" customWidth="1"/>
    <col min="6665" max="6912" width="9" style="1307"/>
    <col min="6913" max="6913" width="17.625" style="1307" customWidth="1"/>
    <col min="6914" max="6920" width="15.625" style="1307" customWidth="1"/>
    <col min="6921" max="7168" width="9" style="1307"/>
    <col min="7169" max="7169" width="17.625" style="1307" customWidth="1"/>
    <col min="7170" max="7176" width="15.625" style="1307" customWidth="1"/>
    <col min="7177" max="7424" width="9" style="1307"/>
    <col min="7425" max="7425" width="17.625" style="1307" customWidth="1"/>
    <col min="7426" max="7432" width="15.625" style="1307" customWidth="1"/>
    <col min="7433" max="7680" width="9" style="1307"/>
    <col min="7681" max="7681" width="17.625" style="1307" customWidth="1"/>
    <col min="7682" max="7688" width="15.625" style="1307" customWidth="1"/>
    <col min="7689" max="7936" width="9" style="1307"/>
    <col min="7937" max="7937" width="17.625" style="1307" customWidth="1"/>
    <col min="7938" max="7944" width="15.625" style="1307" customWidth="1"/>
    <col min="7945" max="8192" width="9" style="1307"/>
    <col min="8193" max="8193" width="17.625" style="1307" customWidth="1"/>
    <col min="8194" max="8200" width="15.625" style="1307" customWidth="1"/>
    <col min="8201" max="8448" width="9" style="1307"/>
    <col min="8449" max="8449" width="17.625" style="1307" customWidth="1"/>
    <col min="8450" max="8456" width="15.625" style="1307" customWidth="1"/>
    <col min="8457" max="8704" width="9" style="1307"/>
    <col min="8705" max="8705" width="17.625" style="1307" customWidth="1"/>
    <col min="8706" max="8712" width="15.625" style="1307" customWidth="1"/>
    <col min="8713" max="8960" width="9" style="1307"/>
    <col min="8961" max="8961" width="17.625" style="1307" customWidth="1"/>
    <col min="8962" max="8968" width="15.625" style="1307" customWidth="1"/>
    <col min="8969" max="9216" width="9" style="1307"/>
    <col min="9217" max="9217" width="17.625" style="1307" customWidth="1"/>
    <col min="9218" max="9224" width="15.625" style="1307" customWidth="1"/>
    <col min="9225" max="9472" width="9" style="1307"/>
    <col min="9473" max="9473" width="17.625" style="1307" customWidth="1"/>
    <col min="9474" max="9480" width="15.625" style="1307" customWidth="1"/>
    <col min="9481" max="9728" width="9" style="1307"/>
    <col min="9729" max="9729" width="17.625" style="1307" customWidth="1"/>
    <col min="9730" max="9736" width="15.625" style="1307" customWidth="1"/>
    <col min="9737" max="9984" width="9" style="1307"/>
    <col min="9985" max="9985" width="17.625" style="1307" customWidth="1"/>
    <col min="9986" max="9992" width="15.625" style="1307" customWidth="1"/>
    <col min="9993" max="10240" width="9" style="1307"/>
    <col min="10241" max="10241" width="17.625" style="1307" customWidth="1"/>
    <col min="10242" max="10248" width="15.625" style="1307" customWidth="1"/>
    <col min="10249" max="10496" width="9" style="1307"/>
    <col min="10497" max="10497" width="17.625" style="1307" customWidth="1"/>
    <col min="10498" max="10504" width="15.625" style="1307" customWidth="1"/>
    <col min="10505" max="10752" width="9" style="1307"/>
    <col min="10753" max="10753" width="17.625" style="1307" customWidth="1"/>
    <col min="10754" max="10760" width="15.625" style="1307" customWidth="1"/>
    <col min="10761" max="11008" width="9" style="1307"/>
    <col min="11009" max="11009" width="17.625" style="1307" customWidth="1"/>
    <col min="11010" max="11016" width="15.625" style="1307" customWidth="1"/>
    <col min="11017" max="11264" width="9" style="1307"/>
    <col min="11265" max="11265" width="17.625" style="1307" customWidth="1"/>
    <col min="11266" max="11272" width="15.625" style="1307" customWidth="1"/>
    <col min="11273" max="11520" width="9" style="1307"/>
    <col min="11521" max="11521" width="17.625" style="1307" customWidth="1"/>
    <col min="11522" max="11528" width="15.625" style="1307" customWidth="1"/>
    <col min="11529" max="11776" width="9" style="1307"/>
    <col min="11777" max="11777" width="17.625" style="1307" customWidth="1"/>
    <col min="11778" max="11784" width="15.625" style="1307" customWidth="1"/>
    <col min="11785" max="12032" width="9" style="1307"/>
    <col min="12033" max="12033" width="17.625" style="1307" customWidth="1"/>
    <col min="12034" max="12040" width="15.625" style="1307" customWidth="1"/>
    <col min="12041" max="12288" width="9" style="1307"/>
    <col min="12289" max="12289" width="17.625" style="1307" customWidth="1"/>
    <col min="12290" max="12296" width="15.625" style="1307" customWidth="1"/>
    <col min="12297" max="12544" width="9" style="1307"/>
    <col min="12545" max="12545" width="17.625" style="1307" customWidth="1"/>
    <col min="12546" max="12552" width="15.625" style="1307" customWidth="1"/>
    <col min="12553" max="12800" width="9" style="1307"/>
    <col min="12801" max="12801" width="17.625" style="1307" customWidth="1"/>
    <col min="12802" max="12808" width="15.625" style="1307" customWidth="1"/>
    <col min="12809" max="13056" width="9" style="1307"/>
    <col min="13057" max="13057" width="17.625" style="1307" customWidth="1"/>
    <col min="13058" max="13064" width="15.625" style="1307" customWidth="1"/>
    <col min="13065" max="13312" width="9" style="1307"/>
    <col min="13313" max="13313" width="17.625" style="1307" customWidth="1"/>
    <col min="13314" max="13320" width="15.625" style="1307" customWidth="1"/>
    <col min="13321" max="13568" width="9" style="1307"/>
    <col min="13569" max="13569" width="17.625" style="1307" customWidth="1"/>
    <col min="13570" max="13576" width="15.625" style="1307" customWidth="1"/>
    <col min="13577" max="13824" width="9" style="1307"/>
    <col min="13825" max="13825" width="17.625" style="1307" customWidth="1"/>
    <col min="13826" max="13832" width="15.625" style="1307" customWidth="1"/>
    <col min="13833" max="14080" width="9" style="1307"/>
    <col min="14081" max="14081" width="17.625" style="1307" customWidth="1"/>
    <col min="14082" max="14088" width="15.625" style="1307" customWidth="1"/>
    <col min="14089" max="14336" width="9" style="1307"/>
    <col min="14337" max="14337" width="17.625" style="1307" customWidth="1"/>
    <col min="14338" max="14344" width="15.625" style="1307" customWidth="1"/>
    <col min="14345" max="14592" width="9" style="1307"/>
    <col min="14593" max="14593" width="17.625" style="1307" customWidth="1"/>
    <col min="14594" max="14600" width="15.625" style="1307" customWidth="1"/>
    <col min="14601" max="14848" width="9" style="1307"/>
    <col min="14849" max="14849" width="17.625" style="1307" customWidth="1"/>
    <col min="14850" max="14856" width="15.625" style="1307" customWidth="1"/>
    <col min="14857" max="15104" width="9" style="1307"/>
    <col min="15105" max="15105" width="17.625" style="1307" customWidth="1"/>
    <col min="15106" max="15112" width="15.625" style="1307" customWidth="1"/>
    <col min="15113" max="15360" width="9" style="1307"/>
    <col min="15361" max="15361" width="17.625" style="1307" customWidth="1"/>
    <col min="15362" max="15368" width="15.625" style="1307" customWidth="1"/>
    <col min="15369" max="15616" width="9" style="1307"/>
    <col min="15617" max="15617" width="17.625" style="1307" customWidth="1"/>
    <col min="15618" max="15624" width="15.625" style="1307" customWidth="1"/>
    <col min="15625" max="15872" width="9" style="1307"/>
    <col min="15873" max="15873" width="17.625" style="1307" customWidth="1"/>
    <col min="15874" max="15880" width="15.625" style="1307" customWidth="1"/>
    <col min="15881" max="16128" width="9" style="1307"/>
    <col min="16129" max="16129" width="17.625" style="1307" customWidth="1"/>
    <col min="16130" max="16136" width="15.625" style="1307" customWidth="1"/>
    <col min="16137" max="16384" width="9" style="1307"/>
  </cols>
  <sheetData>
    <row r="1" spans="1:11" ht="33.75" customHeight="1">
      <c r="A1" s="1305" t="s">
        <v>1223</v>
      </c>
      <c r="B1" s="1261"/>
      <c r="C1" s="1261"/>
      <c r="D1" s="1261"/>
      <c r="E1" s="1261"/>
      <c r="F1" s="1261"/>
      <c r="G1" s="1261"/>
      <c r="H1" s="1306"/>
      <c r="I1" s="1306"/>
      <c r="J1" s="1306"/>
      <c r="K1" s="1306"/>
    </row>
    <row r="2" spans="1:11" ht="14.1" customHeight="1">
      <c r="A2" s="1619" t="s">
        <v>2</v>
      </c>
      <c r="B2" s="1308" t="s">
        <v>1118</v>
      </c>
      <c r="C2" s="1309" t="s">
        <v>1119</v>
      </c>
      <c r="D2" s="1308" t="s">
        <v>1120</v>
      </c>
      <c r="E2" s="1309" t="s">
        <v>1121</v>
      </c>
      <c r="F2" s="1308" t="s">
        <v>1122</v>
      </c>
      <c r="G2" s="1308" t="s">
        <v>1123</v>
      </c>
      <c r="H2" s="1308" t="s">
        <v>1224</v>
      </c>
      <c r="I2" s="1310"/>
    </row>
    <row r="3" spans="1:11" ht="14.1" customHeight="1">
      <c r="A3" s="1620"/>
      <c r="B3" s="1311" t="s">
        <v>1225</v>
      </c>
      <c r="C3" s="1312" t="s">
        <v>1226</v>
      </c>
      <c r="D3" s="1311" t="s">
        <v>1227</v>
      </c>
      <c r="E3" s="1312" t="s">
        <v>1228</v>
      </c>
      <c r="F3" s="1311" t="s">
        <v>1229</v>
      </c>
      <c r="G3" s="1311" t="s">
        <v>1230</v>
      </c>
      <c r="H3" s="1311" t="s">
        <v>1231</v>
      </c>
      <c r="I3" s="1310"/>
    </row>
    <row r="4" spans="1:11" ht="18" customHeight="1">
      <c r="A4" s="1313" t="s">
        <v>1232</v>
      </c>
      <c r="B4" s="1314">
        <v>1.59</v>
      </c>
      <c r="C4" s="1314">
        <v>1.38</v>
      </c>
      <c r="D4" s="1314">
        <v>1.25</v>
      </c>
      <c r="E4" s="1315">
        <v>1.23</v>
      </c>
      <c r="F4" s="1314">
        <v>1.1499999999999999</v>
      </c>
      <c r="G4" s="1314">
        <v>1.29</v>
      </c>
      <c r="H4" s="1314">
        <v>1.37</v>
      </c>
      <c r="I4" s="1310"/>
    </row>
    <row r="5" spans="1:11" ht="18" customHeight="1">
      <c r="A5" s="1316" t="s">
        <v>1233</v>
      </c>
      <c r="B5" s="1317">
        <v>1.58</v>
      </c>
      <c r="C5" s="1317">
        <v>1.33</v>
      </c>
      <c r="D5" s="1317">
        <v>1.31</v>
      </c>
      <c r="E5" s="1318">
        <v>1.26</v>
      </c>
      <c r="F5" s="1317">
        <v>1.1599999999999999</v>
      </c>
      <c r="G5" s="1317">
        <v>1.32</v>
      </c>
      <c r="H5" s="1317">
        <v>1.51</v>
      </c>
      <c r="I5" s="1310"/>
    </row>
    <row r="6" spans="1:11" ht="18" customHeight="1">
      <c r="A6" s="1316" t="s">
        <v>1234</v>
      </c>
      <c r="B6" s="1317">
        <v>1.41</v>
      </c>
      <c r="C6" s="1317">
        <v>1.1499999999999999</v>
      </c>
      <c r="D6" s="1317">
        <v>1.1299999999999999</v>
      </c>
      <c r="E6" s="1318">
        <v>1.18</v>
      </c>
      <c r="F6" s="1317">
        <v>1.0900000000000001</v>
      </c>
      <c r="G6" s="1317">
        <v>1.33</v>
      </c>
      <c r="H6" s="1317">
        <v>1.39</v>
      </c>
      <c r="I6" s="1310"/>
    </row>
    <row r="7" spans="1:11" ht="18" customHeight="1">
      <c r="A7" s="1316" t="s">
        <v>1235</v>
      </c>
      <c r="B7" s="1317">
        <v>1.39</v>
      </c>
      <c r="C7" s="1317">
        <v>1.17</v>
      </c>
      <c r="D7" s="1317">
        <v>1.17</v>
      </c>
      <c r="E7" s="1318">
        <v>1.1599999999999999</v>
      </c>
      <c r="F7" s="1317">
        <v>1.2</v>
      </c>
      <c r="G7" s="1317">
        <v>1.36</v>
      </c>
      <c r="H7" s="1317">
        <v>1.42</v>
      </c>
      <c r="I7" s="1310"/>
    </row>
    <row r="8" spans="1:11" ht="18" customHeight="1">
      <c r="A8" s="1316" t="s">
        <v>1236</v>
      </c>
      <c r="B8" s="1317">
        <v>1.36</v>
      </c>
      <c r="C8" s="1317">
        <v>1.29</v>
      </c>
      <c r="D8" s="1317">
        <v>1.25</v>
      </c>
      <c r="E8" s="1318">
        <v>1.3</v>
      </c>
      <c r="F8" s="1317">
        <v>1.28</v>
      </c>
      <c r="G8" s="1317">
        <v>1.3</v>
      </c>
      <c r="H8" s="1317">
        <v>1.35</v>
      </c>
      <c r="I8" s="1310"/>
    </row>
    <row r="9" spans="1:11" ht="18" customHeight="1">
      <c r="A9" s="1316" t="s">
        <v>1237</v>
      </c>
      <c r="B9" s="1317">
        <v>1.65</v>
      </c>
      <c r="C9" s="1317">
        <v>1.4</v>
      </c>
      <c r="D9" s="1317">
        <v>1.25</v>
      </c>
      <c r="E9" s="1318">
        <v>1.1399999999999999</v>
      </c>
      <c r="F9" s="1317">
        <v>1.08</v>
      </c>
      <c r="G9" s="1317">
        <v>1.28</v>
      </c>
      <c r="H9" s="1317">
        <v>1.31</v>
      </c>
      <c r="I9" s="1310"/>
    </row>
    <row r="10" spans="1:11" ht="18" customHeight="1">
      <c r="A10" s="1316" t="s">
        <v>1238</v>
      </c>
      <c r="B10" s="1317">
        <v>1.87</v>
      </c>
      <c r="C10" s="1317">
        <v>1.59</v>
      </c>
      <c r="D10" s="1317">
        <v>1.37</v>
      </c>
      <c r="E10" s="1318">
        <v>1.37</v>
      </c>
      <c r="F10" s="1317">
        <v>1.27</v>
      </c>
      <c r="G10" s="1317">
        <v>1.42</v>
      </c>
      <c r="H10" s="1317">
        <v>1.57</v>
      </c>
      <c r="I10" s="1310"/>
    </row>
    <row r="11" spans="1:11" ht="18" customHeight="1">
      <c r="A11" s="1316" t="s">
        <v>1239</v>
      </c>
      <c r="B11" s="1317">
        <v>1.73</v>
      </c>
      <c r="C11" s="1317">
        <v>1.44</v>
      </c>
      <c r="D11" s="1317">
        <v>1.26</v>
      </c>
      <c r="E11" s="1318">
        <v>1.2</v>
      </c>
      <c r="F11" s="1317">
        <v>1.1100000000000001</v>
      </c>
      <c r="G11" s="1317">
        <v>1.33</v>
      </c>
      <c r="H11" s="1317">
        <v>1.34</v>
      </c>
      <c r="I11" s="1310"/>
    </row>
    <row r="12" spans="1:11" ht="18" customHeight="1">
      <c r="A12" s="1316" t="s">
        <v>1240</v>
      </c>
      <c r="B12" s="1317">
        <v>1.23</v>
      </c>
      <c r="C12" s="1317">
        <v>1.0900000000000001</v>
      </c>
      <c r="D12" s="1317">
        <v>0.88</v>
      </c>
      <c r="E12" s="1318">
        <v>1.03</v>
      </c>
      <c r="F12" s="1317">
        <v>0.97</v>
      </c>
      <c r="G12" s="1317">
        <v>1.0900000000000001</v>
      </c>
      <c r="H12" s="1317">
        <v>1.07</v>
      </c>
      <c r="I12" s="1310"/>
    </row>
    <row r="13" spans="1:11" ht="18" customHeight="1">
      <c r="A13" s="1316" t="s">
        <v>1241</v>
      </c>
      <c r="B13" s="1317">
        <v>1.8</v>
      </c>
      <c r="C13" s="1317">
        <v>1.64</v>
      </c>
      <c r="D13" s="1317">
        <v>1.32</v>
      </c>
      <c r="E13" s="1318">
        <v>1.34</v>
      </c>
      <c r="F13" s="1317">
        <v>1.23</v>
      </c>
      <c r="G13" s="1317">
        <v>1.3</v>
      </c>
      <c r="H13" s="1317">
        <v>1.32</v>
      </c>
      <c r="I13" s="1310"/>
    </row>
    <row r="14" spans="1:11" ht="18" customHeight="1">
      <c r="A14" s="1313" t="s">
        <v>1242</v>
      </c>
      <c r="B14" s="1314">
        <v>1.6</v>
      </c>
      <c r="C14" s="1314">
        <v>1.4</v>
      </c>
      <c r="D14" s="1314">
        <v>1.29</v>
      </c>
      <c r="E14" s="1315">
        <v>1.35</v>
      </c>
      <c r="F14" s="1314">
        <v>1.22</v>
      </c>
      <c r="G14" s="1314">
        <v>1.41</v>
      </c>
      <c r="H14" s="1314">
        <v>1.49</v>
      </c>
      <c r="I14" s="1310"/>
    </row>
    <row r="15" spans="1:11" ht="18" customHeight="1">
      <c r="A15" s="1319" t="s">
        <v>1135</v>
      </c>
      <c r="B15" s="1317">
        <v>1.64</v>
      </c>
      <c r="C15" s="1317">
        <v>1.45</v>
      </c>
      <c r="D15" s="1317">
        <v>1.36</v>
      </c>
      <c r="E15" s="1318">
        <v>1.37</v>
      </c>
      <c r="F15" s="1317">
        <v>1.27</v>
      </c>
      <c r="G15" s="1317">
        <v>1.51</v>
      </c>
      <c r="H15" s="1317">
        <v>1.52</v>
      </c>
      <c r="I15" s="1310"/>
    </row>
    <row r="16" spans="1:11" ht="18" customHeight="1">
      <c r="A16" s="1319" t="s">
        <v>1137</v>
      </c>
      <c r="B16" s="1317">
        <v>1.57</v>
      </c>
      <c r="C16" s="1317">
        <v>1.36</v>
      </c>
      <c r="D16" s="1317">
        <v>1.24</v>
      </c>
      <c r="E16" s="1318">
        <v>1.31</v>
      </c>
      <c r="F16" s="1317">
        <v>1.2</v>
      </c>
      <c r="G16" s="1317">
        <v>1.34</v>
      </c>
      <c r="H16" s="1317">
        <v>1.49</v>
      </c>
      <c r="I16" s="1310"/>
    </row>
    <row r="17" spans="1:9" ht="18" customHeight="1">
      <c r="A17" s="1319" t="s">
        <v>1138</v>
      </c>
      <c r="B17" s="1317">
        <v>1.51</v>
      </c>
      <c r="C17" s="1317">
        <v>1.28</v>
      </c>
      <c r="D17" s="1317">
        <v>1.08</v>
      </c>
      <c r="E17" s="1318">
        <v>1.24</v>
      </c>
      <c r="F17" s="1317">
        <v>1.1399999999999999</v>
      </c>
      <c r="G17" s="1317">
        <v>1.32</v>
      </c>
      <c r="H17" s="1317">
        <v>1.34</v>
      </c>
      <c r="I17" s="1310"/>
    </row>
    <row r="18" spans="1:9" ht="18" customHeight="1">
      <c r="A18" s="1313" t="s">
        <v>1243</v>
      </c>
      <c r="B18" s="1314">
        <v>1.64</v>
      </c>
      <c r="C18" s="1314">
        <v>1.44</v>
      </c>
      <c r="D18" s="1314">
        <v>1.35</v>
      </c>
      <c r="E18" s="1315">
        <v>1.35</v>
      </c>
      <c r="F18" s="1314">
        <v>1.2</v>
      </c>
      <c r="G18" s="1314">
        <v>1.39</v>
      </c>
      <c r="H18" s="1314">
        <v>1.41</v>
      </c>
      <c r="I18" s="1310"/>
    </row>
    <row r="19" spans="1:9" ht="18" customHeight="1">
      <c r="A19" s="1319" t="s">
        <v>1071</v>
      </c>
      <c r="B19" s="1317">
        <v>1.75</v>
      </c>
      <c r="C19" s="1317">
        <v>1.63</v>
      </c>
      <c r="D19" s="1317">
        <v>1.5</v>
      </c>
      <c r="E19" s="1318">
        <v>1.5</v>
      </c>
      <c r="F19" s="1317">
        <v>1.39</v>
      </c>
      <c r="G19" s="1317">
        <v>1.63</v>
      </c>
      <c r="H19" s="1317">
        <v>1.57</v>
      </c>
      <c r="I19" s="1310"/>
    </row>
    <row r="20" spans="1:9" ht="18" customHeight="1">
      <c r="A20" s="1319" t="s">
        <v>1067</v>
      </c>
      <c r="B20" s="1317">
        <v>1.62</v>
      </c>
      <c r="C20" s="1317">
        <v>1.37</v>
      </c>
      <c r="D20" s="1317">
        <v>1.3</v>
      </c>
      <c r="E20" s="1318">
        <v>1.34</v>
      </c>
      <c r="F20" s="1317">
        <v>1.17</v>
      </c>
      <c r="G20" s="1317">
        <v>1.34</v>
      </c>
      <c r="H20" s="1317">
        <v>1.44</v>
      </c>
      <c r="I20" s="1310"/>
    </row>
    <row r="21" spans="1:9" ht="18" customHeight="1">
      <c r="A21" s="1319" t="s">
        <v>1070</v>
      </c>
      <c r="B21" s="1317">
        <v>1.51</v>
      </c>
      <c r="C21" s="1317">
        <v>1.22</v>
      </c>
      <c r="D21" s="1317">
        <v>1.0900000000000001</v>
      </c>
      <c r="E21" s="1318">
        <v>1.2</v>
      </c>
      <c r="F21" s="1317">
        <v>1.1200000000000001</v>
      </c>
      <c r="G21" s="1317">
        <v>1.3</v>
      </c>
      <c r="H21" s="1317">
        <v>1.36</v>
      </c>
      <c r="I21" s="1310"/>
    </row>
    <row r="22" spans="1:9" ht="18" customHeight="1">
      <c r="A22" s="1319" t="s">
        <v>1066</v>
      </c>
      <c r="B22" s="1317">
        <v>1.71</v>
      </c>
      <c r="C22" s="1317">
        <v>1.55</v>
      </c>
      <c r="D22" s="1317">
        <v>1.56</v>
      </c>
      <c r="E22" s="1318">
        <v>1.38</v>
      </c>
      <c r="F22" s="1317">
        <v>1.08</v>
      </c>
      <c r="G22" s="1317">
        <v>1.24</v>
      </c>
      <c r="H22" s="1317">
        <v>1.27</v>
      </c>
      <c r="I22" s="1310"/>
    </row>
    <row r="23" spans="1:9" ht="18" customHeight="1">
      <c r="A23" s="1319" t="s">
        <v>1148</v>
      </c>
      <c r="B23" s="1317">
        <v>1.26</v>
      </c>
      <c r="C23" s="1317">
        <v>1.44</v>
      </c>
      <c r="D23" s="1317">
        <v>1.17</v>
      </c>
      <c r="E23" s="1318">
        <v>1.19</v>
      </c>
      <c r="F23" s="1317">
        <v>1.0900000000000001</v>
      </c>
      <c r="G23" s="1317">
        <v>1.24</v>
      </c>
      <c r="H23" s="1317">
        <v>0.94</v>
      </c>
      <c r="I23" s="1310"/>
    </row>
    <row r="24" spans="1:9" ht="18" customHeight="1">
      <c r="A24" s="1313" t="s">
        <v>1244</v>
      </c>
      <c r="B24" s="1314">
        <v>1.82</v>
      </c>
      <c r="C24" s="1314">
        <v>1.59</v>
      </c>
      <c r="D24" s="1314">
        <v>1.46</v>
      </c>
      <c r="E24" s="1315">
        <v>1.43</v>
      </c>
      <c r="F24" s="1314">
        <v>1.27</v>
      </c>
      <c r="G24" s="1314">
        <v>1.48</v>
      </c>
      <c r="H24" s="1314">
        <v>1.56</v>
      </c>
      <c r="I24" s="1310"/>
    </row>
    <row r="25" spans="1:9" ht="18" customHeight="1">
      <c r="A25" s="1319" t="s">
        <v>1136</v>
      </c>
      <c r="B25" s="1317">
        <v>1.8</v>
      </c>
      <c r="C25" s="1320">
        <v>1.6</v>
      </c>
      <c r="D25" s="1317">
        <v>1.48</v>
      </c>
      <c r="E25" s="1318">
        <v>1.47</v>
      </c>
      <c r="F25" s="1317">
        <v>1.3</v>
      </c>
      <c r="G25" s="1317">
        <v>1.48</v>
      </c>
      <c r="H25" s="1317">
        <v>1.58</v>
      </c>
      <c r="I25" s="1310"/>
    </row>
    <row r="26" spans="1:9" ht="18" customHeight="1">
      <c r="A26" s="1319" t="s">
        <v>1141</v>
      </c>
      <c r="B26" s="1317">
        <v>1.83</v>
      </c>
      <c r="C26" s="1321">
        <v>1.55</v>
      </c>
      <c r="D26" s="1317">
        <v>1.48</v>
      </c>
      <c r="E26" s="1318">
        <v>1.42</v>
      </c>
      <c r="F26" s="1317">
        <v>1.24</v>
      </c>
      <c r="G26" s="1317">
        <v>1.5</v>
      </c>
      <c r="H26" s="1317">
        <v>1.56</v>
      </c>
      <c r="I26" s="1310"/>
    </row>
    <row r="27" spans="1:9" ht="18" customHeight="1">
      <c r="A27" s="1319" t="s">
        <v>1063</v>
      </c>
      <c r="B27" s="1317">
        <v>1.91</v>
      </c>
      <c r="C27" s="1317">
        <v>1.7</v>
      </c>
      <c r="D27" s="1317">
        <v>1.45</v>
      </c>
      <c r="E27" s="1318">
        <v>1.41</v>
      </c>
      <c r="F27" s="1317">
        <v>1.36</v>
      </c>
      <c r="G27" s="1317">
        <v>1.53</v>
      </c>
      <c r="H27" s="1317">
        <v>1.52</v>
      </c>
      <c r="I27" s="1310"/>
    </row>
    <row r="28" spans="1:9" ht="18" customHeight="1">
      <c r="A28" s="1319" t="s">
        <v>1245</v>
      </c>
      <c r="B28" s="1317">
        <v>1.72</v>
      </c>
      <c r="C28" s="1317">
        <v>1.47</v>
      </c>
      <c r="D28" s="1317">
        <v>1.0900000000000001</v>
      </c>
      <c r="E28" s="1318">
        <v>1.24</v>
      </c>
      <c r="F28" s="1317">
        <v>1.1299999999999999</v>
      </c>
      <c r="G28" s="1317">
        <v>1.1100000000000001</v>
      </c>
      <c r="H28" s="1317">
        <v>1.36</v>
      </c>
      <c r="I28" s="1310"/>
    </row>
    <row r="29" spans="1:9" ht="18" customHeight="1">
      <c r="A29" s="1319" t="s">
        <v>1246</v>
      </c>
      <c r="B29" s="1317">
        <v>1.73</v>
      </c>
      <c r="C29" s="1317">
        <v>1.61</v>
      </c>
      <c r="D29" s="1317">
        <v>1.54</v>
      </c>
      <c r="E29" s="1318">
        <v>1.28</v>
      </c>
      <c r="F29" s="1317">
        <v>1.07</v>
      </c>
      <c r="G29" s="1317">
        <v>1.45</v>
      </c>
      <c r="H29" s="1317">
        <v>1.66</v>
      </c>
      <c r="I29" s="1310"/>
    </row>
    <row r="30" spans="1:9" ht="18" customHeight="1">
      <c r="A30" s="1313" t="s">
        <v>1247</v>
      </c>
      <c r="B30" s="1314">
        <v>1.89</v>
      </c>
      <c r="C30" s="1314">
        <v>1.64</v>
      </c>
      <c r="D30" s="1314">
        <v>1.51</v>
      </c>
      <c r="E30" s="1315">
        <v>1.49</v>
      </c>
      <c r="F30" s="1314">
        <v>1.33</v>
      </c>
      <c r="G30" s="1314">
        <v>1.37</v>
      </c>
      <c r="H30" s="1314">
        <v>1.52</v>
      </c>
      <c r="I30" s="1310"/>
    </row>
    <row r="31" spans="1:9" ht="18" customHeight="1">
      <c r="A31" s="1319" t="s">
        <v>1059</v>
      </c>
      <c r="B31" s="1317">
        <v>1.85</v>
      </c>
      <c r="C31" s="1317">
        <v>1.75</v>
      </c>
      <c r="D31" s="1317">
        <v>1.63</v>
      </c>
      <c r="E31" s="1318">
        <v>1.64</v>
      </c>
      <c r="F31" s="1317">
        <v>1.43</v>
      </c>
      <c r="G31" s="1317">
        <v>1.73</v>
      </c>
      <c r="H31" s="1317">
        <v>1.68</v>
      </c>
      <c r="I31" s="1310"/>
    </row>
    <row r="32" spans="1:9" ht="18" customHeight="1">
      <c r="A32" s="1319" t="s">
        <v>1058</v>
      </c>
      <c r="B32" s="1320">
        <v>1.7</v>
      </c>
      <c r="C32" s="1317">
        <v>1.38</v>
      </c>
      <c r="D32" s="1317">
        <v>1.23</v>
      </c>
      <c r="E32" s="1318">
        <v>1.21</v>
      </c>
      <c r="F32" s="1317">
        <v>1.07</v>
      </c>
      <c r="G32" s="1317">
        <v>1.1499999999999999</v>
      </c>
      <c r="H32" s="1317">
        <v>1.34</v>
      </c>
      <c r="I32" s="1310"/>
    </row>
    <row r="33" spans="1:9" ht="18" customHeight="1">
      <c r="A33" s="1319" t="s">
        <v>1057</v>
      </c>
      <c r="B33" s="1317">
        <v>1.83</v>
      </c>
      <c r="C33" s="1317">
        <v>1.61</v>
      </c>
      <c r="D33" s="1317">
        <v>1.51</v>
      </c>
      <c r="E33" s="1318">
        <v>1.63</v>
      </c>
      <c r="F33" s="1317">
        <v>1.44</v>
      </c>
      <c r="G33" s="1317">
        <v>1.48</v>
      </c>
      <c r="H33" s="1317">
        <v>1.63</v>
      </c>
      <c r="I33" s="1310"/>
    </row>
    <row r="34" spans="1:9" ht="18" customHeight="1">
      <c r="A34" s="1319" t="s">
        <v>1056</v>
      </c>
      <c r="B34" s="1317">
        <v>2.02</v>
      </c>
      <c r="C34" s="1317">
        <v>1.88</v>
      </c>
      <c r="D34" s="1317">
        <v>1.65</v>
      </c>
      <c r="E34" s="1318">
        <v>1.47</v>
      </c>
      <c r="F34" s="1317">
        <v>1.37</v>
      </c>
      <c r="G34" s="1317">
        <v>1.23</v>
      </c>
      <c r="H34" s="1317">
        <v>1.46</v>
      </c>
      <c r="I34" s="1310"/>
    </row>
    <row r="35" spans="1:9" ht="18" customHeight="1">
      <c r="A35" s="1319" t="s">
        <v>1055</v>
      </c>
      <c r="B35" s="1317">
        <v>2.04</v>
      </c>
      <c r="C35" s="1317">
        <v>1.66</v>
      </c>
      <c r="D35" s="1317">
        <v>1.63</v>
      </c>
      <c r="E35" s="1318">
        <v>1.69</v>
      </c>
      <c r="F35" s="1317">
        <v>1.56</v>
      </c>
      <c r="G35" s="1317">
        <v>1.52</v>
      </c>
      <c r="H35" s="1317">
        <v>1.68</v>
      </c>
      <c r="I35" s="1310"/>
    </row>
    <row r="36" spans="1:9" ht="18" customHeight="1">
      <c r="A36" s="1319" t="s">
        <v>1248</v>
      </c>
      <c r="B36" s="1317">
        <v>2.19</v>
      </c>
      <c r="C36" s="1317">
        <v>1.73</v>
      </c>
      <c r="D36" s="1317">
        <v>1.79</v>
      </c>
      <c r="E36" s="1318">
        <v>1.67</v>
      </c>
      <c r="F36" s="1317">
        <v>1.37</v>
      </c>
      <c r="G36" s="1317">
        <v>1.35</v>
      </c>
      <c r="H36" s="1317">
        <v>1.45</v>
      </c>
      <c r="I36" s="1310"/>
    </row>
    <row r="37" spans="1:9" ht="18" customHeight="1">
      <c r="A37" s="1313" t="s">
        <v>1249</v>
      </c>
      <c r="B37" s="1314">
        <v>1.83</v>
      </c>
      <c r="C37" s="1314">
        <v>1.63</v>
      </c>
      <c r="D37" s="1314">
        <v>1.5</v>
      </c>
      <c r="E37" s="1315">
        <v>1.55</v>
      </c>
      <c r="F37" s="1314">
        <v>1.36</v>
      </c>
      <c r="G37" s="1314">
        <v>1.54</v>
      </c>
      <c r="H37" s="1314">
        <v>1.59</v>
      </c>
      <c r="I37" s="1310"/>
    </row>
    <row r="38" spans="1:9" ht="18" customHeight="1">
      <c r="A38" s="1319" t="s">
        <v>1077</v>
      </c>
      <c r="B38" s="1317">
        <v>1.82</v>
      </c>
      <c r="C38" s="1317">
        <v>1.62</v>
      </c>
      <c r="D38" s="1317">
        <v>1.51</v>
      </c>
      <c r="E38" s="1318">
        <v>1.55</v>
      </c>
      <c r="F38" s="1317">
        <v>1.37</v>
      </c>
      <c r="G38" s="1317">
        <v>1.55</v>
      </c>
      <c r="H38" s="1317">
        <v>1.59</v>
      </c>
      <c r="I38" s="1310"/>
    </row>
    <row r="39" spans="1:9" ht="18" customHeight="1">
      <c r="A39" s="1319" t="s">
        <v>1250</v>
      </c>
      <c r="B39" s="1317">
        <v>2.0299999999999998</v>
      </c>
      <c r="C39" s="1322">
        <v>1.99</v>
      </c>
      <c r="D39" s="1317">
        <v>1.78</v>
      </c>
      <c r="E39" s="1318">
        <v>1.76</v>
      </c>
      <c r="F39" s="1317">
        <v>1.27</v>
      </c>
      <c r="G39" s="1317">
        <v>1.39</v>
      </c>
      <c r="H39" s="1317">
        <v>1.52</v>
      </c>
      <c r="I39" s="1310"/>
    </row>
    <row r="40" spans="1:9" ht="18" customHeight="1">
      <c r="A40" s="1319" t="s">
        <v>1163</v>
      </c>
      <c r="B40" s="1317">
        <v>2.0699999999999998</v>
      </c>
      <c r="C40" s="1317">
        <v>1.6</v>
      </c>
      <c r="D40" s="1317">
        <v>1.24</v>
      </c>
      <c r="E40" s="1318">
        <v>1.5</v>
      </c>
      <c r="F40" s="1317">
        <v>1.33</v>
      </c>
      <c r="G40" s="1317">
        <v>1.02</v>
      </c>
      <c r="H40" s="1317">
        <v>1.34</v>
      </c>
      <c r="I40" s="1310"/>
    </row>
    <row r="41" spans="1:9" ht="18" customHeight="1">
      <c r="A41" s="1319" t="s">
        <v>1165</v>
      </c>
      <c r="B41" s="1317">
        <v>1.68</v>
      </c>
      <c r="C41" s="1317">
        <v>1.64</v>
      </c>
      <c r="D41" s="1317">
        <v>1.34</v>
      </c>
      <c r="E41" s="1318">
        <v>1.45</v>
      </c>
      <c r="F41" s="1317">
        <v>1.2</v>
      </c>
      <c r="G41" s="1317">
        <v>1.52</v>
      </c>
      <c r="H41" s="1317">
        <v>1.6</v>
      </c>
      <c r="I41" s="1310"/>
    </row>
    <row r="42" spans="1:9" ht="18" customHeight="1">
      <c r="A42" s="1313" t="s">
        <v>1251</v>
      </c>
      <c r="B42" s="1314">
        <v>1.95</v>
      </c>
      <c r="C42" s="1314">
        <v>1.74</v>
      </c>
      <c r="D42" s="1314">
        <v>1.6</v>
      </c>
      <c r="E42" s="1315">
        <v>1.52</v>
      </c>
      <c r="F42" s="1314">
        <v>1.38</v>
      </c>
      <c r="G42" s="1314">
        <v>1.48</v>
      </c>
      <c r="H42" s="1314">
        <v>1.5</v>
      </c>
      <c r="I42" s="1310"/>
    </row>
    <row r="43" spans="1:9" ht="18" customHeight="1">
      <c r="A43" s="1319" t="s">
        <v>1139</v>
      </c>
      <c r="B43" s="1317">
        <v>1.9</v>
      </c>
      <c r="C43" s="1317">
        <v>1.49</v>
      </c>
      <c r="D43" s="1317">
        <v>1.37</v>
      </c>
      <c r="E43" s="1318">
        <v>1.31</v>
      </c>
      <c r="F43" s="1317">
        <v>1.3</v>
      </c>
      <c r="G43" s="1317">
        <v>1.52</v>
      </c>
      <c r="H43" s="1317">
        <v>1.59</v>
      </c>
      <c r="I43" s="1310"/>
    </row>
    <row r="44" spans="1:9" ht="18" customHeight="1">
      <c r="A44" s="1319" t="s">
        <v>1051</v>
      </c>
      <c r="B44" s="1317">
        <v>1.89</v>
      </c>
      <c r="C44" s="1317">
        <v>1.66</v>
      </c>
      <c r="D44" s="1317">
        <v>1.45</v>
      </c>
      <c r="E44" s="1318">
        <v>1.39</v>
      </c>
      <c r="F44" s="1317">
        <v>1.29</v>
      </c>
      <c r="G44" s="1317">
        <v>1.42</v>
      </c>
      <c r="H44" s="1317">
        <v>1.53</v>
      </c>
      <c r="I44" s="1310"/>
    </row>
    <row r="45" spans="1:9" ht="18" customHeight="1">
      <c r="A45" s="1319" t="s">
        <v>1252</v>
      </c>
      <c r="B45" s="1317">
        <v>1.9</v>
      </c>
      <c r="C45" s="1317">
        <v>1.72</v>
      </c>
      <c r="D45" s="1317">
        <v>1.51</v>
      </c>
      <c r="E45" s="1318">
        <v>1.61</v>
      </c>
      <c r="F45" s="1317">
        <v>1.26</v>
      </c>
      <c r="G45" s="1317">
        <v>1.4</v>
      </c>
      <c r="H45" s="1317">
        <v>1.43</v>
      </c>
      <c r="I45" s="1310"/>
    </row>
    <row r="46" spans="1:9" ht="18" customHeight="1">
      <c r="A46" s="1319" t="s">
        <v>1052</v>
      </c>
      <c r="B46" s="1321">
        <v>2.2999999999999998</v>
      </c>
      <c r="C46" s="1317">
        <v>2.15</v>
      </c>
      <c r="D46" s="1317">
        <v>1.73</v>
      </c>
      <c r="E46" s="1318">
        <v>1.82</v>
      </c>
      <c r="F46" s="1317">
        <v>1.64</v>
      </c>
      <c r="G46" s="1317">
        <v>1.58</v>
      </c>
      <c r="H46" s="1317">
        <v>1.56</v>
      </c>
      <c r="I46" s="1310"/>
    </row>
    <row r="47" spans="1:9" ht="18" customHeight="1">
      <c r="A47" s="1319" t="s">
        <v>1172</v>
      </c>
      <c r="B47" s="1317">
        <v>1.7</v>
      </c>
      <c r="C47" s="1317">
        <v>1.63</v>
      </c>
      <c r="D47" s="1317">
        <v>1.51</v>
      </c>
      <c r="E47" s="1318">
        <v>1.57</v>
      </c>
      <c r="F47" s="1317">
        <v>1.5</v>
      </c>
      <c r="G47" s="1317">
        <v>1.79</v>
      </c>
      <c r="H47" s="1317">
        <v>1.56</v>
      </c>
      <c r="I47" s="1310"/>
    </row>
    <row r="48" spans="1:9" ht="18" customHeight="1">
      <c r="A48" s="1319" t="s">
        <v>1173</v>
      </c>
      <c r="B48" s="1317">
        <v>1.9</v>
      </c>
      <c r="C48" s="1317">
        <v>1.83</v>
      </c>
      <c r="D48" s="1317">
        <v>1.67</v>
      </c>
      <c r="E48" s="1318">
        <v>1.4</v>
      </c>
      <c r="F48" s="1317">
        <v>1.51</v>
      </c>
      <c r="G48" s="1317">
        <v>1.22</v>
      </c>
      <c r="H48" s="1317">
        <v>1.18</v>
      </c>
      <c r="I48" s="1310"/>
    </row>
    <row r="49" spans="1:9" ht="18" customHeight="1">
      <c r="A49" s="1319" t="s">
        <v>1174</v>
      </c>
      <c r="B49" s="1317">
        <v>2.3199999999999998</v>
      </c>
      <c r="C49" s="1317">
        <v>1.9</v>
      </c>
      <c r="D49" s="1317">
        <v>1.86</v>
      </c>
      <c r="E49" s="1318">
        <v>1.76</v>
      </c>
      <c r="F49" s="1317">
        <v>1.31</v>
      </c>
      <c r="G49" s="1317">
        <v>1.3</v>
      </c>
      <c r="H49" s="1317">
        <v>1.42</v>
      </c>
      <c r="I49" s="1310"/>
    </row>
    <row r="50" spans="1:9" ht="18" customHeight="1">
      <c r="A50" s="1313" t="s">
        <v>1253</v>
      </c>
      <c r="B50" s="1314">
        <v>2.14</v>
      </c>
      <c r="C50" s="1314">
        <v>1.92</v>
      </c>
      <c r="D50" s="1314">
        <v>1.85</v>
      </c>
      <c r="E50" s="1315">
        <v>1.84</v>
      </c>
      <c r="F50" s="1314">
        <v>1.69</v>
      </c>
      <c r="G50" s="1314">
        <v>1.84</v>
      </c>
      <c r="H50" s="1314">
        <v>1.68</v>
      </c>
      <c r="I50" s="1310"/>
    </row>
    <row r="51" spans="1:9" ht="18" customHeight="1">
      <c r="A51" s="1319" t="s">
        <v>1140</v>
      </c>
      <c r="B51" s="1317">
        <v>2.08</v>
      </c>
      <c r="C51" s="1317">
        <v>1.82</v>
      </c>
      <c r="D51" s="1317">
        <v>1.75</v>
      </c>
      <c r="E51" s="1318">
        <v>1.85</v>
      </c>
      <c r="F51" s="1317">
        <v>1.63</v>
      </c>
      <c r="G51" s="1317">
        <v>1.94</v>
      </c>
      <c r="H51" s="1317">
        <v>1.71</v>
      </c>
      <c r="I51" s="1310"/>
    </row>
    <row r="52" spans="1:9" ht="18" customHeight="1">
      <c r="A52" s="1319" t="s">
        <v>1035</v>
      </c>
      <c r="B52" s="1317">
        <v>2.0699999999999998</v>
      </c>
      <c r="C52" s="1317">
        <v>2.11</v>
      </c>
      <c r="D52" s="1318">
        <v>1.9</v>
      </c>
      <c r="E52" s="1318">
        <v>1.86</v>
      </c>
      <c r="F52" s="1317">
        <v>1.85</v>
      </c>
      <c r="G52" s="1317">
        <v>1.73</v>
      </c>
      <c r="H52" s="1317">
        <v>1.62</v>
      </c>
      <c r="I52" s="1310"/>
    </row>
    <row r="53" spans="1:9" ht="18" customHeight="1">
      <c r="A53" s="1319" t="s">
        <v>1034</v>
      </c>
      <c r="B53" s="1317">
        <v>2.14</v>
      </c>
      <c r="C53" s="1317">
        <v>1.95</v>
      </c>
      <c r="D53" s="1318">
        <v>1.8</v>
      </c>
      <c r="E53" s="1318">
        <v>1.84</v>
      </c>
      <c r="F53" s="1317">
        <v>1.68</v>
      </c>
      <c r="G53" s="1317">
        <v>1.72</v>
      </c>
      <c r="H53" s="1317">
        <v>1.67</v>
      </c>
      <c r="I53" s="1310"/>
    </row>
    <row r="54" spans="1:9" ht="18" customHeight="1">
      <c r="A54" s="1319" t="s">
        <v>1254</v>
      </c>
      <c r="B54" s="1317">
        <v>2.35</v>
      </c>
      <c r="C54" s="1317">
        <v>2</v>
      </c>
      <c r="D54" s="1317">
        <v>2.09</v>
      </c>
      <c r="E54" s="1318">
        <v>1.78</v>
      </c>
      <c r="F54" s="1317">
        <v>1.72</v>
      </c>
      <c r="G54" s="1317">
        <v>1.84</v>
      </c>
      <c r="H54" s="1317">
        <v>1.82</v>
      </c>
      <c r="I54" s="1310"/>
    </row>
    <row r="55" spans="1:9" ht="18" customHeight="1">
      <c r="A55" s="1319" t="s">
        <v>1202</v>
      </c>
      <c r="B55" s="1317">
        <v>2.35</v>
      </c>
      <c r="C55" s="1317">
        <v>2.0499999999999998</v>
      </c>
      <c r="D55" s="1317">
        <v>2.17</v>
      </c>
      <c r="E55" s="1318">
        <v>1.9</v>
      </c>
      <c r="F55" s="1317">
        <v>1.8</v>
      </c>
      <c r="G55" s="1317">
        <v>1.76</v>
      </c>
      <c r="H55" s="1317">
        <v>1.43</v>
      </c>
      <c r="I55" s="1310"/>
    </row>
    <row r="56" spans="1:9" ht="18" customHeight="1">
      <c r="A56" s="1313" t="s">
        <v>1255</v>
      </c>
      <c r="B56" s="1314">
        <v>2.1</v>
      </c>
      <c r="C56" s="1314">
        <v>1.92</v>
      </c>
      <c r="D56" s="1314">
        <v>1.75</v>
      </c>
      <c r="E56" s="1315">
        <v>1.77</v>
      </c>
      <c r="F56" s="1314">
        <v>1.41</v>
      </c>
      <c r="G56" s="1314">
        <v>1.6</v>
      </c>
      <c r="H56" s="1314">
        <v>1.54</v>
      </c>
      <c r="I56" s="1310"/>
    </row>
    <row r="57" spans="1:9" ht="18" customHeight="1">
      <c r="A57" s="1319" t="s">
        <v>1144</v>
      </c>
      <c r="B57" s="1317">
        <v>2.1800000000000002</v>
      </c>
      <c r="C57" s="1317">
        <v>1.78</v>
      </c>
      <c r="D57" s="1317">
        <v>1.5</v>
      </c>
      <c r="E57" s="1318">
        <v>1.59</v>
      </c>
      <c r="F57" s="1317">
        <v>1.31</v>
      </c>
      <c r="G57" s="1317">
        <v>1.45</v>
      </c>
      <c r="H57" s="1317">
        <v>1.45</v>
      </c>
      <c r="I57" s="1310"/>
    </row>
    <row r="58" spans="1:9" ht="18" customHeight="1">
      <c r="A58" s="1319" t="s">
        <v>1146</v>
      </c>
      <c r="B58" s="1317">
        <v>2.06</v>
      </c>
      <c r="C58" s="1317">
        <v>2</v>
      </c>
      <c r="D58" s="1317">
        <v>1.89</v>
      </c>
      <c r="E58" s="1318">
        <v>1.89</v>
      </c>
      <c r="F58" s="1317">
        <v>1.49</v>
      </c>
      <c r="G58" s="1317">
        <v>1.69</v>
      </c>
      <c r="H58" s="1317">
        <v>1.61</v>
      </c>
      <c r="I58" s="1310"/>
    </row>
    <row r="59" spans="1:9" ht="18" customHeight="1">
      <c r="A59" s="1313" t="s">
        <v>1256</v>
      </c>
      <c r="B59" s="1314">
        <v>2.0499999999999998</v>
      </c>
      <c r="C59" s="1314">
        <v>1.87</v>
      </c>
      <c r="D59" s="1314">
        <v>1.65</v>
      </c>
      <c r="E59" s="1315">
        <v>1.52</v>
      </c>
      <c r="F59" s="1314">
        <v>1.44</v>
      </c>
      <c r="G59" s="1314">
        <v>1.58</v>
      </c>
      <c r="H59" s="1314">
        <v>1.62</v>
      </c>
      <c r="I59" s="1310"/>
    </row>
    <row r="60" spans="1:9" ht="18" customHeight="1">
      <c r="A60" s="1319" t="s">
        <v>1029</v>
      </c>
      <c r="B60" s="1317">
        <v>1.96</v>
      </c>
      <c r="C60" s="1318">
        <v>1.8</v>
      </c>
      <c r="D60" s="1317">
        <v>1.68</v>
      </c>
      <c r="E60" s="1318">
        <v>1.59</v>
      </c>
      <c r="F60" s="1317">
        <v>1.52</v>
      </c>
      <c r="G60" s="1317">
        <v>1.67</v>
      </c>
      <c r="H60" s="1317">
        <v>1.41</v>
      </c>
      <c r="I60" s="1310"/>
    </row>
    <row r="61" spans="1:9" ht="18" customHeight="1">
      <c r="A61" s="1319" t="s">
        <v>1028</v>
      </c>
      <c r="B61" s="1317">
        <v>2.14</v>
      </c>
      <c r="C61" s="1317">
        <v>1.88</v>
      </c>
      <c r="D61" s="1317">
        <v>1.72</v>
      </c>
      <c r="E61" s="1318">
        <v>1.51</v>
      </c>
      <c r="F61" s="1317">
        <v>1.51</v>
      </c>
      <c r="G61" s="1317">
        <v>1.71</v>
      </c>
      <c r="H61" s="1317">
        <v>1.83</v>
      </c>
      <c r="I61" s="1310"/>
    </row>
    <row r="62" spans="1:9" ht="18" customHeight="1">
      <c r="A62" s="1319" t="s">
        <v>1027</v>
      </c>
      <c r="B62" s="1317">
        <v>2.06</v>
      </c>
      <c r="C62" s="1317">
        <v>1.94</v>
      </c>
      <c r="D62" s="1317">
        <v>1.54</v>
      </c>
      <c r="E62" s="1318">
        <v>1.47</v>
      </c>
      <c r="F62" s="1317">
        <v>1.29</v>
      </c>
      <c r="G62" s="1317">
        <v>1.37</v>
      </c>
      <c r="H62" s="1317">
        <v>1.62</v>
      </c>
      <c r="I62" s="1310"/>
    </row>
    <row r="63" spans="1:9" ht="18" customHeight="1">
      <c r="A63" s="1316"/>
      <c r="B63" s="1317"/>
      <c r="C63" s="1317"/>
      <c r="D63" s="1317"/>
      <c r="E63" s="1318"/>
      <c r="F63" s="1317"/>
      <c r="G63" s="1317"/>
      <c r="H63" s="1317"/>
      <c r="I63" s="1310"/>
    </row>
    <row r="64" spans="1:9" ht="18" customHeight="1">
      <c r="A64" s="1316" t="s">
        <v>1257</v>
      </c>
      <c r="B64" s="1314">
        <v>1.75</v>
      </c>
      <c r="C64" s="1314">
        <v>1.53</v>
      </c>
      <c r="D64" s="1314">
        <v>1.41</v>
      </c>
      <c r="E64" s="1315">
        <v>1.38</v>
      </c>
      <c r="F64" s="1314">
        <v>1.25</v>
      </c>
      <c r="G64" s="1314">
        <v>1.41</v>
      </c>
      <c r="H64" s="1314">
        <v>1.48</v>
      </c>
      <c r="I64" s="1310"/>
    </row>
    <row r="65" spans="1:18" ht="18" customHeight="1">
      <c r="A65" s="1316" t="s">
        <v>1258</v>
      </c>
      <c r="B65" s="1314">
        <v>1.76</v>
      </c>
      <c r="C65" s="1314">
        <v>1.54</v>
      </c>
      <c r="D65" s="1314">
        <v>1.42</v>
      </c>
      <c r="E65" s="1315">
        <v>1.36</v>
      </c>
      <c r="F65" s="1314">
        <v>1.26</v>
      </c>
      <c r="G65" s="1314">
        <v>1.39</v>
      </c>
      <c r="H65" s="1314">
        <v>1.45</v>
      </c>
      <c r="I65" s="1310"/>
    </row>
    <row r="66" spans="1:18" ht="6.75" customHeight="1">
      <c r="A66" s="1310"/>
      <c r="B66" s="1310"/>
      <c r="C66" s="1310"/>
      <c r="D66" s="1310"/>
      <c r="E66" s="1310"/>
      <c r="F66" s="1310"/>
      <c r="G66" s="1310"/>
      <c r="H66" s="1310"/>
      <c r="I66" s="1310"/>
    </row>
    <row r="67" spans="1:18" s="1330" customFormat="1" ht="18" customHeight="1">
      <c r="A67" s="1323" t="s">
        <v>1259</v>
      </c>
      <c r="B67" s="1324"/>
      <c r="C67" s="1324"/>
      <c r="D67" s="1324"/>
      <c r="E67" s="1324"/>
      <c r="F67" s="1324"/>
      <c r="G67" s="1324"/>
      <c r="H67" s="1324"/>
      <c r="I67" s="1325"/>
      <c r="J67" s="1326"/>
      <c r="K67" s="1327"/>
      <c r="L67" s="1327"/>
      <c r="M67" s="1327"/>
      <c r="N67" s="1327"/>
      <c r="O67" s="1327"/>
      <c r="P67" s="1327"/>
      <c r="Q67" s="1328"/>
      <c r="R67" s="1329"/>
    </row>
    <row r="68" spans="1:18" s="1330" customFormat="1" ht="18" customHeight="1">
      <c r="A68" s="1323" t="s">
        <v>1260</v>
      </c>
      <c r="B68" s="1324"/>
      <c r="C68" s="1324"/>
      <c r="D68" s="1324"/>
      <c r="E68" s="1324"/>
      <c r="F68" s="1324"/>
      <c r="G68" s="1324"/>
      <c r="H68" s="1324"/>
      <c r="I68" s="1325"/>
      <c r="J68" s="1326"/>
      <c r="K68" s="1327"/>
      <c r="L68" s="1327"/>
      <c r="M68" s="1327"/>
      <c r="N68" s="1327"/>
      <c r="O68" s="1327"/>
      <c r="P68" s="1327"/>
      <c r="Q68" s="1328"/>
      <c r="R68" s="1329"/>
    </row>
    <row r="69" spans="1:18" s="1330" customFormat="1" ht="18" customHeight="1">
      <c r="A69" s="1323" t="s">
        <v>1261</v>
      </c>
      <c r="B69" s="1323"/>
      <c r="C69" s="1323"/>
      <c r="D69" s="1323"/>
      <c r="E69" s="1323"/>
      <c r="F69" s="1323"/>
      <c r="G69" s="1323"/>
      <c r="H69" s="1323"/>
      <c r="I69" s="1331"/>
      <c r="J69" s="1332"/>
      <c r="K69" s="1333"/>
      <c r="L69" s="1333"/>
      <c r="M69" s="1333"/>
      <c r="N69" s="1333"/>
      <c r="O69" s="1334"/>
      <c r="P69" s="1334"/>
      <c r="Q69" s="1334"/>
      <c r="R69" s="1334"/>
    </row>
    <row r="70" spans="1:18" ht="18" customHeight="1">
      <c r="A70" s="1335" t="s">
        <v>1262</v>
      </c>
      <c r="B70" s="1335"/>
      <c r="C70" s="1336"/>
      <c r="D70" s="1336"/>
      <c r="E70" s="1336"/>
      <c r="F70" s="1336"/>
      <c r="G70" s="1336"/>
      <c r="H70" s="1336"/>
      <c r="I70" s="1337"/>
    </row>
    <row r="71" spans="1:18" ht="18" customHeight="1">
      <c r="A71" s="1336" t="s">
        <v>1263</v>
      </c>
      <c r="B71" s="1336"/>
      <c r="C71" s="1336"/>
      <c r="D71" s="1336"/>
      <c r="E71" s="1336"/>
      <c r="F71" s="1336"/>
      <c r="G71" s="1336"/>
      <c r="H71" s="1336"/>
      <c r="I71" s="1337"/>
    </row>
    <row r="72" spans="1:18" ht="18" customHeight="1">
      <c r="A72" s="1336" t="s">
        <v>1264</v>
      </c>
      <c r="B72" s="1336"/>
      <c r="C72" s="1336"/>
      <c r="D72" s="1336"/>
      <c r="E72" s="1336"/>
      <c r="F72" s="1336"/>
      <c r="G72" s="1336"/>
      <c r="H72" s="1336"/>
      <c r="I72" s="1337"/>
    </row>
    <row r="73" spans="1:18" ht="18" customHeight="1">
      <c r="A73" s="1336" t="s">
        <v>1265</v>
      </c>
      <c r="B73" s="1336"/>
      <c r="C73" s="1336"/>
      <c r="D73" s="1336"/>
      <c r="E73" s="1336"/>
      <c r="F73" s="1336"/>
      <c r="G73" s="1336"/>
      <c r="H73" s="1336"/>
      <c r="I73" s="1337"/>
    </row>
  </sheetData>
  <mergeCells count="1">
    <mergeCell ref="A2:A3"/>
  </mergeCells>
  <phoneticPr fontId="3"/>
  <pageMargins left="1.0236220472440944" right="0.35433070866141736" top="0.70866141732283472" bottom="0.47244094488188981" header="0.6692913385826772" footer="0.51181102362204722"/>
  <pageSetup paperSize="9" scale="6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K13" sqref="K13"/>
    </sheetView>
  </sheetViews>
  <sheetFormatPr defaultRowHeight="13.5"/>
  <cols>
    <col min="1" max="1" width="12.625" style="1307" customWidth="1"/>
    <col min="2" max="3" width="17.625" style="1307" customWidth="1"/>
    <col min="4" max="4" width="12.625" style="1307" customWidth="1"/>
    <col min="5" max="5" width="17.625" style="1378" customWidth="1"/>
    <col min="6" max="6" width="17.625" style="1307" customWidth="1"/>
    <col min="7" max="7" width="3.875" style="1307" customWidth="1"/>
    <col min="8" max="256" width="9" style="1307"/>
    <col min="257" max="257" width="12.625" style="1307" customWidth="1"/>
    <col min="258" max="259" width="17.625" style="1307" customWidth="1"/>
    <col min="260" max="260" width="12.625" style="1307" customWidth="1"/>
    <col min="261" max="262" width="17.625" style="1307" customWidth="1"/>
    <col min="263" max="263" width="3.875" style="1307" customWidth="1"/>
    <col min="264" max="512" width="9" style="1307"/>
    <col min="513" max="513" width="12.625" style="1307" customWidth="1"/>
    <col min="514" max="515" width="17.625" style="1307" customWidth="1"/>
    <col min="516" max="516" width="12.625" style="1307" customWidth="1"/>
    <col min="517" max="518" width="17.625" style="1307" customWidth="1"/>
    <col min="519" max="519" width="3.875" style="1307" customWidth="1"/>
    <col min="520" max="768" width="9" style="1307"/>
    <col min="769" max="769" width="12.625" style="1307" customWidth="1"/>
    <col min="770" max="771" width="17.625" style="1307" customWidth="1"/>
    <col min="772" max="772" width="12.625" style="1307" customWidth="1"/>
    <col min="773" max="774" width="17.625" style="1307" customWidth="1"/>
    <col min="775" max="775" width="3.875" style="1307" customWidth="1"/>
    <col min="776" max="1024" width="9" style="1307"/>
    <col min="1025" max="1025" width="12.625" style="1307" customWidth="1"/>
    <col min="1026" max="1027" width="17.625" style="1307" customWidth="1"/>
    <col min="1028" max="1028" width="12.625" style="1307" customWidth="1"/>
    <col min="1029" max="1030" width="17.625" style="1307" customWidth="1"/>
    <col min="1031" max="1031" width="3.875" style="1307" customWidth="1"/>
    <col min="1032" max="1280" width="9" style="1307"/>
    <col min="1281" max="1281" width="12.625" style="1307" customWidth="1"/>
    <col min="1282" max="1283" width="17.625" style="1307" customWidth="1"/>
    <col min="1284" max="1284" width="12.625" style="1307" customWidth="1"/>
    <col min="1285" max="1286" width="17.625" style="1307" customWidth="1"/>
    <col min="1287" max="1287" width="3.875" style="1307" customWidth="1"/>
    <col min="1288" max="1536" width="9" style="1307"/>
    <col min="1537" max="1537" width="12.625" style="1307" customWidth="1"/>
    <col min="1538" max="1539" width="17.625" style="1307" customWidth="1"/>
    <col min="1540" max="1540" width="12.625" style="1307" customWidth="1"/>
    <col min="1541" max="1542" width="17.625" style="1307" customWidth="1"/>
    <col min="1543" max="1543" width="3.875" style="1307" customWidth="1"/>
    <col min="1544" max="1792" width="9" style="1307"/>
    <col min="1793" max="1793" width="12.625" style="1307" customWidth="1"/>
    <col min="1794" max="1795" width="17.625" style="1307" customWidth="1"/>
    <col min="1796" max="1796" width="12.625" style="1307" customWidth="1"/>
    <col min="1797" max="1798" width="17.625" style="1307" customWidth="1"/>
    <col min="1799" max="1799" width="3.875" style="1307" customWidth="1"/>
    <col min="1800" max="2048" width="9" style="1307"/>
    <col min="2049" max="2049" width="12.625" style="1307" customWidth="1"/>
    <col min="2050" max="2051" width="17.625" style="1307" customWidth="1"/>
    <col min="2052" max="2052" width="12.625" style="1307" customWidth="1"/>
    <col min="2053" max="2054" width="17.625" style="1307" customWidth="1"/>
    <col min="2055" max="2055" width="3.875" style="1307" customWidth="1"/>
    <col min="2056" max="2304" width="9" style="1307"/>
    <col min="2305" max="2305" width="12.625" style="1307" customWidth="1"/>
    <col min="2306" max="2307" width="17.625" style="1307" customWidth="1"/>
    <col min="2308" max="2308" width="12.625" style="1307" customWidth="1"/>
    <col min="2309" max="2310" width="17.625" style="1307" customWidth="1"/>
    <col min="2311" max="2311" width="3.875" style="1307" customWidth="1"/>
    <col min="2312" max="2560" width="9" style="1307"/>
    <col min="2561" max="2561" width="12.625" style="1307" customWidth="1"/>
    <col min="2562" max="2563" width="17.625" style="1307" customWidth="1"/>
    <col min="2564" max="2564" width="12.625" style="1307" customWidth="1"/>
    <col min="2565" max="2566" width="17.625" style="1307" customWidth="1"/>
    <col min="2567" max="2567" width="3.875" style="1307" customWidth="1"/>
    <col min="2568" max="2816" width="9" style="1307"/>
    <col min="2817" max="2817" width="12.625" style="1307" customWidth="1"/>
    <col min="2818" max="2819" width="17.625" style="1307" customWidth="1"/>
    <col min="2820" max="2820" width="12.625" style="1307" customWidth="1"/>
    <col min="2821" max="2822" width="17.625" style="1307" customWidth="1"/>
    <col min="2823" max="2823" width="3.875" style="1307" customWidth="1"/>
    <col min="2824" max="3072" width="9" style="1307"/>
    <col min="3073" max="3073" width="12.625" style="1307" customWidth="1"/>
    <col min="3074" max="3075" width="17.625" style="1307" customWidth="1"/>
    <col min="3076" max="3076" width="12.625" style="1307" customWidth="1"/>
    <col min="3077" max="3078" width="17.625" style="1307" customWidth="1"/>
    <col min="3079" max="3079" width="3.875" style="1307" customWidth="1"/>
    <col min="3080" max="3328" width="9" style="1307"/>
    <col min="3329" max="3329" width="12.625" style="1307" customWidth="1"/>
    <col min="3330" max="3331" width="17.625" style="1307" customWidth="1"/>
    <col min="3332" max="3332" width="12.625" style="1307" customWidth="1"/>
    <col min="3333" max="3334" width="17.625" style="1307" customWidth="1"/>
    <col min="3335" max="3335" width="3.875" style="1307" customWidth="1"/>
    <col min="3336" max="3584" width="9" style="1307"/>
    <col min="3585" max="3585" width="12.625" style="1307" customWidth="1"/>
    <col min="3586" max="3587" width="17.625" style="1307" customWidth="1"/>
    <col min="3588" max="3588" width="12.625" style="1307" customWidth="1"/>
    <col min="3589" max="3590" width="17.625" style="1307" customWidth="1"/>
    <col min="3591" max="3591" width="3.875" style="1307" customWidth="1"/>
    <col min="3592" max="3840" width="9" style="1307"/>
    <col min="3841" max="3841" width="12.625" style="1307" customWidth="1"/>
    <col min="3842" max="3843" width="17.625" style="1307" customWidth="1"/>
    <col min="3844" max="3844" width="12.625" style="1307" customWidth="1"/>
    <col min="3845" max="3846" width="17.625" style="1307" customWidth="1"/>
    <col min="3847" max="3847" width="3.875" style="1307" customWidth="1"/>
    <col min="3848" max="4096" width="9" style="1307"/>
    <col min="4097" max="4097" width="12.625" style="1307" customWidth="1"/>
    <col min="4098" max="4099" width="17.625" style="1307" customWidth="1"/>
    <col min="4100" max="4100" width="12.625" style="1307" customWidth="1"/>
    <col min="4101" max="4102" width="17.625" style="1307" customWidth="1"/>
    <col min="4103" max="4103" width="3.875" style="1307" customWidth="1"/>
    <col min="4104" max="4352" width="9" style="1307"/>
    <col min="4353" max="4353" width="12.625" style="1307" customWidth="1"/>
    <col min="4354" max="4355" width="17.625" style="1307" customWidth="1"/>
    <col min="4356" max="4356" width="12.625" style="1307" customWidth="1"/>
    <col min="4357" max="4358" width="17.625" style="1307" customWidth="1"/>
    <col min="4359" max="4359" width="3.875" style="1307" customWidth="1"/>
    <col min="4360" max="4608" width="9" style="1307"/>
    <col min="4609" max="4609" width="12.625" style="1307" customWidth="1"/>
    <col min="4610" max="4611" width="17.625" style="1307" customWidth="1"/>
    <col min="4612" max="4612" width="12.625" style="1307" customWidth="1"/>
    <col min="4613" max="4614" width="17.625" style="1307" customWidth="1"/>
    <col min="4615" max="4615" width="3.875" style="1307" customWidth="1"/>
    <col min="4616" max="4864" width="9" style="1307"/>
    <col min="4865" max="4865" width="12.625" style="1307" customWidth="1"/>
    <col min="4866" max="4867" width="17.625" style="1307" customWidth="1"/>
    <col min="4868" max="4868" width="12.625" style="1307" customWidth="1"/>
    <col min="4869" max="4870" width="17.625" style="1307" customWidth="1"/>
    <col min="4871" max="4871" width="3.875" style="1307" customWidth="1"/>
    <col min="4872" max="5120" width="9" style="1307"/>
    <col min="5121" max="5121" width="12.625" style="1307" customWidth="1"/>
    <col min="5122" max="5123" width="17.625" style="1307" customWidth="1"/>
    <col min="5124" max="5124" width="12.625" style="1307" customWidth="1"/>
    <col min="5125" max="5126" width="17.625" style="1307" customWidth="1"/>
    <col min="5127" max="5127" width="3.875" style="1307" customWidth="1"/>
    <col min="5128" max="5376" width="9" style="1307"/>
    <col min="5377" max="5377" width="12.625" style="1307" customWidth="1"/>
    <col min="5378" max="5379" width="17.625" style="1307" customWidth="1"/>
    <col min="5380" max="5380" width="12.625" style="1307" customWidth="1"/>
    <col min="5381" max="5382" width="17.625" style="1307" customWidth="1"/>
    <col min="5383" max="5383" width="3.875" style="1307" customWidth="1"/>
    <col min="5384" max="5632" width="9" style="1307"/>
    <col min="5633" max="5633" width="12.625" style="1307" customWidth="1"/>
    <col min="5634" max="5635" width="17.625" style="1307" customWidth="1"/>
    <col min="5636" max="5636" width="12.625" style="1307" customWidth="1"/>
    <col min="5637" max="5638" width="17.625" style="1307" customWidth="1"/>
    <col min="5639" max="5639" width="3.875" style="1307" customWidth="1"/>
    <col min="5640" max="5888" width="9" style="1307"/>
    <col min="5889" max="5889" width="12.625" style="1307" customWidth="1"/>
    <col min="5890" max="5891" width="17.625" style="1307" customWidth="1"/>
    <col min="5892" max="5892" width="12.625" style="1307" customWidth="1"/>
    <col min="5893" max="5894" width="17.625" style="1307" customWidth="1"/>
    <col min="5895" max="5895" width="3.875" style="1307" customWidth="1"/>
    <col min="5896" max="6144" width="9" style="1307"/>
    <col min="6145" max="6145" width="12.625" style="1307" customWidth="1"/>
    <col min="6146" max="6147" width="17.625" style="1307" customWidth="1"/>
    <col min="6148" max="6148" width="12.625" style="1307" customWidth="1"/>
    <col min="6149" max="6150" width="17.625" style="1307" customWidth="1"/>
    <col min="6151" max="6151" width="3.875" style="1307" customWidth="1"/>
    <col min="6152" max="6400" width="9" style="1307"/>
    <col min="6401" max="6401" width="12.625" style="1307" customWidth="1"/>
    <col min="6402" max="6403" width="17.625" style="1307" customWidth="1"/>
    <col min="6404" max="6404" width="12.625" style="1307" customWidth="1"/>
    <col min="6405" max="6406" width="17.625" style="1307" customWidth="1"/>
    <col min="6407" max="6407" width="3.875" style="1307" customWidth="1"/>
    <col min="6408" max="6656" width="9" style="1307"/>
    <col min="6657" max="6657" width="12.625" style="1307" customWidth="1"/>
    <col min="6658" max="6659" width="17.625" style="1307" customWidth="1"/>
    <col min="6660" max="6660" width="12.625" style="1307" customWidth="1"/>
    <col min="6661" max="6662" width="17.625" style="1307" customWidth="1"/>
    <col min="6663" max="6663" width="3.875" style="1307" customWidth="1"/>
    <col min="6664" max="6912" width="9" style="1307"/>
    <col min="6913" max="6913" width="12.625" style="1307" customWidth="1"/>
    <col min="6914" max="6915" width="17.625" style="1307" customWidth="1"/>
    <col min="6916" max="6916" width="12.625" style="1307" customWidth="1"/>
    <col min="6917" max="6918" width="17.625" style="1307" customWidth="1"/>
    <col min="6919" max="6919" width="3.875" style="1307" customWidth="1"/>
    <col min="6920" max="7168" width="9" style="1307"/>
    <col min="7169" max="7169" width="12.625" style="1307" customWidth="1"/>
    <col min="7170" max="7171" width="17.625" style="1307" customWidth="1"/>
    <col min="7172" max="7172" width="12.625" style="1307" customWidth="1"/>
    <col min="7173" max="7174" width="17.625" style="1307" customWidth="1"/>
    <col min="7175" max="7175" width="3.875" style="1307" customWidth="1"/>
    <col min="7176" max="7424" width="9" style="1307"/>
    <col min="7425" max="7425" width="12.625" style="1307" customWidth="1"/>
    <col min="7426" max="7427" width="17.625" style="1307" customWidth="1"/>
    <col min="7428" max="7428" width="12.625" style="1307" customWidth="1"/>
    <col min="7429" max="7430" width="17.625" style="1307" customWidth="1"/>
    <col min="7431" max="7431" width="3.875" style="1307" customWidth="1"/>
    <col min="7432" max="7680" width="9" style="1307"/>
    <col min="7681" max="7681" width="12.625" style="1307" customWidth="1"/>
    <col min="7682" max="7683" width="17.625" style="1307" customWidth="1"/>
    <col min="7684" max="7684" width="12.625" style="1307" customWidth="1"/>
    <col min="7685" max="7686" width="17.625" style="1307" customWidth="1"/>
    <col min="7687" max="7687" width="3.875" style="1307" customWidth="1"/>
    <col min="7688" max="7936" width="9" style="1307"/>
    <col min="7937" max="7937" width="12.625" style="1307" customWidth="1"/>
    <col min="7938" max="7939" width="17.625" style="1307" customWidth="1"/>
    <col min="7940" max="7940" width="12.625" style="1307" customWidth="1"/>
    <col min="7941" max="7942" width="17.625" style="1307" customWidth="1"/>
    <col min="7943" max="7943" width="3.875" style="1307" customWidth="1"/>
    <col min="7944" max="8192" width="9" style="1307"/>
    <col min="8193" max="8193" width="12.625" style="1307" customWidth="1"/>
    <col min="8194" max="8195" width="17.625" style="1307" customWidth="1"/>
    <col min="8196" max="8196" width="12.625" style="1307" customWidth="1"/>
    <col min="8197" max="8198" width="17.625" style="1307" customWidth="1"/>
    <col min="8199" max="8199" width="3.875" style="1307" customWidth="1"/>
    <col min="8200" max="8448" width="9" style="1307"/>
    <col min="8449" max="8449" width="12.625" style="1307" customWidth="1"/>
    <col min="8450" max="8451" width="17.625" style="1307" customWidth="1"/>
    <col min="8452" max="8452" width="12.625" style="1307" customWidth="1"/>
    <col min="8453" max="8454" width="17.625" style="1307" customWidth="1"/>
    <col min="8455" max="8455" width="3.875" style="1307" customWidth="1"/>
    <col min="8456" max="8704" width="9" style="1307"/>
    <col min="8705" max="8705" width="12.625" style="1307" customWidth="1"/>
    <col min="8706" max="8707" width="17.625" style="1307" customWidth="1"/>
    <col min="8708" max="8708" width="12.625" style="1307" customWidth="1"/>
    <col min="8709" max="8710" width="17.625" style="1307" customWidth="1"/>
    <col min="8711" max="8711" width="3.875" style="1307" customWidth="1"/>
    <col min="8712" max="8960" width="9" style="1307"/>
    <col min="8961" max="8961" width="12.625" style="1307" customWidth="1"/>
    <col min="8962" max="8963" width="17.625" style="1307" customWidth="1"/>
    <col min="8964" max="8964" width="12.625" style="1307" customWidth="1"/>
    <col min="8965" max="8966" width="17.625" style="1307" customWidth="1"/>
    <col min="8967" max="8967" width="3.875" style="1307" customWidth="1"/>
    <col min="8968" max="9216" width="9" style="1307"/>
    <col min="9217" max="9217" width="12.625" style="1307" customWidth="1"/>
    <col min="9218" max="9219" width="17.625" style="1307" customWidth="1"/>
    <col min="9220" max="9220" width="12.625" style="1307" customWidth="1"/>
    <col min="9221" max="9222" width="17.625" style="1307" customWidth="1"/>
    <col min="9223" max="9223" width="3.875" style="1307" customWidth="1"/>
    <col min="9224" max="9472" width="9" style="1307"/>
    <col min="9473" max="9473" width="12.625" style="1307" customWidth="1"/>
    <col min="9474" max="9475" width="17.625" style="1307" customWidth="1"/>
    <col min="9476" max="9476" width="12.625" style="1307" customWidth="1"/>
    <col min="9477" max="9478" width="17.625" style="1307" customWidth="1"/>
    <col min="9479" max="9479" width="3.875" style="1307" customWidth="1"/>
    <col min="9480" max="9728" width="9" style="1307"/>
    <col min="9729" max="9729" width="12.625" style="1307" customWidth="1"/>
    <col min="9730" max="9731" width="17.625" style="1307" customWidth="1"/>
    <col min="9732" max="9732" width="12.625" style="1307" customWidth="1"/>
    <col min="9733" max="9734" width="17.625" style="1307" customWidth="1"/>
    <col min="9735" max="9735" width="3.875" style="1307" customWidth="1"/>
    <col min="9736" max="9984" width="9" style="1307"/>
    <col min="9985" max="9985" width="12.625" style="1307" customWidth="1"/>
    <col min="9986" max="9987" width="17.625" style="1307" customWidth="1"/>
    <col min="9988" max="9988" width="12.625" style="1307" customWidth="1"/>
    <col min="9989" max="9990" width="17.625" style="1307" customWidth="1"/>
    <col min="9991" max="9991" width="3.875" style="1307" customWidth="1"/>
    <col min="9992" max="10240" width="9" style="1307"/>
    <col min="10241" max="10241" width="12.625" style="1307" customWidth="1"/>
    <col min="10242" max="10243" width="17.625" style="1307" customWidth="1"/>
    <col min="10244" max="10244" width="12.625" style="1307" customWidth="1"/>
    <col min="10245" max="10246" width="17.625" style="1307" customWidth="1"/>
    <col min="10247" max="10247" width="3.875" style="1307" customWidth="1"/>
    <col min="10248" max="10496" width="9" style="1307"/>
    <col min="10497" max="10497" width="12.625" style="1307" customWidth="1"/>
    <col min="10498" max="10499" width="17.625" style="1307" customWidth="1"/>
    <col min="10500" max="10500" width="12.625" style="1307" customWidth="1"/>
    <col min="10501" max="10502" width="17.625" style="1307" customWidth="1"/>
    <col min="10503" max="10503" width="3.875" style="1307" customWidth="1"/>
    <col min="10504" max="10752" width="9" style="1307"/>
    <col min="10753" max="10753" width="12.625" style="1307" customWidth="1"/>
    <col min="10754" max="10755" width="17.625" style="1307" customWidth="1"/>
    <col min="10756" max="10756" width="12.625" style="1307" customWidth="1"/>
    <col min="10757" max="10758" width="17.625" style="1307" customWidth="1"/>
    <col min="10759" max="10759" width="3.875" style="1307" customWidth="1"/>
    <col min="10760" max="11008" width="9" style="1307"/>
    <col min="11009" max="11009" width="12.625" style="1307" customWidth="1"/>
    <col min="11010" max="11011" width="17.625" style="1307" customWidth="1"/>
    <col min="11012" max="11012" width="12.625" style="1307" customWidth="1"/>
    <col min="11013" max="11014" width="17.625" style="1307" customWidth="1"/>
    <col min="11015" max="11015" width="3.875" style="1307" customWidth="1"/>
    <col min="11016" max="11264" width="9" style="1307"/>
    <col min="11265" max="11265" width="12.625" style="1307" customWidth="1"/>
    <col min="11266" max="11267" width="17.625" style="1307" customWidth="1"/>
    <col min="11268" max="11268" width="12.625" style="1307" customWidth="1"/>
    <col min="11269" max="11270" width="17.625" style="1307" customWidth="1"/>
    <col min="11271" max="11271" width="3.875" style="1307" customWidth="1"/>
    <col min="11272" max="11520" width="9" style="1307"/>
    <col min="11521" max="11521" width="12.625" style="1307" customWidth="1"/>
    <col min="11522" max="11523" width="17.625" style="1307" customWidth="1"/>
    <col min="11524" max="11524" width="12.625" style="1307" customWidth="1"/>
    <col min="11525" max="11526" width="17.625" style="1307" customWidth="1"/>
    <col min="11527" max="11527" width="3.875" style="1307" customWidth="1"/>
    <col min="11528" max="11776" width="9" style="1307"/>
    <col min="11777" max="11777" width="12.625" style="1307" customWidth="1"/>
    <col min="11778" max="11779" width="17.625" style="1307" customWidth="1"/>
    <col min="11780" max="11780" width="12.625" style="1307" customWidth="1"/>
    <col min="11781" max="11782" width="17.625" style="1307" customWidth="1"/>
    <col min="11783" max="11783" width="3.875" style="1307" customWidth="1"/>
    <col min="11784" max="12032" width="9" style="1307"/>
    <col min="12033" max="12033" width="12.625" style="1307" customWidth="1"/>
    <col min="12034" max="12035" width="17.625" style="1307" customWidth="1"/>
    <col min="12036" max="12036" width="12.625" style="1307" customWidth="1"/>
    <col min="12037" max="12038" width="17.625" style="1307" customWidth="1"/>
    <col min="12039" max="12039" width="3.875" style="1307" customWidth="1"/>
    <col min="12040" max="12288" width="9" style="1307"/>
    <col min="12289" max="12289" width="12.625" style="1307" customWidth="1"/>
    <col min="12290" max="12291" width="17.625" style="1307" customWidth="1"/>
    <col min="12292" max="12292" width="12.625" style="1307" customWidth="1"/>
    <col min="12293" max="12294" width="17.625" style="1307" customWidth="1"/>
    <col min="12295" max="12295" width="3.875" style="1307" customWidth="1"/>
    <col min="12296" max="12544" width="9" style="1307"/>
    <col min="12545" max="12545" width="12.625" style="1307" customWidth="1"/>
    <col min="12546" max="12547" width="17.625" style="1307" customWidth="1"/>
    <col min="12548" max="12548" width="12.625" style="1307" customWidth="1"/>
    <col min="12549" max="12550" width="17.625" style="1307" customWidth="1"/>
    <col min="12551" max="12551" width="3.875" style="1307" customWidth="1"/>
    <col min="12552" max="12800" width="9" style="1307"/>
    <col min="12801" max="12801" width="12.625" style="1307" customWidth="1"/>
    <col min="12802" max="12803" width="17.625" style="1307" customWidth="1"/>
    <col min="12804" max="12804" width="12.625" style="1307" customWidth="1"/>
    <col min="12805" max="12806" width="17.625" style="1307" customWidth="1"/>
    <col min="12807" max="12807" width="3.875" style="1307" customWidth="1"/>
    <col min="12808" max="13056" width="9" style="1307"/>
    <col min="13057" max="13057" width="12.625" style="1307" customWidth="1"/>
    <col min="13058" max="13059" width="17.625" style="1307" customWidth="1"/>
    <col min="13060" max="13060" width="12.625" style="1307" customWidth="1"/>
    <col min="13061" max="13062" width="17.625" style="1307" customWidth="1"/>
    <col min="13063" max="13063" width="3.875" style="1307" customWidth="1"/>
    <col min="13064" max="13312" width="9" style="1307"/>
    <col min="13313" max="13313" width="12.625" style="1307" customWidth="1"/>
    <col min="13314" max="13315" width="17.625" style="1307" customWidth="1"/>
    <col min="13316" max="13316" width="12.625" style="1307" customWidth="1"/>
    <col min="13317" max="13318" width="17.625" style="1307" customWidth="1"/>
    <col min="13319" max="13319" width="3.875" style="1307" customWidth="1"/>
    <col min="13320" max="13568" width="9" style="1307"/>
    <col min="13569" max="13569" width="12.625" style="1307" customWidth="1"/>
    <col min="13570" max="13571" width="17.625" style="1307" customWidth="1"/>
    <col min="13572" max="13572" width="12.625" style="1307" customWidth="1"/>
    <col min="13573" max="13574" width="17.625" style="1307" customWidth="1"/>
    <col min="13575" max="13575" width="3.875" style="1307" customWidth="1"/>
    <col min="13576" max="13824" width="9" style="1307"/>
    <col min="13825" max="13825" width="12.625" style="1307" customWidth="1"/>
    <col min="13826" max="13827" width="17.625" style="1307" customWidth="1"/>
    <col min="13828" max="13828" width="12.625" style="1307" customWidth="1"/>
    <col min="13829" max="13830" width="17.625" style="1307" customWidth="1"/>
    <col min="13831" max="13831" width="3.875" style="1307" customWidth="1"/>
    <col min="13832" max="14080" width="9" style="1307"/>
    <col min="14081" max="14081" width="12.625" style="1307" customWidth="1"/>
    <col min="14082" max="14083" width="17.625" style="1307" customWidth="1"/>
    <col min="14084" max="14084" width="12.625" style="1307" customWidth="1"/>
    <col min="14085" max="14086" width="17.625" style="1307" customWidth="1"/>
    <col min="14087" max="14087" width="3.875" style="1307" customWidth="1"/>
    <col min="14088" max="14336" width="9" style="1307"/>
    <col min="14337" max="14337" width="12.625" style="1307" customWidth="1"/>
    <col min="14338" max="14339" width="17.625" style="1307" customWidth="1"/>
    <col min="14340" max="14340" width="12.625" style="1307" customWidth="1"/>
    <col min="14341" max="14342" width="17.625" style="1307" customWidth="1"/>
    <col min="14343" max="14343" width="3.875" style="1307" customWidth="1"/>
    <col min="14344" max="14592" width="9" style="1307"/>
    <col min="14593" max="14593" width="12.625" style="1307" customWidth="1"/>
    <col min="14594" max="14595" width="17.625" style="1307" customWidth="1"/>
    <col min="14596" max="14596" width="12.625" style="1307" customWidth="1"/>
    <col min="14597" max="14598" width="17.625" style="1307" customWidth="1"/>
    <col min="14599" max="14599" width="3.875" style="1307" customWidth="1"/>
    <col min="14600" max="14848" width="9" style="1307"/>
    <col min="14849" max="14849" width="12.625" style="1307" customWidth="1"/>
    <col min="14850" max="14851" width="17.625" style="1307" customWidth="1"/>
    <col min="14852" max="14852" width="12.625" style="1307" customWidth="1"/>
    <col min="14853" max="14854" width="17.625" style="1307" customWidth="1"/>
    <col min="14855" max="14855" width="3.875" style="1307" customWidth="1"/>
    <col min="14856" max="15104" width="9" style="1307"/>
    <col min="15105" max="15105" width="12.625" style="1307" customWidth="1"/>
    <col min="15106" max="15107" width="17.625" style="1307" customWidth="1"/>
    <col min="15108" max="15108" width="12.625" style="1307" customWidth="1"/>
    <col min="15109" max="15110" width="17.625" style="1307" customWidth="1"/>
    <col min="15111" max="15111" width="3.875" style="1307" customWidth="1"/>
    <col min="15112" max="15360" width="9" style="1307"/>
    <col min="15361" max="15361" width="12.625" style="1307" customWidth="1"/>
    <col min="15362" max="15363" width="17.625" style="1307" customWidth="1"/>
    <col min="15364" max="15364" width="12.625" style="1307" customWidth="1"/>
    <col min="15365" max="15366" width="17.625" style="1307" customWidth="1"/>
    <col min="15367" max="15367" width="3.875" style="1307" customWidth="1"/>
    <col min="15368" max="15616" width="9" style="1307"/>
    <col min="15617" max="15617" width="12.625" style="1307" customWidth="1"/>
    <col min="15618" max="15619" width="17.625" style="1307" customWidth="1"/>
    <col min="15620" max="15620" width="12.625" style="1307" customWidth="1"/>
    <col min="15621" max="15622" width="17.625" style="1307" customWidth="1"/>
    <col min="15623" max="15623" width="3.875" style="1307" customWidth="1"/>
    <col min="15624" max="15872" width="9" style="1307"/>
    <col min="15873" max="15873" width="12.625" style="1307" customWidth="1"/>
    <col min="15874" max="15875" width="17.625" style="1307" customWidth="1"/>
    <col min="15876" max="15876" width="12.625" style="1307" customWidth="1"/>
    <col min="15877" max="15878" width="17.625" style="1307" customWidth="1"/>
    <col min="15879" max="15879" width="3.875" style="1307" customWidth="1"/>
    <col min="15880" max="16128" width="9" style="1307"/>
    <col min="16129" max="16129" width="12.625" style="1307" customWidth="1"/>
    <col min="16130" max="16131" width="17.625" style="1307" customWidth="1"/>
    <col min="16132" max="16132" width="12.625" style="1307" customWidth="1"/>
    <col min="16133" max="16134" width="17.625" style="1307" customWidth="1"/>
    <col min="16135" max="16135" width="3.875" style="1307" customWidth="1"/>
    <col min="16136" max="16384" width="9" style="1307"/>
  </cols>
  <sheetData>
    <row r="1" spans="1:6" ht="30" customHeight="1" thickBot="1">
      <c r="A1" s="1338" t="s">
        <v>1266</v>
      </c>
      <c r="B1" s="1339"/>
      <c r="C1" s="1306"/>
      <c r="D1" s="1306"/>
      <c r="E1" s="1340"/>
      <c r="F1" s="1341" t="s">
        <v>1267</v>
      </c>
    </row>
    <row r="2" spans="1:6" ht="24.95" customHeight="1" thickBot="1">
      <c r="A2" s="1342" t="s">
        <v>2</v>
      </c>
      <c r="B2" s="1343" t="s">
        <v>16</v>
      </c>
      <c r="C2" s="1343" t="s">
        <v>17</v>
      </c>
      <c r="D2" s="1344" t="s">
        <v>2</v>
      </c>
      <c r="E2" s="1343" t="s">
        <v>16</v>
      </c>
      <c r="F2" s="1345" t="s">
        <v>17</v>
      </c>
    </row>
    <row r="3" spans="1:6" ht="23.25" customHeight="1">
      <c r="A3" s="1346" t="s">
        <v>1268</v>
      </c>
      <c r="B3" s="1347">
        <v>486</v>
      </c>
      <c r="C3" s="1348">
        <v>255</v>
      </c>
      <c r="D3" s="1349" t="s">
        <v>1269</v>
      </c>
      <c r="E3" s="1350">
        <v>474.6</v>
      </c>
      <c r="F3" s="1351">
        <v>245.8</v>
      </c>
    </row>
    <row r="4" spans="1:6" ht="23.25" customHeight="1">
      <c r="A4" s="1346" t="s">
        <v>1270</v>
      </c>
      <c r="B4" s="1352">
        <v>477.8</v>
      </c>
      <c r="C4" s="1348">
        <v>255.5</v>
      </c>
      <c r="D4" s="1353" t="s">
        <v>1271</v>
      </c>
      <c r="E4" s="1354">
        <v>517.6</v>
      </c>
      <c r="F4" s="1355">
        <v>266.10000000000002</v>
      </c>
    </row>
    <row r="5" spans="1:6" ht="23.25" customHeight="1">
      <c r="A5" s="1356"/>
      <c r="B5" s="1357"/>
      <c r="C5" s="1358"/>
      <c r="D5" s="1349" t="s">
        <v>1272</v>
      </c>
      <c r="E5" s="1350">
        <v>521.4</v>
      </c>
      <c r="F5" s="1351">
        <v>268.10000000000002</v>
      </c>
    </row>
    <row r="6" spans="1:6" ht="23.25" customHeight="1">
      <c r="A6" s="1359" t="s">
        <v>1273</v>
      </c>
      <c r="B6" s="1354">
        <v>477.1</v>
      </c>
      <c r="C6" s="1360">
        <v>262.7</v>
      </c>
      <c r="D6" s="1349" t="s">
        <v>1274</v>
      </c>
      <c r="E6" s="1350">
        <v>453.1</v>
      </c>
      <c r="F6" s="1351">
        <v>198.6</v>
      </c>
    </row>
    <row r="7" spans="1:6" ht="23.25" customHeight="1">
      <c r="A7" s="1361" t="s">
        <v>1275</v>
      </c>
      <c r="B7" s="1362">
        <v>407</v>
      </c>
      <c r="C7" s="1363">
        <v>232.9</v>
      </c>
      <c r="D7" s="1349" t="s">
        <v>1276</v>
      </c>
      <c r="E7" s="1350">
        <v>661.6</v>
      </c>
      <c r="F7" s="1351">
        <v>271.3</v>
      </c>
    </row>
    <row r="8" spans="1:6" ht="23.25" customHeight="1">
      <c r="A8" s="1361" t="s">
        <v>1277</v>
      </c>
      <c r="B8" s="1362">
        <v>442.8</v>
      </c>
      <c r="C8" s="1363">
        <v>264.7</v>
      </c>
      <c r="D8" s="1349" t="s">
        <v>1278</v>
      </c>
      <c r="E8" s="1350">
        <v>395.8</v>
      </c>
      <c r="F8" s="1351">
        <v>245.5</v>
      </c>
    </row>
    <row r="9" spans="1:6" ht="23.25" customHeight="1">
      <c r="A9" s="1361" t="s">
        <v>1279</v>
      </c>
      <c r="B9" s="1362">
        <v>633.9</v>
      </c>
      <c r="C9" s="1363">
        <v>337.9</v>
      </c>
      <c r="D9" s="1353" t="s">
        <v>1280</v>
      </c>
      <c r="E9" s="1354">
        <v>525.6</v>
      </c>
      <c r="F9" s="1355">
        <v>251.6</v>
      </c>
    </row>
    <row r="10" spans="1:6" ht="23.25" customHeight="1">
      <c r="A10" s="1361" t="s">
        <v>1281</v>
      </c>
      <c r="B10" s="1362">
        <v>608.20000000000005</v>
      </c>
      <c r="C10" s="1363">
        <v>337.8</v>
      </c>
      <c r="D10" s="1349" t="s">
        <v>1282</v>
      </c>
      <c r="E10" s="1350">
        <v>430.4</v>
      </c>
      <c r="F10" s="1351">
        <v>246.3</v>
      </c>
    </row>
    <row r="11" spans="1:6" ht="23.25" customHeight="1">
      <c r="A11" s="1361" t="s">
        <v>1283</v>
      </c>
      <c r="B11" s="1362">
        <v>445.2</v>
      </c>
      <c r="C11" s="1363">
        <v>236.6</v>
      </c>
      <c r="D11" s="1349" t="s">
        <v>1284</v>
      </c>
      <c r="E11" s="1350">
        <v>570.1</v>
      </c>
      <c r="F11" s="1351">
        <v>264.3</v>
      </c>
    </row>
    <row r="12" spans="1:6" ht="23.25" customHeight="1">
      <c r="A12" s="1361" t="s">
        <v>1285</v>
      </c>
      <c r="B12" s="1362">
        <v>501.9</v>
      </c>
      <c r="C12" s="1363">
        <v>266.2</v>
      </c>
      <c r="D12" s="1364" t="s">
        <v>1286</v>
      </c>
      <c r="E12" s="1350">
        <v>493.1</v>
      </c>
      <c r="F12" s="1351">
        <v>264.2</v>
      </c>
    </row>
    <row r="13" spans="1:6" ht="23.25" customHeight="1">
      <c r="A13" s="1361" t="s">
        <v>1287</v>
      </c>
      <c r="B13" s="1362">
        <v>462.6</v>
      </c>
      <c r="C13" s="1363">
        <v>253.6</v>
      </c>
      <c r="D13" s="1364" t="s">
        <v>1288</v>
      </c>
      <c r="E13" s="1350">
        <v>594.6</v>
      </c>
      <c r="F13" s="1351">
        <v>254.6</v>
      </c>
    </row>
    <row r="14" spans="1:6" ht="23.25" customHeight="1">
      <c r="A14" s="1361" t="s">
        <v>1289</v>
      </c>
      <c r="B14" s="1362">
        <v>510.5</v>
      </c>
      <c r="C14" s="1363">
        <v>269.2</v>
      </c>
      <c r="D14" s="1364" t="s">
        <v>1290</v>
      </c>
      <c r="E14" s="1350">
        <v>436.7</v>
      </c>
      <c r="F14" s="1351">
        <v>221.2</v>
      </c>
    </row>
    <row r="15" spans="1:6" ht="23.25" customHeight="1">
      <c r="A15" s="1361" t="s">
        <v>1291</v>
      </c>
      <c r="B15" s="1362">
        <v>424.4</v>
      </c>
      <c r="C15" s="1363">
        <v>247.7</v>
      </c>
      <c r="D15" s="1364" t="s">
        <v>1292</v>
      </c>
      <c r="E15" s="1350">
        <v>529.79999999999995</v>
      </c>
      <c r="F15" s="1351">
        <v>258.10000000000002</v>
      </c>
    </row>
    <row r="16" spans="1:6" ht="23.25" customHeight="1">
      <c r="A16" s="1353" t="s">
        <v>1293</v>
      </c>
      <c r="B16" s="1354">
        <v>478.7</v>
      </c>
      <c r="C16" s="1365">
        <v>253.2</v>
      </c>
      <c r="D16" s="1364" t="s">
        <v>1294</v>
      </c>
      <c r="E16" s="1350">
        <v>559.70000000000005</v>
      </c>
      <c r="F16" s="1351">
        <v>229.9</v>
      </c>
    </row>
    <row r="17" spans="1:6" ht="23.25" customHeight="1">
      <c r="A17" s="1349" t="s">
        <v>1295</v>
      </c>
      <c r="B17" s="1350">
        <v>548.79999999999995</v>
      </c>
      <c r="C17" s="1366">
        <v>277.8</v>
      </c>
      <c r="D17" s="1367" t="s">
        <v>1296</v>
      </c>
      <c r="E17" s="1354">
        <v>505.1</v>
      </c>
      <c r="F17" s="1355">
        <v>245.9</v>
      </c>
    </row>
    <row r="18" spans="1:6" ht="23.25" customHeight="1">
      <c r="A18" s="1349" t="s">
        <v>1297</v>
      </c>
      <c r="B18" s="1350">
        <v>424.6</v>
      </c>
      <c r="C18" s="1366">
        <v>237.8</v>
      </c>
      <c r="D18" s="1364" t="s">
        <v>1298</v>
      </c>
      <c r="E18" s="1350">
        <v>505.5</v>
      </c>
      <c r="F18" s="1351">
        <v>265.10000000000002</v>
      </c>
    </row>
    <row r="19" spans="1:6" ht="23.25" customHeight="1">
      <c r="A19" s="1349" t="s">
        <v>1299</v>
      </c>
      <c r="B19" s="1350">
        <v>392.3</v>
      </c>
      <c r="C19" s="1366">
        <v>214.6</v>
      </c>
      <c r="D19" s="1364" t="s">
        <v>1300</v>
      </c>
      <c r="E19" s="1350">
        <v>541.20000000000005</v>
      </c>
      <c r="F19" s="1351">
        <v>205.8</v>
      </c>
    </row>
    <row r="20" spans="1:6" ht="23.25" customHeight="1">
      <c r="A20" s="1353" t="s">
        <v>1301</v>
      </c>
      <c r="B20" s="1354">
        <v>418.8</v>
      </c>
      <c r="C20" s="1365">
        <v>237.8</v>
      </c>
      <c r="D20" s="1364" t="s">
        <v>1302</v>
      </c>
      <c r="E20" s="1350">
        <v>510.4</v>
      </c>
      <c r="F20" s="1351">
        <v>229.9</v>
      </c>
    </row>
    <row r="21" spans="1:6" ht="23.25" customHeight="1">
      <c r="A21" s="1349" t="s">
        <v>1071</v>
      </c>
      <c r="B21" s="1350">
        <v>474</v>
      </c>
      <c r="C21" s="1366">
        <v>266.60000000000002</v>
      </c>
      <c r="D21" s="1368" t="s">
        <v>1303</v>
      </c>
      <c r="E21" s="1350">
        <v>453.9</v>
      </c>
      <c r="F21" s="1351">
        <v>216.6</v>
      </c>
    </row>
    <row r="22" spans="1:6" ht="23.25" customHeight="1">
      <c r="A22" s="1349" t="s">
        <v>1067</v>
      </c>
      <c r="B22" s="1350">
        <v>415.3</v>
      </c>
      <c r="C22" s="1366">
        <v>220.8</v>
      </c>
      <c r="D22" s="1364" t="s">
        <v>1304</v>
      </c>
      <c r="E22" s="1350">
        <v>501.5</v>
      </c>
      <c r="F22" s="1351">
        <v>277.89999999999998</v>
      </c>
    </row>
    <row r="23" spans="1:6" ht="23.25" customHeight="1">
      <c r="A23" s="1349" t="s">
        <v>1070</v>
      </c>
      <c r="B23" s="1350">
        <v>395.4</v>
      </c>
      <c r="C23" s="1366">
        <v>239.9</v>
      </c>
      <c r="D23" s="1367" t="s">
        <v>1305</v>
      </c>
      <c r="E23" s="1354">
        <v>452</v>
      </c>
      <c r="F23" s="1355">
        <v>254.4</v>
      </c>
    </row>
    <row r="24" spans="1:6" ht="23.25" customHeight="1">
      <c r="A24" s="1349" t="s">
        <v>1066</v>
      </c>
      <c r="B24" s="1350">
        <v>404.4</v>
      </c>
      <c r="C24" s="1366">
        <v>248.7</v>
      </c>
      <c r="D24" s="1364" t="s">
        <v>1306</v>
      </c>
      <c r="E24" s="1350">
        <v>458.9</v>
      </c>
      <c r="F24" s="1351">
        <v>257.8</v>
      </c>
    </row>
    <row r="25" spans="1:6" ht="23.25" customHeight="1">
      <c r="A25" s="1349" t="s">
        <v>1148</v>
      </c>
      <c r="B25" s="1350">
        <v>368.6</v>
      </c>
      <c r="C25" s="1366">
        <v>184.5</v>
      </c>
      <c r="D25" s="1364" t="s">
        <v>1307</v>
      </c>
      <c r="E25" s="1350">
        <v>447.7</v>
      </c>
      <c r="F25" s="1351">
        <v>252.1</v>
      </c>
    </row>
    <row r="26" spans="1:6" ht="23.25" customHeight="1">
      <c r="A26" s="1353" t="s">
        <v>1308</v>
      </c>
      <c r="B26" s="1354">
        <v>496.6</v>
      </c>
      <c r="C26" s="1365">
        <v>264.39999999999998</v>
      </c>
      <c r="D26" s="1367" t="s">
        <v>1309</v>
      </c>
      <c r="E26" s="1354">
        <v>525.1</v>
      </c>
      <c r="F26" s="1355">
        <v>288.2</v>
      </c>
    </row>
    <row r="27" spans="1:6" ht="23.25" customHeight="1">
      <c r="A27" s="1349" t="s">
        <v>1136</v>
      </c>
      <c r="B27" s="1350">
        <v>507.1</v>
      </c>
      <c r="C27" s="1366">
        <v>261</v>
      </c>
      <c r="D27" s="1364" t="s">
        <v>1029</v>
      </c>
      <c r="E27" s="1350">
        <v>499.7</v>
      </c>
      <c r="F27" s="1351">
        <v>329.9</v>
      </c>
    </row>
    <row r="28" spans="1:6" ht="23.25" customHeight="1">
      <c r="A28" s="1349" t="s">
        <v>1141</v>
      </c>
      <c r="B28" s="1350">
        <v>467.9</v>
      </c>
      <c r="C28" s="1366">
        <v>272.2</v>
      </c>
      <c r="D28" s="1364" t="s">
        <v>1028</v>
      </c>
      <c r="E28" s="1350">
        <v>517.20000000000005</v>
      </c>
      <c r="F28" s="1351">
        <v>272.2</v>
      </c>
    </row>
    <row r="29" spans="1:6" ht="23.25" customHeight="1">
      <c r="A29" s="1349" t="s">
        <v>1063</v>
      </c>
      <c r="B29" s="1350">
        <v>542.20000000000005</v>
      </c>
      <c r="C29" s="1366">
        <v>263.89999999999998</v>
      </c>
      <c r="D29" s="1364" t="s">
        <v>1027</v>
      </c>
      <c r="E29" s="1350">
        <v>557.79999999999995</v>
      </c>
      <c r="F29" s="1351">
        <v>265.7</v>
      </c>
    </row>
    <row r="30" spans="1:6" ht="23.25" customHeight="1">
      <c r="A30" s="1349" t="s">
        <v>1158</v>
      </c>
      <c r="B30" s="1350">
        <v>509.2</v>
      </c>
      <c r="C30" s="1366">
        <v>222</v>
      </c>
      <c r="D30" s="1364"/>
      <c r="E30" s="1350"/>
      <c r="F30" s="1351"/>
    </row>
    <row r="31" spans="1:6" ht="23.25" customHeight="1">
      <c r="A31" s="1349" t="s">
        <v>1159</v>
      </c>
      <c r="B31" s="1350">
        <v>506.4</v>
      </c>
      <c r="C31" s="1366">
        <v>274.39999999999998</v>
      </c>
      <c r="D31" s="1364"/>
      <c r="E31" s="1350"/>
      <c r="F31" s="1351"/>
    </row>
    <row r="32" spans="1:6" ht="23.25" customHeight="1">
      <c r="A32" s="1353" t="s">
        <v>1310</v>
      </c>
      <c r="B32" s="1354">
        <v>430.3</v>
      </c>
      <c r="C32" s="1365">
        <v>227.4</v>
      </c>
      <c r="D32" s="1367"/>
      <c r="E32" s="1357"/>
      <c r="F32" s="1369"/>
    </row>
    <row r="33" spans="1:6" ht="23.25" customHeight="1">
      <c r="A33" s="1349" t="s">
        <v>1311</v>
      </c>
      <c r="B33" s="1350">
        <v>403.4</v>
      </c>
      <c r="C33" s="1366">
        <v>246.2</v>
      </c>
      <c r="D33" s="1364"/>
      <c r="E33" s="1350"/>
      <c r="F33" s="1351"/>
    </row>
    <row r="34" spans="1:6" ht="23.25" customHeight="1">
      <c r="A34" s="1349" t="s">
        <v>1312</v>
      </c>
      <c r="B34" s="1350">
        <v>404.3</v>
      </c>
      <c r="C34" s="1366">
        <v>209.6</v>
      </c>
      <c r="D34" s="1364"/>
      <c r="E34" s="1350"/>
      <c r="F34" s="1351"/>
    </row>
    <row r="35" spans="1:6" ht="23.25" customHeight="1">
      <c r="A35" s="1349" t="s">
        <v>1313</v>
      </c>
      <c r="B35" s="1350">
        <v>446</v>
      </c>
      <c r="C35" s="1366">
        <v>241.6</v>
      </c>
      <c r="D35" s="1364"/>
      <c r="E35" s="1350"/>
      <c r="F35" s="1351"/>
    </row>
    <row r="36" spans="1:6" ht="23.25" customHeight="1">
      <c r="A36" s="1349" t="s">
        <v>1314</v>
      </c>
      <c r="B36" s="1350">
        <v>461.4</v>
      </c>
      <c r="C36" s="1366">
        <v>233.9</v>
      </c>
      <c r="D36" s="1364"/>
      <c r="E36" s="1350"/>
      <c r="F36" s="1351"/>
    </row>
    <row r="37" spans="1:6" ht="23.25" customHeight="1" thickBot="1">
      <c r="A37" s="1370" t="s">
        <v>1315</v>
      </c>
      <c r="B37" s="1371">
        <v>445.1</v>
      </c>
      <c r="C37" s="1372">
        <v>222.4</v>
      </c>
      <c r="D37" s="1373"/>
      <c r="E37" s="1374"/>
      <c r="F37" s="1375"/>
    </row>
    <row r="38" spans="1:6" ht="18.75" customHeight="1">
      <c r="A38" s="1376" t="s">
        <v>1316</v>
      </c>
      <c r="B38" s="1306"/>
      <c r="C38" s="1306"/>
      <c r="D38" s="1306"/>
      <c r="E38" s="1340"/>
      <c r="F38" s="1306"/>
    </row>
    <row r="39" spans="1:6" ht="17.25" customHeight="1">
      <c r="A39" s="1376" t="s">
        <v>1317</v>
      </c>
      <c r="B39" s="1306"/>
      <c r="C39" s="1306"/>
      <c r="D39" s="1306"/>
      <c r="E39" s="1340"/>
      <c r="F39" s="1306"/>
    </row>
    <row r="40" spans="1:6">
      <c r="A40" s="1377"/>
    </row>
  </sheetData>
  <phoneticPr fontId="3"/>
  <pageMargins left="0.82677165354330717" right="0.35433070866141736" top="0.78740157480314965" bottom="0.35433070866141736" header="0.39370078740157483" footer="0.23622047244094491"/>
  <pageSetup paperSize="9" scale="9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zoomScaleNormal="100" workbookViewId="0">
      <selection activeCell="A15" sqref="A15:XFD15"/>
    </sheetView>
  </sheetViews>
  <sheetFormatPr defaultRowHeight="13.5"/>
  <cols>
    <col min="1" max="1" width="2.625" style="1307" customWidth="1"/>
    <col min="2" max="2" width="23.25" style="1307" customWidth="1"/>
    <col min="3" max="5" width="8.625" style="1307" customWidth="1"/>
    <col min="6" max="6" width="8.625" style="1378" customWidth="1"/>
    <col min="7" max="11" width="8.625" style="1307" customWidth="1"/>
    <col min="12" max="26" width="9.625" style="1307" customWidth="1"/>
    <col min="27" max="28" width="10.625" style="1307" customWidth="1"/>
    <col min="29" max="256" width="9" style="1307"/>
    <col min="257" max="257" width="2.625" style="1307" customWidth="1"/>
    <col min="258" max="258" width="23.25" style="1307" customWidth="1"/>
    <col min="259" max="267" width="8.625" style="1307" customWidth="1"/>
    <col min="268" max="282" width="9.625" style="1307" customWidth="1"/>
    <col min="283" max="284" width="10.625" style="1307" customWidth="1"/>
    <col min="285" max="512" width="9" style="1307"/>
    <col min="513" max="513" width="2.625" style="1307" customWidth="1"/>
    <col min="514" max="514" width="23.25" style="1307" customWidth="1"/>
    <col min="515" max="523" width="8.625" style="1307" customWidth="1"/>
    <col min="524" max="538" width="9.625" style="1307" customWidth="1"/>
    <col min="539" max="540" width="10.625" style="1307" customWidth="1"/>
    <col min="541" max="768" width="9" style="1307"/>
    <col min="769" max="769" width="2.625" style="1307" customWidth="1"/>
    <col min="770" max="770" width="23.25" style="1307" customWidth="1"/>
    <col min="771" max="779" width="8.625" style="1307" customWidth="1"/>
    <col min="780" max="794" width="9.625" style="1307" customWidth="1"/>
    <col min="795" max="796" width="10.625" style="1307" customWidth="1"/>
    <col min="797" max="1024" width="9" style="1307"/>
    <col min="1025" max="1025" width="2.625" style="1307" customWidth="1"/>
    <col min="1026" max="1026" width="23.25" style="1307" customWidth="1"/>
    <col min="1027" max="1035" width="8.625" style="1307" customWidth="1"/>
    <col min="1036" max="1050" width="9.625" style="1307" customWidth="1"/>
    <col min="1051" max="1052" width="10.625" style="1307" customWidth="1"/>
    <col min="1053" max="1280" width="9" style="1307"/>
    <col min="1281" max="1281" width="2.625" style="1307" customWidth="1"/>
    <col min="1282" max="1282" width="23.25" style="1307" customWidth="1"/>
    <col min="1283" max="1291" width="8.625" style="1307" customWidth="1"/>
    <col min="1292" max="1306" width="9.625" style="1307" customWidth="1"/>
    <col min="1307" max="1308" width="10.625" style="1307" customWidth="1"/>
    <col min="1309" max="1536" width="9" style="1307"/>
    <col min="1537" max="1537" width="2.625" style="1307" customWidth="1"/>
    <col min="1538" max="1538" width="23.25" style="1307" customWidth="1"/>
    <col min="1539" max="1547" width="8.625" style="1307" customWidth="1"/>
    <col min="1548" max="1562" width="9.625" style="1307" customWidth="1"/>
    <col min="1563" max="1564" width="10.625" style="1307" customWidth="1"/>
    <col min="1565" max="1792" width="9" style="1307"/>
    <col min="1793" max="1793" width="2.625" style="1307" customWidth="1"/>
    <col min="1794" max="1794" width="23.25" style="1307" customWidth="1"/>
    <col min="1795" max="1803" width="8.625" style="1307" customWidth="1"/>
    <col min="1804" max="1818" width="9.625" style="1307" customWidth="1"/>
    <col min="1819" max="1820" width="10.625" style="1307" customWidth="1"/>
    <col min="1821" max="2048" width="9" style="1307"/>
    <col min="2049" max="2049" width="2.625" style="1307" customWidth="1"/>
    <col min="2050" max="2050" width="23.25" style="1307" customWidth="1"/>
    <col min="2051" max="2059" width="8.625" style="1307" customWidth="1"/>
    <col min="2060" max="2074" width="9.625" style="1307" customWidth="1"/>
    <col min="2075" max="2076" width="10.625" style="1307" customWidth="1"/>
    <col min="2077" max="2304" width="9" style="1307"/>
    <col min="2305" max="2305" width="2.625" style="1307" customWidth="1"/>
    <col min="2306" max="2306" width="23.25" style="1307" customWidth="1"/>
    <col min="2307" max="2315" width="8.625" style="1307" customWidth="1"/>
    <col min="2316" max="2330" width="9.625" style="1307" customWidth="1"/>
    <col min="2331" max="2332" width="10.625" style="1307" customWidth="1"/>
    <col min="2333" max="2560" width="9" style="1307"/>
    <col min="2561" max="2561" width="2.625" style="1307" customWidth="1"/>
    <col min="2562" max="2562" width="23.25" style="1307" customWidth="1"/>
    <col min="2563" max="2571" width="8.625" style="1307" customWidth="1"/>
    <col min="2572" max="2586" width="9.625" style="1307" customWidth="1"/>
    <col min="2587" max="2588" width="10.625" style="1307" customWidth="1"/>
    <col min="2589" max="2816" width="9" style="1307"/>
    <col min="2817" max="2817" width="2.625" style="1307" customWidth="1"/>
    <col min="2818" max="2818" width="23.25" style="1307" customWidth="1"/>
    <col min="2819" max="2827" width="8.625" style="1307" customWidth="1"/>
    <col min="2828" max="2842" width="9.625" style="1307" customWidth="1"/>
    <col min="2843" max="2844" width="10.625" style="1307" customWidth="1"/>
    <col min="2845" max="3072" width="9" style="1307"/>
    <col min="3073" max="3073" width="2.625" style="1307" customWidth="1"/>
    <col min="3074" max="3074" width="23.25" style="1307" customWidth="1"/>
    <col min="3075" max="3083" width="8.625" style="1307" customWidth="1"/>
    <col min="3084" max="3098" width="9.625" style="1307" customWidth="1"/>
    <col min="3099" max="3100" width="10.625" style="1307" customWidth="1"/>
    <col min="3101" max="3328" width="9" style="1307"/>
    <col min="3329" max="3329" width="2.625" style="1307" customWidth="1"/>
    <col min="3330" max="3330" width="23.25" style="1307" customWidth="1"/>
    <col min="3331" max="3339" width="8.625" style="1307" customWidth="1"/>
    <col min="3340" max="3354" width="9.625" style="1307" customWidth="1"/>
    <col min="3355" max="3356" width="10.625" style="1307" customWidth="1"/>
    <col min="3357" max="3584" width="9" style="1307"/>
    <col min="3585" max="3585" width="2.625" style="1307" customWidth="1"/>
    <col min="3586" max="3586" width="23.25" style="1307" customWidth="1"/>
    <col min="3587" max="3595" width="8.625" style="1307" customWidth="1"/>
    <col min="3596" max="3610" width="9.625" style="1307" customWidth="1"/>
    <col min="3611" max="3612" width="10.625" style="1307" customWidth="1"/>
    <col min="3613" max="3840" width="9" style="1307"/>
    <col min="3841" max="3841" width="2.625" style="1307" customWidth="1"/>
    <col min="3842" max="3842" width="23.25" style="1307" customWidth="1"/>
    <col min="3843" max="3851" width="8.625" style="1307" customWidth="1"/>
    <col min="3852" max="3866" width="9.625" style="1307" customWidth="1"/>
    <col min="3867" max="3868" width="10.625" style="1307" customWidth="1"/>
    <col min="3869" max="4096" width="9" style="1307"/>
    <col min="4097" max="4097" width="2.625" style="1307" customWidth="1"/>
    <col min="4098" max="4098" width="23.25" style="1307" customWidth="1"/>
    <col min="4099" max="4107" width="8.625" style="1307" customWidth="1"/>
    <col min="4108" max="4122" width="9.625" style="1307" customWidth="1"/>
    <col min="4123" max="4124" width="10.625" style="1307" customWidth="1"/>
    <col min="4125" max="4352" width="9" style="1307"/>
    <col min="4353" max="4353" width="2.625" style="1307" customWidth="1"/>
    <col min="4354" max="4354" width="23.25" style="1307" customWidth="1"/>
    <col min="4355" max="4363" width="8.625" style="1307" customWidth="1"/>
    <col min="4364" max="4378" width="9.625" style="1307" customWidth="1"/>
    <col min="4379" max="4380" width="10.625" style="1307" customWidth="1"/>
    <col min="4381" max="4608" width="9" style="1307"/>
    <col min="4609" max="4609" width="2.625" style="1307" customWidth="1"/>
    <col min="4610" max="4610" width="23.25" style="1307" customWidth="1"/>
    <col min="4611" max="4619" width="8.625" style="1307" customWidth="1"/>
    <col min="4620" max="4634" width="9.625" style="1307" customWidth="1"/>
    <col min="4635" max="4636" width="10.625" style="1307" customWidth="1"/>
    <col min="4637" max="4864" width="9" style="1307"/>
    <col min="4865" max="4865" width="2.625" style="1307" customWidth="1"/>
    <col min="4866" max="4866" width="23.25" style="1307" customWidth="1"/>
    <col min="4867" max="4875" width="8.625" style="1307" customWidth="1"/>
    <col min="4876" max="4890" width="9.625" style="1307" customWidth="1"/>
    <col min="4891" max="4892" width="10.625" style="1307" customWidth="1"/>
    <col min="4893" max="5120" width="9" style="1307"/>
    <col min="5121" max="5121" width="2.625" style="1307" customWidth="1"/>
    <col min="5122" max="5122" width="23.25" style="1307" customWidth="1"/>
    <col min="5123" max="5131" width="8.625" style="1307" customWidth="1"/>
    <col min="5132" max="5146" width="9.625" style="1307" customWidth="1"/>
    <col min="5147" max="5148" width="10.625" style="1307" customWidth="1"/>
    <col min="5149" max="5376" width="9" style="1307"/>
    <col min="5377" max="5377" width="2.625" style="1307" customWidth="1"/>
    <col min="5378" max="5378" width="23.25" style="1307" customWidth="1"/>
    <col min="5379" max="5387" width="8.625" style="1307" customWidth="1"/>
    <col min="5388" max="5402" width="9.625" style="1307" customWidth="1"/>
    <col min="5403" max="5404" width="10.625" style="1307" customWidth="1"/>
    <col min="5405" max="5632" width="9" style="1307"/>
    <col min="5633" max="5633" width="2.625" style="1307" customWidth="1"/>
    <col min="5634" max="5634" width="23.25" style="1307" customWidth="1"/>
    <col min="5635" max="5643" width="8.625" style="1307" customWidth="1"/>
    <col min="5644" max="5658" width="9.625" style="1307" customWidth="1"/>
    <col min="5659" max="5660" width="10.625" style="1307" customWidth="1"/>
    <col min="5661" max="5888" width="9" style="1307"/>
    <col min="5889" max="5889" width="2.625" style="1307" customWidth="1"/>
    <col min="5890" max="5890" width="23.25" style="1307" customWidth="1"/>
    <col min="5891" max="5899" width="8.625" style="1307" customWidth="1"/>
    <col min="5900" max="5914" width="9.625" style="1307" customWidth="1"/>
    <col min="5915" max="5916" width="10.625" style="1307" customWidth="1"/>
    <col min="5917" max="6144" width="9" style="1307"/>
    <col min="6145" max="6145" width="2.625" style="1307" customWidth="1"/>
    <col min="6146" max="6146" width="23.25" style="1307" customWidth="1"/>
    <col min="6147" max="6155" width="8.625" style="1307" customWidth="1"/>
    <col min="6156" max="6170" width="9.625" style="1307" customWidth="1"/>
    <col min="6171" max="6172" width="10.625" style="1307" customWidth="1"/>
    <col min="6173" max="6400" width="9" style="1307"/>
    <col min="6401" max="6401" width="2.625" style="1307" customWidth="1"/>
    <col min="6402" max="6402" width="23.25" style="1307" customWidth="1"/>
    <col min="6403" max="6411" width="8.625" style="1307" customWidth="1"/>
    <col min="6412" max="6426" width="9.625" style="1307" customWidth="1"/>
    <col min="6427" max="6428" width="10.625" style="1307" customWidth="1"/>
    <col min="6429" max="6656" width="9" style="1307"/>
    <col min="6657" max="6657" width="2.625" style="1307" customWidth="1"/>
    <col min="6658" max="6658" width="23.25" style="1307" customWidth="1"/>
    <col min="6659" max="6667" width="8.625" style="1307" customWidth="1"/>
    <col min="6668" max="6682" width="9.625" style="1307" customWidth="1"/>
    <col min="6683" max="6684" width="10.625" style="1307" customWidth="1"/>
    <col min="6685" max="6912" width="9" style="1307"/>
    <col min="6913" max="6913" width="2.625" style="1307" customWidth="1"/>
    <col min="6914" max="6914" width="23.25" style="1307" customWidth="1"/>
    <col min="6915" max="6923" width="8.625" style="1307" customWidth="1"/>
    <col min="6924" max="6938" width="9.625" style="1307" customWidth="1"/>
    <col min="6939" max="6940" width="10.625" style="1307" customWidth="1"/>
    <col min="6941" max="7168" width="9" style="1307"/>
    <col min="7169" max="7169" width="2.625" style="1307" customWidth="1"/>
    <col min="7170" max="7170" width="23.25" style="1307" customWidth="1"/>
    <col min="7171" max="7179" width="8.625" style="1307" customWidth="1"/>
    <col min="7180" max="7194" width="9.625" style="1307" customWidth="1"/>
    <col min="7195" max="7196" width="10.625" style="1307" customWidth="1"/>
    <col min="7197" max="7424" width="9" style="1307"/>
    <col min="7425" max="7425" width="2.625" style="1307" customWidth="1"/>
    <col min="7426" max="7426" width="23.25" style="1307" customWidth="1"/>
    <col min="7427" max="7435" width="8.625" style="1307" customWidth="1"/>
    <col min="7436" max="7450" width="9.625" style="1307" customWidth="1"/>
    <col min="7451" max="7452" width="10.625" style="1307" customWidth="1"/>
    <col min="7453" max="7680" width="9" style="1307"/>
    <col min="7681" max="7681" width="2.625" style="1307" customWidth="1"/>
    <col min="7682" max="7682" width="23.25" style="1307" customWidth="1"/>
    <col min="7683" max="7691" width="8.625" style="1307" customWidth="1"/>
    <col min="7692" max="7706" width="9.625" style="1307" customWidth="1"/>
    <col min="7707" max="7708" width="10.625" style="1307" customWidth="1"/>
    <col min="7709" max="7936" width="9" style="1307"/>
    <col min="7937" max="7937" width="2.625" style="1307" customWidth="1"/>
    <col min="7938" max="7938" width="23.25" style="1307" customWidth="1"/>
    <col min="7939" max="7947" width="8.625" style="1307" customWidth="1"/>
    <col min="7948" max="7962" width="9.625" style="1307" customWidth="1"/>
    <col min="7963" max="7964" width="10.625" style="1307" customWidth="1"/>
    <col min="7965" max="8192" width="9" style="1307"/>
    <col min="8193" max="8193" width="2.625" style="1307" customWidth="1"/>
    <col min="8194" max="8194" width="23.25" style="1307" customWidth="1"/>
    <col min="8195" max="8203" width="8.625" style="1307" customWidth="1"/>
    <col min="8204" max="8218" width="9.625" style="1307" customWidth="1"/>
    <col min="8219" max="8220" width="10.625" style="1307" customWidth="1"/>
    <col min="8221" max="8448" width="9" style="1307"/>
    <col min="8449" max="8449" width="2.625" style="1307" customWidth="1"/>
    <col min="8450" max="8450" width="23.25" style="1307" customWidth="1"/>
    <col min="8451" max="8459" width="8.625" style="1307" customWidth="1"/>
    <col min="8460" max="8474" width="9.625" style="1307" customWidth="1"/>
    <col min="8475" max="8476" width="10.625" style="1307" customWidth="1"/>
    <col min="8477" max="8704" width="9" style="1307"/>
    <col min="8705" max="8705" width="2.625" style="1307" customWidth="1"/>
    <col min="8706" max="8706" width="23.25" style="1307" customWidth="1"/>
    <col min="8707" max="8715" width="8.625" style="1307" customWidth="1"/>
    <col min="8716" max="8730" width="9.625" style="1307" customWidth="1"/>
    <col min="8731" max="8732" width="10.625" style="1307" customWidth="1"/>
    <col min="8733" max="8960" width="9" style="1307"/>
    <col min="8961" max="8961" width="2.625" style="1307" customWidth="1"/>
    <col min="8962" max="8962" width="23.25" style="1307" customWidth="1"/>
    <col min="8963" max="8971" width="8.625" style="1307" customWidth="1"/>
    <col min="8972" max="8986" width="9.625" style="1307" customWidth="1"/>
    <col min="8987" max="8988" width="10.625" style="1307" customWidth="1"/>
    <col min="8989" max="9216" width="9" style="1307"/>
    <col min="9217" max="9217" width="2.625" style="1307" customWidth="1"/>
    <col min="9218" max="9218" width="23.25" style="1307" customWidth="1"/>
    <col min="9219" max="9227" width="8.625" style="1307" customWidth="1"/>
    <col min="9228" max="9242" width="9.625" style="1307" customWidth="1"/>
    <col min="9243" max="9244" width="10.625" style="1307" customWidth="1"/>
    <col min="9245" max="9472" width="9" style="1307"/>
    <col min="9473" max="9473" width="2.625" style="1307" customWidth="1"/>
    <col min="9474" max="9474" width="23.25" style="1307" customWidth="1"/>
    <col min="9475" max="9483" width="8.625" style="1307" customWidth="1"/>
    <col min="9484" max="9498" width="9.625" style="1307" customWidth="1"/>
    <col min="9499" max="9500" width="10.625" style="1307" customWidth="1"/>
    <col min="9501" max="9728" width="9" style="1307"/>
    <col min="9729" max="9729" width="2.625" style="1307" customWidth="1"/>
    <col min="9730" max="9730" width="23.25" style="1307" customWidth="1"/>
    <col min="9731" max="9739" width="8.625" style="1307" customWidth="1"/>
    <col min="9740" max="9754" width="9.625" style="1307" customWidth="1"/>
    <col min="9755" max="9756" width="10.625" style="1307" customWidth="1"/>
    <col min="9757" max="9984" width="9" style="1307"/>
    <col min="9985" max="9985" width="2.625" style="1307" customWidth="1"/>
    <col min="9986" max="9986" width="23.25" style="1307" customWidth="1"/>
    <col min="9987" max="9995" width="8.625" style="1307" customWidth="1"/>
    <col min="9996" max="10010" width="9.625" style="1307" customWidth="1"/>
    <col min="10011" max="10012" width="10.625" style="1307" customWidth="1"/>
    <col min="10013" max="10240" width="9" style="1307"/>
    <col min="10241" max="10241" width="2.625" style="1307" customWidth="1"/>
    <col min="10242" max="10242" width="23.25" style="1307" customWidth="1"/>
    <col min="10243" max="10251" width="8.625" style="1307" customWidth="1"/>
    <col min="10252" max="10266" width="9.625" style="1307" customWidth="1"/>
    <col min="10267" max="10268" width="10.625" style="1307" customWidth="1"/>
    <col min="10269" max="10496" width="9" style="1307"/>
    <col min="10497" max="10497" width="2.625" style="1307" customWidth="1"/>
    <col min="10498" max="10498" width="23.25" style="1307" customWidth="1"/>
    <col min="10499" max="10507" width="8.625" style="1307" customWidth="1"/>
    <col min="10508" max="10522" width="9.625" style="1307" customWidth="1"/>
    <col min="10523" max="10524" width="10.625" style="1307" customWidth="1"/>
    <col min="10525" max="10752" width="9" style="1307"/>
    <col min="10753" max="10753" width="2.625" style="1307" customWidth="1"/>
    <col min="10754" max="10754" width="23.25" style="1307" customWidth="1"/>
    <col min="10755" max="10763" width="8.625" style="1307" customWidth="1"/>
    <col min="10764" max="10778" width="9.625" style="1307" customWidth="1"/>
    <col min="10779" max="10780" width="10.625" style="1307" customWidth="1"/>
    <col min="10781" max="11008" width="9" style="1307"/>
    <col min="11009" max="11009" width="2.625" style="1307" customWidth="1"/>
    <col min="11010" max="11010" width="23.25" style="1307" customWidth="1"/>
    <col min="11011" max="11019" width="8.625" style="1307" customWidth="1"/>
    <col min="11020" max="11034" width="9.625" style="1307" customWidth="1"/>
    <col min="11035" max="11036" width="10.625" style="1307" customWidth="1"/>
    <col min="11037" max="11264" width="9" style="1307"/>
    <col min="11265" max="11265" width="2.625" style="1307" customWidth="1"/>
    <col min="11266" max="11266" width="23.25" style="1307" customWidth="1"/>
    <col min="11267" max="11275" width="8.625" style="1307" customWidth="1"/>
    <col min="11276" max="11290" width="9.625" style="1307" customWidth="1"/>
    <col min="11291" max="11292" width="10.625" style="1307" customWidth="1"/>
    <col min="11293" max="11520" width="9" style="1307"/>
    <col min="11521" max="11521" width="2.625" style="1307" customWidth="1"/>
    <col min="11522" max="11522" width="23.25" style="1307" customWidth="1"/>
    <col min="11523" max="11531" width="8.625" style="1307" customWidth="1"/>
    <col min="11532" max="11546" width="9.625" style="1307" customWidth="1"/>
    <col min="11547" max="11548" width="10.625" style="1307" customWidth="1"/>
    <col min="11549" max="11776" width="9" style="1307"/>
    <col min="11777" max="11777" width="2.625" style="1307" customWidth="1"/>
    <col min="11778" max="11778" width="23.25" style="1307" customWidth="1"/>
    <col min="11779" max="11787" width="8.625" style="1307" customWidth="1"/>
    <col min="11788" max="11802" width="9.625" style="1307" customWidth="1"/>
    <col min="11803" max="11804" width="10.625" style="1307" customWidth="1"/>
    <col min="11805" max="12032" width="9" style="1307"/>
    <col min="12033" max="12033" width="2.625" style="1307" customWidth="1"/>
    <col min="12034" max="12034" width="23.25" style="1307" customWidth="1"/>
    <col min="12035" max="12043" width="8.625" style="1307" customWidth="1"/>
    <col min="12044" max="12058" width="9.625" style="1307" customWidth="1"/>
    <col min="12059" max="12060" width="10.625" style="1307" customWidth="1"/>
    <col min="12061" max="12288" width="9" style="1307"/>
    <col min="12289" max="12289" width="2.625" style="1307" customWidth="1"/>
    <col min="12290" max="12290" width="23.25" style="1307" customWidth="1"/>
    <col min="12291" max="12299" width="8.625" style="1307" customWidth="1"/>
    <col min="12300" max="12314" width="9.625" style="1307" customWidth="1"/>
    <col min="12315" max="12316" width="10.625" style="1307" customWidth="1"/>
    <col min="12317" max="12544" width="9" style="1307"/>
    <col min="12545" max="12545" width="2.625" style="1307" customWidth="1"/>
    <col min="12546" max="12546" width="23.25" style="1307" customWidth="1"/>
    <col min="12547" max="12555" width="8.625" style="1307" customWidth="1"/>
    <col min="12556" max="12570" width="9.625" style="1307" customWidth="1"/>
    <col min="12571" max="12572" width="10.625" style="1307" customWidth="1"/>
    <col min="12573" max="12800" width="9" style="1307"/>
    <col min="12801" max="12801" width="2.625" style="1307" customWidth="1"/>
    <col min="12802" max="12802" width="23.25" style="1307" customWidth="1"/>
    <col min="12803" max="12811" width="8.625" style="1307" customWidth="1"/>
    <col min="12812" max="12826" width="9.625" style="1307" customWidth="1"/>
    <col min="12827" max="12828" width="10.625" style="1307" customWidth="1"/>
    <col min="12829" max="13056" width="9" style="1307"/>
    <col min="13057" max="13057" width="2.625" style="1307" customWidth="1"/>
    <col min="13058" max="13058" width="23.25" style="1307" customWidth="1"/>
    <col min="13059" max="13067" width="8.625" style="1307" customWidth="1"/>
    <col min="13068" max="13082" width="9.625" style="1307" customWidth="1"/>
    <col min="13083" max="13084" width="10.625" style="1307" customWidth="1"/>
    <col min="13085" max="13312" width="9" style="1307"/>
    <col min="13313" max="13313" width="2.625" style="1307" customWidth="1"/>
    <col min="13314" max="13314" width="23.25" style="1307" customWidth="1"/>
    <col min="13315" max="13323" width="8.625" style="1307" customWidth="1"/>
    <col min="13324" max="13338" width="9.625" style="1307" customWidth="1"/>
    <col min="13339" max="13340" width="10.625" style="1307" customWidth="1"/>
    <col min="13341" max="13568" width="9" style="1307"/>
    <col min="13569" max="13569" width="2.625" style="1307" customWidth="1"/>
    <col min="13570" max="13570" width="23.25" style="1307" customWidth="1"/>
    <col min="13571" max="13579" width="8.625" style="1307" customWidth="1"/>
    <col min="13580" max="13594" width="9.625" style="1307" customWidth="1"/>
    <col min="13595" max="13596" width="10.625" style="1307" customWidth="1"/>
    <col min="13597" max="13824" width="9" style="1307"/>
    <col min="13825" max="13825" width="2.625" style="1307" customWidth="1"/>
    <col min="13826" max="13826" width="23.25" style="1307" customWidth="1"/>
    <col min="13827" max="13835" width="8.625" style="1307" customWidth="1"/>
    <col min="13836" max="13850" width="9.625" style="1307" customWidth="1"/>
    <col min="13851" max="13852" width="10.625" style="1307" customWidth="1"/>
    <col min="13853" max="14080" width="9" style="1307"/>
    <col min="14081" max="14081" width="2.625" style="1307" customWidth="1"/>
    <col min="14082" max="14082" width="23.25" style="1307" customWidth="1"/>
    <col min="14083" max="14091" width="8.625" style="1307" customWidth="1"/>
    <col min="14092" max="14106" width="9.625" style="1307" customWidth="1"/>
    <col min="14107" max="14108" width="10.625" style="1307" customWidth="1"/>
    <col min="14109" max="14336" width="9" style="1307"/>
    <col min="14337" max="14337" width="2.625" style="1307" customWidth="1"/>
    <col min="14338" max="14338" width="23.25" style="1307" customWidth="1"/>
    <col min="14339" max="14347" width="8.625" style="1307" customWidth="1"/>
    <col min="14348" max="14362" width="9.625" style="1307" customWidth="1"/>
    <col min="14363" max="14364" width="10.625" style="1307" customWidth="1"/>
    <col min="14365" max="14592" width="9" style="1307"/>
    <col min="14593" max="14593" width="2.625" style="1307" customWidth="1"/>
    <col min="14594" max="14594" width="23.25" style="1307" customWidth="1"/>
    <col min="14595" max="14603" width="8.625" style="1307" customWidth="1"/>
    <col min="14604" max="14618" width="9.625" style="1307" customWidth="1"/>
    <col min="14619" max="14620" width="10.625" style="1307" customWidth="1"/>
    <col min="14621" max="14848" width="9" style="1307"/>
    <col min="14849" max="14849" width="2.625" style="1307" customWidth="1"/>
    <col min="14850" max="14850" width="23.25" style="1307" customWidth="1"/>
    <col min="14851" max="14859" width="8.625" style="1307" customWidth="1"/>
    <col min="14860" max="14874" width="9.625" style="1307" customWidth="1"/>
    <col min="14875" max="14876" width="10.625" style="1307" customWidth="1"/>
    <col min="14877" max="15104" width="9" style="1307"/>
    <col min="15105" max="15105" width="2.625" style="1307" customWidth="1"/>
    <col min="15106" max="15106" width="23.25" style="1307" customWidth="1"/>
    <col min="15107" max="15115" width="8.625" style="1307" customWidth="1"/>
    <col min="15116" max="15130" width="9.625" style="1307" customWidth="1"/>
    <col min="15131" max="15132" width="10.625" style="1307" customWidth="1"/>
    <col min="15133" max="15360" width="9" style="1307"/>
    <col min="15361" max="15361" width="2.625" style="1307" customWidth="1"/>
    <col min="15362" max="15362" width="23.25" style="1307" customWidth="1"/>
    <col min="15363" max="15371" width="8.625" style="1307" customWidth="1"/>
    <col min="15372" max="15386" width="9.625" style="1307" customWidth="1"/>
    <col min="15387" max="15388" width="10.625" style="1307" customWidth="1"/>
    <col min="15389" max="15616" width="9" style="1307"/>
    <col min="15617" max="15617" width="2.625" style="1307" customWidth="1"/>
    <col min="15618" max="15618" width="23.25" style="1307" customWidth="1"/>
    <col min="15619" max="15627" width="8.625" style="1307" customWidth="1"/>
    <col min="15628" max="15642" width="9.625" style="1307" customWidth="1"/>
    <col min="15643" max="15644" width="10.625" style="1307" customWidth="1"/>
    <col min="15645" max="15872" width="9" style="1307"/>
    <col min="15873" max="15873" width="2.625" style="1307" customWidth="1"/>
    <col min="15874" max="15874" width="23.25" style="1307" customWidth="1"/>
    <col min="15875" max="15883" width="8.625" style="1307" customWidth="1"/>
    <col min="15884" max="15898" width="9.625" style="1307" customWidth="1"/>
    <col min="15899" max="15900" width="10.625" style="1307" customWidth="1"/>
    <col min="15901" max="16128" width="9" style="1307"/>
    <col min="16129" max="16129" width="2.625" style="1307" customWidth="1"/>
    <col min="16130" max="16130" width="23.25" style="1307" customWidth="1"/>
    <col min="16131" max="16139" width="8.625" style="1307" customWidth="1"/>
    <col min="16140" max="16154" width="9.625" style="1307" customWidth="1"/>
    <col min="16155" max="16156" width="10.625" style="1307" customWidth="1"/>
    <col min="16157" max="16384" width="9" style="1307"/>
  </cols>
  <sheetData>
    <row r="1" spans="1:26" ht="39.950000000000003" customHeight="1" thickBot="1">
      <c r="A1" s="1338" t="s">
        <v>1318</v>
      </c>
      <c r="C1" s="1339"/>
      <c r="D1" s="1306"/>
      <c r="E1" s="1306"/>
      <c r="F1" s="1340"/>
      <c r="G1" s="1341"/>
    </row>
    <row r="2" spans="1:26" ht="30" customHeight="1">
      <c r="A2" s="1621" t="s">
        <v>1319</v>
      </c>
      <c r="B2" s="1622"/>
      <c r="C2" s="1625" t="s">
        <v>16</v>
      </c>
      <c r="D2" s="1626"/>
      <c r="E2" s="1626"/>
      <c r="F2" s="1626"/>
      <c r="G2" s="1626"/>
      <c r="H2" s="1626"/>
      <c r="I2" s="1626"/>
      <c r="J2" s="1626"/>
      <c r="K2" s="1626"/>
      <c r="L2" s="1626"/>
      <c r="M2" s="1379"/>
      <c r="N2" s="1380"/>
      <c r="O2" s="1625" t="s">
        <v>17</v>
      </c>
      <c r="P2" s="1626"/>
      <c r="Q2" s="1626"/>
      <c r="R2" s="1626"/>
      <c r="S2" s="1626"/>
      <c r="T2" s="1626"/>
      <c r="U2" s="1626"/>
      <c r="V2" s="1626"/>
      <c r="W2" s="1626"/>
      <c r="X2" s="1626"/>
      <c r="Y2" s="1379"/>
      <c r="Z2" s="1381"/>
    </row>
    <row r="3" spans="1:26" ht="30" customHeight="1" thickBot="1">
      <c r="A3" s="1623"/>
      <c r="B3" s="1624"/>
      <c r="C3" s="1382" t="s">
        <v>1320</v>
      </c>
      <c r="D3" s="1383" t="s">
        <v>1321</v>
      </c>
      <c r="E3" s="1383" t="s">
        <v>1322</v>
      </c>
      <c r="F3" s="1383" t="s">
        <v>1323</v>
      </c>
      <c r="G3" s="1383" t="s">
        <v>1324</v>
      </c>
      <c r="H3" s="1383" t="s">
        <v>1325</v>
      </c>
      <c r="I3" s="1383" t="s">
        <v>1119</v>
      </c>
      <c r="J3" s="1383" t="s">
        <v>1326</v>
      </c>
      <c r="K3" s="1383" t="s">
        <v>1327</v>
      </c>
      <c r="L3" s="1383" t="s">
        <v>1328</v>
      </c>
      <c r="M3" s="1383" t="s">
        <v>1329</v>
      </c>
      <c r="N3" s="1383" t="s">
        <v>1330</v>
      </c>
      <c r="O3" s="1382" t="s">
        <v>1331</v>
      </c>
      <c r="P3" s="1383" t="s">
        <v>1321</v>
      </c>
      <c r="Q3" s="1383" t="s">
        <v>1322</v>
      </c>
      <c r="R3" s="1383" t="s">
        <v>1323</v>
      </c>
      <c r="S3" s="1383" t="s">
        <v>1324</v>
      </c>
      <c r="T3" s="1383" t="s">
        <v>1325</v>
      </c>
      <c r="U3" s="1383" t="s">
        <v>1119</v>
      </c>
      <c r="V3" s="1383" t="s">
        <v>1326</v>
      </c>
      <c r="W3" s="1383" t="s">
        <v>1327</v>
      </c>
      <c r="X3" s="1384" t="s">
        <v>1328</v>
      </c>
      <c r="Y3" s="1384" t="s">
        <v>1329</v>
      </c>
      <c r="Z3" s="1385" t="s">
        <v>1330</v>
      </c>
    </row>
    <row r="4" spans="1:26" ht="20.100000000000001" customHeight="1">
      <c r="A4" s="1627" t="s">
        <v>1332</v>
      </c>
      <c r="B4" s="1628"/>
      <c r="C4" s="1386">
        <v>1479.9</v>
      </c>
      <c r="D4" s="1386">
        <v>1342</v>
      </c>
      <c r="E4" s="1386">
        <v>1189.0999999999999</v>
      </c>
      <c r="F4" s="1386">
        <v>1024.4000000000001</v>
      </c>
      <c r="G4" s="1386">
        <v>941.4</v>
      </c>
      <c r="H4" s="1386">
        <v>844.7</v>
      </c>
      <c r="I4" s="1386">
        <v>768.6</v>
      </c>
      <c r="J4" s="1386">
        <v>862</v>
      </c>
      <c r="K4" s="1386">
        <v>643.1</v>
      </c>
      <c r="L4" s="1386">
        <v>597.9</v>
      </c>
      <c r="M4" s="1386">
        <v>544.20000000000005</v>
      </c>
      <c r="N4" s="1386">
        <v>477.8</v>
      </c>
      <c r="O4" s="1386">
        <v>1022.5</v>
      </c>
      <c r="P4" s="1386">
        <v>897.8</v>
      </c>
      <c r="Q4" s="1386">
        <v>793.9</v>
      </c>
      <c r="R4" s="1386">
        <v>673.6</v>
      </c>
      <c r="S4" s="1386">
        <v>589.79999999999995</v>
      </c>
      <c r="T4" s="1386">
        <v>499.1</v>
      </c>
      <c r="U4" s="1386">
        <v>439.1</v>
      </c>
      <c r="V4" s="1386">
        <v>501.2</v>
      </c>
      <c r="W4" s="1386">
        <v>335.2</v>
      </c>
      <c r="X4" s="1387">
        <v>305.2</v>
      </c>
      <c r="Y4" s="1387">
        <v>280.2</v>
      </c>
      <c r="Z4" s="1388">
        <v>255.5</v>
      </c>
    </row>
    <row r="5" spans="1:26" ht="20.100000000000001" customHeight="1">
      <c r="A5" s="1389"/>
      <c r="B5" s="1390"/>
      <c r="C5" s="1391"/>
      <c r="D5" s="1391"/>
      <c r="E5" s="1391"/>
      <c r="F5" s="1392"/>
      <c r="G5" s="1391"/>
      <c r="H5" s="1391"/>
      <c r="I5" s="1391"/>
      <c r="J5" s="1391"/>
      <c r="K5" s="1391"/>
      <c r="L5" s="1391"/>
      <c r="M5" s="1391"/>
      <c r="N5" s="1391"/>
      <c r="O5" s="1391"/>
      <c r="P5" s="1391"/>
      <c r="Q5" s="1391"/>
      <c r="R5" s="1391"/>
      <c r="S5" s="1391"/>
      <c r="T5" s="1391"/>
      <c r="U5" s="1391"/>
      <c r="V5" s="1391"/>
      <c r="W5" s="1391"/>
      <c r="X5" s="1393"/>
      <c r="Y5" s="1393"/>
      <c r="Z5" s="1394"/>
    </row>
    <row r="6" spans="1:26" ht="20.100000000000001" customHeight="1">
      <c r="A6" s="1395" t="s">
        <v>1333</v>
      </c>
      <c r="B6" s="1396"/>
      <c r="C6" s="1397">
        <v>86.1</v>
      </c>
      <c r="D6" s="1397">
        <v>56.4</v>
      </c>
      <c r="E6" s="1397">
        <v>40.4</v>
      </c>
      <c r="F6" s="1397">
        <v>24.2</v>
      </c>
      <c r="G6" s="1397">
        <v>10.9</v>
      </c>
      <c r="H6" s="1397">
        <v>8.8000000000000007</v>
      </c>
      <c r="I6" s="1397">
        <v>6.1</v>
      </c>
      <c r="J6" s="1397">
        <v>4.4000000000000004</v>
      </c>
      <c r="K6" s="1397">
        <v>2.5</v>
      </c>
      <c r="L6" s="1397">
        <v>1.6</v>
      </c>
      <c r="M6" s="1397">
        <v>1.2</v>
      </c>
      <c r="N6" s="1397">
        <v>0.8</v>
      </c>
      <c r="O6" s="1397">
        <v>35.4</v>
      </c>
      <c r="P6" s="1397">
        <v>22.8</v>
      </c>
      <c r="Q6" s="1397">
        <v>14</v>
      </c>
      <c r="R6" s="1397">
        <v>7.9</v>
      </c>
      <c r="S6" s="1397">
        <v>3.5</v>
      </c>
      <c r="T6" s="1397">
        <v>2.5</v>
      </c>
      <c r="U6" s="1397">
        <v>1</v>
      </c>
      <c r="V6" s="1397">
        <v>1</v>
      </c>
      <c r="W6" s="1397">
        <v>0.6</v>
      </c>
      <c r="X6" s="1398">
        <v>0.5</v>
      </c>
      <c r="Y6" s="1398">
        <v>0.4</v>
      </c>
      <c r="Z6" s="1399">
        <v>0.4</v>
      </c>
    </row>
    <row r="7" spans="1:26" ht="20.100000000000001" customHeight="1">
      <c r="A7" s="1400" t="s">
        <v>1334</v>
      </c>
      <c r="B7" s="1390"/>
      <c r="C7" s="1401">
        <v>183.5</v>
      </c>
      <c r="D7" s="1401">
        <v>189.5</v>
      </c>
      <c r="E7" s="1401">
        <v>199.6</v>
      </c>
      <c r="F7" s="1401">
        <v>196.4</v>
      </c>
      <c r="G7" s="1401">
        <v>226.9</v>
      </c>
      <c r="H7" s="1401">
        <v>228.1</v>
      </c>
      <c r="I7" s="1401">
        <v>231.2</v>
      </c>
      <c r="J7" s="1401">
        <v>248.5</v>
      </c>
      <c r="K7" s="1401">
        <v>229.9</v>
      </c>
      <c r="L7" s="1401">
        <v>210.6</v>
      </c>
      <c r="M7" s="1401">
        <v>192.2</v>
      </c>
      <c r="N7" s="1401">
        <v>167.3</v>
      </c>
      <c r="O7" s="1401">
        <v>127</v>
      </c>
      <c r="P7" s="1401">
        <v>128.69999999999999</v>
      </c>
      <c r="Q7" s="1401">
        <v>128.6</v>
      </c>
      <c r="R7" s="1401">
        <v>121.5</v>
      </c>
      <c r="S7" s="1401">
        <v>124.9</v>
      </c>
      <c r="T7" s="1401">
        <v>116.1</v>
      </c>
      <c r="U7" s="1401">
        <v>111.7</v>
      </c>
      <c r="V7" s="1401">
        <v>113.6</v>
      </c>
      <c r="W7" s="1401">
        <v>108.2</v>
      </c>
      <c r="X7" s="1402">
        <v>100.5</v>
      </c>
      <c r="Y7" s="1402">
        <v>93.4</v>
      </c>
      <c r="Z7" s="1403">
        <v>88.7</v>
      </c>
    </row>
    <row r="8" spans="1:26" ht="20.100000000000001" customHeight="1">
      <c r="A8" s="1389"/>
      <c r="B8" s="1390" t="s">
        <v>1335</v>
      </c>
      <c r="C8" s="1404" t="s">
        <v>1336</v>
      </c>
      <c r="D8" s="1404" t="s">
        <v>1336</v>
      </c>
      <c r="E8" s="1401">
        <v>10.7</v>
      </c>
      <c r="F8" s="1401">
        <v>8.1</v>
      </c>
      <c r="G8" s="1401">
        <v>7.8</v>
      </c>
      <c r="H8" s="1401">
        <v>9.3000000000000007</v>
      </c>
      <c r="I8" s="1401">
        <v>9.3000000000000007</v>
      </c>
      <c r="J8" s="1401">
        <v>9.8000000000000007</v>
      </c>
      <c r="K8" s="1401">
        <v>11.2</v>
      </c>
      <c r="L8" s="1401">
        <v>10.5</v>
      </c>
      <c r="M8" s="1401">
        <v>9.5</v>
      </c>
      <c r="N8" s="1401">
        <v>8.5</v>
      </c>
      <c r="O8" s="1404" t="s">
        <v>1337</v>
      </c>
      <c r="P8" s="1404" t="s">
        <v>1337</v>
      </c>
      <c r="Q8" s="1401">
        <v>2.6</v>
      </c>
      <c r="R8" s="1401">
        <v>2.9</v>
      </c>
      <c r="S8" s="1401">
        <v>2.4</v>
      </c>
      <c r="T8" s="1401">
        <v>1.5</v>
      </c>
      <c r="U8" s="1401">
        <v>1.8</v>
      </c>
      <c r="V8" s="1401">
        <v>1.6</v>
      </c>
      <c r="W8" s="1401">
        <v>1.6</v>
      </c>
      <c r="X8" s="1402">
        <v>1.6</v>
      </c>
      <c r="Y8" s="1402">
        <v>1.3</v>
      </c>
      <c r="Z8" s="1403">
        <v>1.1000000000000001</v>
      </c>
    </row>
    <row r="9" spans="1:26" ht="20.100000000000001" customHeight="1">
      <c r="A9" s="1389"/>
      <c r="B9" s="1390" t="s">
        <v>1338</v>
      </c>
      <c r="C9" s="1401">
        <v>97</v>
      </c>
      <c r="D9" s="1401">
        <v>88.3</v>
      </c>
      <c r="E9" s="1401">
        <v>89.4</v>
      </c>
      <c r="F9" s="1401">
        <v>74.900000000000006</v>
      </c>
      <c r="G9" s="1401">
        <v>72.400000000000006</v>
      </c>
      <c r="H9" s="1401">
        <v>57.1</v>
      </c>
      <c r="I9" s="1401">
        <v>48.1</v>
      </c>
      <c r="J9" s="1401">
        <v>49.6</v>
      </c>
      <c r="K9" s="1401">
        <v>42.4</v>
      </c>
      <c r="L9" s="1401">
        <v>33.200000000000003</v>
      </c>
      <c r="M9" s="1401">
        <v>29.3</v>
      </c>
      <c r="N9" s="1401">
        <v>23.2</v>
      </c>
      <c r="O9" s="1401">
        <v>48.8</v>
      </c>
      <c r="P9" s="1401">
        <v>48.9</v>
      </c>
      <c r="Q9" s="1401">
        <v>44.2</v>
      </c>
      <c r="R9" s="1401">
        <v>36.799999999999997</v>
      </c>
      <c r="S9" s="1401">
        <v>34</v>
      </c>
      <c r="T9" s="1401">
        <v>28.4</v>
      </c>
      <c r="U9" s="1401">
        <v>21.8</v>
      </c>
      <c r="V9" s="1401">
        <v>19.600000000000001</v>
      </c>
      <c r="W9" s="1401">
        <v>15.9</v>
      </c>
      <c r="X9" s="1402">
        <v>12.9</v>
      </c>
      <c r="Y9" s="1402">
        <v>11.6</v>
      </c>
      <c r="Z9" s="1403">
        <v>8.3000000000000007</v>
      </c>
    </row>
    <row r="10" spans="1:26" ht="20.100000000000001" customHeight="1">
      <c r="A10" s="1389"/>
      <c r="B10" s="1390" t="s">
        <v>1339</v>
      </c>
      <c r="C10" s="1404" t="s">
        <v>1336</v>
      </c>
      <c r="D10" s="1404" t="s">
        <v>1336</v>
      </c>
      <c r="E10" s="1401">
        <v>13.1</v>
      </c>
      <c r="F10" s="1401">
        <v>13.9</v>
      </c>
      <c r="G10" s="1401">
        <v>17.3</v>
      </c>
      <c r="H10" s="1401">
        <v>20.9</v>
      </c>
      <c r="I10" s="1401">
        <v>22.1</v>
      </c>
      <c r="J10" s="1401">
        <v>26.5</v>
      </c>
      <c r="K10" s="1401">
        <v>23.6</v>
      </c>
      <c r="L10" s="1401">
        <v>22.1</v>
      </c>
      <c r="M10" s="1401">
        <v>19.899999999999999</v>
      </c>
      <c r="N10" s="1401">
        <v>20.3</v>
      </c>
      <c r="O10" s="1404" t="s">
        <v>1337</v>
      </c>
      <c r="P10" s="1404" t="s">
        <v>1337</v>
      </c>
      <c r="Q10" s="1401">
        <v>9.4</v>
      </c>
      <c r="R10" s="1401">
        <v>12.2</v>
      </c>
      <c r="S10" s="1401">
        <v>12.5</v>
      </c>
      <c r="T10" s="1401">
        <v>12.3</v>
      </c>
      <c r="U10" s="1401">
        <v>14.1</v>
      </c>
      <c r="V10" s="1401">
        <v>13.6</v>
      </c>
      <c r="W10" s="1401">
        <v>13.3</v>
      </c>
      <c r="X10" s="1402">
        <v>13</v>
      </c>
      <c r="Y10" s="1402">
        <v>11.5</v>
      </c>
      <c r="Z10" s="1403">
        <v>12.5</v>
      </c>
    </row>
    <row r="11" spans="1:26" ht="20.100000000000001" customHeight="1">
      <c r="A11" s="1389"/>
      <c r="B11" s="1390" t="s">
        <v>1340</v>
      </c>
      <c r="C11" s="1404" t="s">
        <v>1336</v>
      </c>
      <c r="D11" s="1404" t="s">
        <v>1336</v>
      </c>
      <c r="E11" s="1401">
        <v>6.1</v>
      </c>
      <c r="F11" s="1401">
        <v>6.8</v>
      </c>
      <c r="G11" s="1401">
        <v>9.8000000000000007</v>
      </c>
      <c r="H11" s="1401">
        <v>11.6</v>
      </c>
      <c r="I11" s="1401">
        <v>12.4</v>
      </c>
      <c r="J11" s="1401">
        <v>16.100000000000001</v>
      </c>
      <c r="K11" s="1401">
        <v>14.1</v>
      </c>
      <c r="L11" s="1401">
        <v>13.2</v>
      </c>
      <c r="M11" s="1401">
        <v>12.6</v>
      </c>
      <c r="N11" s="1401">
        <v>12.8</v>
      </c>
      <c r="O11" s="1404" t="s">
        <v>1337</v>
      </c>
      <c r="P11" s="1404" t="s">
        <v>1337</v>
      </c>
      <c r="Q11" s="1401">
        <v>4.5999999999999996</v>
      </c>
      <c r="R11" s="1401">
        <v>6.6</v>
      </c>
      <c r="S11" s="1401">
        <v>7.3</v>
      </c>
      <c r="T11" s="1401">
        <v>8</v>
      </c>
      <c r="U11" s="1401">
        <v>9.9</v>
      </c>
      <c r="V11" s="1401">
        <v>9.5</v>
      </c>
      <c r="W11" s="1401">
        <v>8.6</v>
      </c>
      <c r="X11" s="1402">
        <v>9.1</v>
      </c>
      <c r="Y11" s="1402">
        <v>8.1999999999999993</v>
      </c>
      <c r="Z11" s="1403">
        <v>9.1999999999999993</v>
      </c>
    </row>
    <row r="12" spans="1:26" ht="39.950000000000003" customHeight="1">
      <c r="A12" s="1389"/>
      <c r="B12" s="1405" t="s">
        <v>1341</v>
      </c>
      <c r="C12" s="1404" t="s">
        <v>1336</v>
      </c>
      <c r="D12" s="1404" t="s">
        <v>1336</v>
      </c>
      <c r="E12" s="1401">
        <v>7</v>
      </c>
      <c r="F12" s="1401">
        <v>7.1</v>
      </c>
      <c r="G12" s="1401">
        <v>7.4</v>
      </c>
      <c r="H12" s="1401">
        <v>9.4</v>
      </c>
      <c r="I12" s="1401">
        <v>9.6999999999999993</v>
      </c>
      <c r="J12" s="1401">
        <v>10.4</v>
      </c>
      <c r="K12" s="1401">
        <v>9.5</v>
      </c>
      <c r="L12" s="1401">
        <v>8.9</v>
      </c>
      <c r="M12" s="1401">
        <v>7.3</v>
      </c>
      <c r="N12" s="1401">
        <v>7.5</v>
      </c>
      <c r="O12" s="1404" t="s">
        <v>1337</v>
      </c>
      <c r="P12" s="1404" t="s">
        <v>1337</v>
      </c>
      <c r="Q12" s="1401">
        <v>4.8</v>
      </c>
      <c r="R12" s="1401">
        <v>5.6</v>
      </c>
      <c r="S12" s="1401">
        <v>5.2</v>
      </c>
      <c r="T12" s="1401">
        <v>4.3</v>
      </c>
      <c r="U12" s="1401">
        <v>4.2</v>
      </c>
      <c r="V12" s="1401">
        <v>4.0999999999999996</v>
      </c>
      <c r="W12" s="1401">
        <v>4.7</v>
      </c>
      <c r="X12" s="1402">
        <v>3.9</v>
      </c>
      <c r="Y12" s="1402">
        <v>3.3</v>
      </c>
      <c r="Z12" s="1403">
        <v>3.3</v>
      </c>
    </row>
    <row r="13" spans="1:26" ht="28.5" customHeight="1">
      <c r="A13" s="1389"/>
      <c r="B13" s="1405" t="s">
        <v>1342</v>
      </c>
      <c r="C13" s="1404" t="s">
        <v>1336</v>
      </c>
      <c r="D13" s="1404" t="s">
        <v>1336</v>
      </c>
      <c r="E13" s="1401">
        <v>14.6</v>
      </c>
      <c r="F13" s="1401">
        <v>19.3</v>
      </c>
      <c r="G13" s="1401">
        <v>28.7</v>
      </c>
      <c r="H13" s="1401">
        <v>35</v>
      </c>
      <c r="I13" s="1401">
        <v>39.1</v>
      </c>
      <c r="J13" s="1401">
        <v>43.9</v>
      </c>
      <c r="K13" s="1401">
        <v>37.700000000000003</v>
      </c>
      <c r="L13" s="1401">
        <v>30.3</v>
      </c>
      <c r="M13" s="1401">
        <v>22.3</v>
      </c>
      <c r="N13" s="1401">
        <v>16.3</v>
      </c>
      <c r="O13" s="1404" t="s">
        <v>1337</v>
      </c>
      <c r="P13" s="1404" t="s">
        <v>1337</v>
      </c>
      <c r="Q13" s="1401">
        <v>9.3000000000000007</v>
      </c>
      <c r="R13" s="1401">
        <v>8</v>
      </c>
      <c r="S13" s="1401">
        <v>8.4</v>
      </c>
      <c r="T13" s="1401">
        <v>9.9</v>
      </c>
      <c r="U13" s="1401">
        <v>10.7</v>
      </c>
      <c r="V13" s="1401">
        <v>12.4</v>
      </c>
      <c r="W13" s="1401">
        <v>11.4</v>
      </c>
      <c r="X13" s="1402">
        <v>10.199999999999999</v>
      </c>
      <c r="Y13" s="1402">
        <v>7.4</v>
      </c>
      <c r="Z13" s="1403">
        <v>6.1</v>
      </c>
    </row>
    <row r="14" spans="1:26" ht="39.950000000000003" customHeight="1">
      <c r="A14" s="1389"/>
      <c r="B14" s="1405" t="s">
        <v>1343</v>
      </c>
      <c r="C14" s="1404" t="s">
        <v>1336</v>
      </c>
      <c r="D14" s="1404" t="s">
        <v>1336</v>
      </c>
      <c r="E14" s="1401">
        <v>3</v>
      </c>
      <c r="F14" s="1401">
        <v>3.2</v>
      </c>
      <c r="G14" s="1401">
        <v>5.8</v>
      </c>
      <c r="H14" s="1401">
        <v>6.9</v>
      </c>
      <c r="I14" s="1401">
        <v>7.2</v>
      </c>
      <c r="J14" s="1401">
        <v>8.1</v>
      </c>
      <c r="K14" s="1401">
        <v>7.2</v>
      </c>
      <c r="L14" s="1401">
        <v>6.8</v>
      </c>
      <c r="M14" s="1401">
        <v>6.2</v>
      </c>
      <c r="N14" s="1401">
        <v>5.9</v>
      </c>
      <c r="O14" s="1404" t="s">
        <v>1337</v>
      </c>
      <c r="P14" s="1404" t="s">
        <v>1337</v>
      </c>
      <c r="Q14" s="1401">
        <v>3.3</v>
      </c>
      <c r="R14" s="1401">
        <v>4</v>
      </c>
      <c r="S14" s="1401">
        <v>5.3</v>
      </c>
      <c r="T14" s="1401">
        <v>6.6</v>
      </c>
      <c r="U14" s="1401">
        <v>7.2</v>
      </c>
      <c r="V14" s="1401">
        <v>6.2</v>
      </c>
      <c r="W14" s="1401">
        <v>5.6</v>
      </c>
      <c r="X14" s="1402">
        <v>5.4</v>
      </c>
      <c r="Y14" s="1402">
        <v>4.3</v>
      </c>
      <c r="Z14" s="1403">
        <v>3.9</v>
      </c>
    </row>
    <row r="15" spans="1:26" ht="20.100000000000001" customHeight="1">
      <c r="A15" s="1389"/>
      <c r="B15" s="1390" t="s">
        <v>1344</v>
      </c>
      <c r="C15" s="1404" t="s">
        <v>1336</v>
      </c>
      <c r="D15" s="1404" t="s">
        <v>1336</v>
      </c>
      <c r="E15" s="1401">
        <v>6.9</v>
      </c>
      <c r="F15" s="1401">
        <v>9.9</v>
      </c>
      <c r="G15" s="1401">
        <v>10.5</v>
      </c>
      <c r="H15" s="1401">
        <v>11.2</v>
      </c>
      <c r="I15" s="1401">
        <v>11.4</v>
      </c>
      <c r="J15" s="1401">
        <v>11.6</v>
      </c>
      <c r="K15" s="1401">
        <v>12.6</v>
      </c>
      <c r="L15" s="1401">
        <v>13.4</v>
      </c>
      <c r="M15" s="1401">
        <v>12.9</v>
      </c>
      <c r="N15" s="1401">
        <v>13.8</v>
      </c>
      <c r="O15" s="1404" t="s">
        <v>1337</v>
      </c>
      <c r="P15" s="1404" t="s">
        <v>1337</v>
      </c>
      <c r="Q15" s="1401">
        <v>4.2</v>
      </c>
      <c r="R15" s="1401">
        <v>4.8</v>
      </c>
      <c r="S15" s="1401">
        <v>5.4</v>
      </c>
      <c r="T15" s="1401">
        <v>6.8</v>
      </c>
      <c r="U15" s="1401">
        <v>7</v>
      </c>
      <c r="V15" s="1401">
        <v>7.3</v>
      </c>
      <c r="W15" s="1401">
        <v>7.8</v>
      </c>
      <c r="X15" s="1402">
        <v>7.7</v>
      </c>
      <c r="Y15" s="1402">
        <v>8.1</v>
      </c>
      <c r="Z15" s="1403">
        <v>8.9</v>
      </c>
    </row>
    <row r="16" spans="1:26" ht="39.950000000000003" customHeight="1">
      <c r="A16" s="1389"/>
      <c r="B16" s="1405" t="s">
        <v>1345</v>
      </c>
      <c r="C16" s="1401">
        <v>14.2</v>
      </c>
      <c r="D16" s="1401">
        <v>21.7</v>
      </c>
      <c r="E16" s="1401">
        <v>24.5</v>
      </c>
      <c r="F16" s="1401">
        <v>31.9</v>
      </c>
      <c r="G16" s="1401">
        <v>40.5</v>
      </c>
      <c r="H16" s="1401">
        <v>48</v>
      </c>
      <c r="I16" s="1401">
        <v>52.9</v>
      </c>
      <c r="J16" s="1401">
        <v>52.4</v>
      </c>
      <c r="K16" s="1401">
        <v>50.4</v>
      </c>
      <c r="L16" s="1401">
        <v>48.2</v>
      </c>
      <c r="M16" s="1401">
        <v>45.8</v>
      </c>
      <c r="N16" s="1401">
        <v>40</v>
      </c>
      <c r="O16" s="1401">
        <v>5.6</v>
      </c>
      <c r="P16" s="1401">
        <v>7.2</v>
      </c>
      <c r="Q16" s="1401">
        <v>8.3000000000000007</v>
      </c>
      <c r="R16" s="1401">
        <v>9.6</v>
      </c>
      <c r="S16" s="1401">
        <v>10.4</v>
      </c>
      <c r="T16" s="1401">
        <v>11.3</v>
      </c>
      <c r="U16" s="1401">
        <v>12.7</v>
      </c>
      <c r="V16" s="1401">
        <v>14.4</v>
      </c>
      <c r="W16" s="1401">
        <v>13.2</v>
      </c>
      <c r="X16" s="1402">
        <v>12.8</v>
      </c>
      <c r="Y16" s="1402">
        <v>12.2</v>
      </c>
      <c r="Z16" s="1403">
        <v>11.2</v>
      </c>
    </row>
    <row r="17" spans="1:26" ht="20.100000000000001" customHeight="1">
      <c r="A17" s="1389"/>
      <c r="B17" s="1390" t="s">
        <v>1346</v>
      </c>
      <c r="C17" s="1404" t="s">
        <v>1336</v>
      </c>
      <c r="D17" s="1404" t="s">
        <v>1336</v>
      </c>
      <c r="E17" s="1404" t="s">
        <v>1336</v>
      </c>
      <c r="F17" s="1404" t="s">
        <v>1336</v>
      </c>
      <c r="G17" s="1404" t="s">
        <v>1336</v>
      </c>
      <c r="H17" s="1404" t="s">
        <v>1336</v>
      </c>
      <c r="I17" s="1404" t="s">
        <v>1336</v>
      </c>
      <c r="J17" s="1404" t="s">
        <v>1336</v>
      </c>
      <c r="K17" s="1404" t="s">
        <v>1336</v>
      </c>
      <c r="L17" s="1404" t="s">
        <v>1336</v>
      </c>
      <c r="M17" s="1404">
        <v>0.1</v>
      </c>
      <c r="N17" s="1404">
        <v>0.1</v>
      </c>
      <c r="O17" s="1401">
        <v>4.0999999999999996</v>
      </c>
      <c r="P17" s="1401">
        <v>5.0999999999999996</v>
      </c>
      <c r="Q17" s="1401">
        <v>4.8</v>
      </c>
      <c r="R17" s="1401">
        <v>7.2</v>
      </c>
      <c r="S17" s="1401">
        <v>7.6</v>
      </c>
      <c r="T17" s="1401">
        <v>7.1</v>
      </c>
      <c r="U17" s="1401">
        <v>7.2</v>
      </c>
      <c r="V17" s="1401">
        <v>9.6</v>
      </c>
      <c r="W17" s="1401">
        <v>10.4</v>
      </c>
      <c r="X17" s="1402">
        <v>10.6</v>
      </c>
      <c r="Y17" s="1402">
        <v>10.8</v>
      </c>
      <c r="Z17" s="1406">
        <v>10.9</v>
      </c>
    </row>
    <row r="18" spans="1:26" ht="20.100000000000001" customHeight="1">
      <c r="A18" s="1389"/>
      <c r="B18" s="1390" t="s">
        <v>1347</v>
      </c>
      <c r="C18" s="1404" t="s">
        <v>1348</v>
      </c>
      <c r="D18" s="1404" t="s">
        <v>1348</v>
      </c>
      <c r="E18" s="1404" t="s">
        <v>1348</v>
      </c>
      <c r="F18" s="1404" t="s">
        <v>1348</v>
      </c>
      <c r="G18" s="1404" t="s">
        <v>1348</v>
      </c>
      <c r="H18" s="1404" t="s">
        <v>1348</v>
      </c>
      <c r="I18" s="1404" t="s">
        <v>1348</v>
      </c>
      <c r="J18" s="1404" t="s">
        <v>1348</v>
      </c>
      <c r="K18" s="1404" t="s">
        <v>1348</v>
      </c>
      <c r="L18" s="1404" t="s">
        <v>1348</v>
      </c>
      <c r="M18" s="1404" t="s">
        <v>1349</v>
      </c>
      <c r="N18" s="1404" t="s">
        <v>1349</v>
      </c>
      <c r="O18" s="1401">
        <v>24.5</v>
      </c>
      <c r="P18" s="1401">
        <v>19.3</v>
      </c>
      <c r="Q18" s="1401">
        <v>18.8</v>
      </c>
      <c r="R18" s="1401">
        <v>13</v>
      </c>
      <c r="S18" s="1401">
        <v>11.4</v>
      </c>
      <c r="T18" s="1401">
        <v>9.6999999999999993</v>
      </c>
      <c r="U18" s="1401">
        <v>7.6</v>
      </c>
      <c r="V18" s="1401">
        <v>6.5</v>
      </c>
      <c r="W18" s="1401">
        <v>5.3</v>
      </c>
      <c r="X18" s="1402">
        <v>5.4</v>
      </c>
      <c r="Y18" s="1402">
        <v>4.9000000000000004</v>
      </c>
      <c r="Z18" s="1406">
        <v>4.5999999999999996</v>
      </c>
    </row>
    <row r="19" spans="1:26" ht="20.100000000000001" customHeight="1">
      <c r="A19" s="1389"/>
      <c r="B19" s="1390" t="s">
        <v>1350</v>
      </c>
      <c r="C19" s="1404" t="s">
        <v>1336</v>
      </c>
      <c r="D19" s="1404" t="s">
        <v>1336</v>
      </c>
      <c r="E19" s="1401">
        <v>3.2</v>
      </c>
      <c r="F19" s="1401">
        <v>3.7</v>
      </c>
      <c r="G19" s="1401">
        <v>3.7</v>
      </c>
      <c r="H19" s="1401">
        <v>5.2</v>
      </c>
      <c r="I19" s="1401">
        <v>5.3</v>
      </c>
      <c r="J19" s="1401">
        <v>7.2</v>
      </c>
      <c r="K19" s="1401">
        <v>6.9</v>
      </c>
      <c r="L19" s="1401">
        <v>8.1999999999999993</v>
      </c>
      <c r="M19" s="1401">
        <v>7.9</v>
      </c>
      <c r="N19" s="1401">
        <v>6.2</v>
      </c>
      <c r="O19" s="1404" t="s">
        <v>1349</v>
      </c>
      <c r="P19" s="1404" t="s">
        <v>1349</v>
      </c>
      <c r="Q19" s="1404" t="s">
        <v>1349</v>
      </c>
      <c r="R19" s="1404" t="s">
        <v>1349</v>
      </c>
      <c r="S19" s="1404" t="s">
        <v>1349</v>
      </c>
      <c r="T19" s="1404" t="s">
        <v>1349</v>
      </c>
      <c r="U19" s="1404" t="s">
        <v>1349</v>
      </c>
      <c r="V19" s="1404" t="s">
        <v>1349</v>
      </c>
      <c r="W19" s="1404" t="s">
        <v>1349</v>
      </c>
      <c r="X19" s="1407" t="s">
        <v>1349</v>
      </c>
      <c r="Y19" s="1407" t="s">
        <v>1349</v>
      </c>
      <c r="Z19" s="1406" t="s">
        <v>1349</v>
      </c>
    </row>
    <row r="20" spans="1:26" ht="20.100000000000001" customHeight="1">
      <c r="A20" s="1389"/>
      <c r="B20" s="1390" t="s">
        <v>1351</v>
      </c>
      <c r="C20" s="1404" t="s">
        <v>1336</v>
      </c>
      <c r="D20" s="1404" t="s">
        <v>1336</v>
      </c>
      <c r="E20" s="1404" t="s">
        <v>1336</v>
      </c>
      <c r="F20" s="1404" t="s">
        <v>1336</v>
      </c>
      <c r="G20" s="1404" t="s">
        <v>1336</v>
      </c>
      <c r="H20" s="1404" t="s">
        <v>1336</v>
      </c>
      <c r="I20" s="1404" t="s">
        <v>1336</v>
      </c>
      <c r="J20" s="1401">
        <v>6</v>
      </c>
      <c r="K20" s="1401">
        <v>5.9</v>
      </c>
      <c r="L20" s="1401">
        <v>5.3</v>
      </c>
      <c r="M20" s="1401">
        <v>5.6</v>
      </c>
      <c r="N20" s="1401">
        <v>5.2</v>
      </c>
      <c r="O20" s="1404" t="s">
        <v>1337</v>
      </c>
      <c r="P20" s="1404" t="s">
        <v>1337</v>
      </c>
      <c r="Q20" s="1404" t="s">
        <v>1337</v>
      </c>
      <c r="R20" s="1404" t="s">
        <v>1337</v>
      </c>
      <c r="S20" s="1404" t="s">
        <v>1337</v>
      </c>
      <c r="T20" s="1404" t="s">
        <v>1337</v>
      </c>
      <c r="U20" s="1404" t="s">
        <v>1337</v>
      </c>
      <c r="V20" s="1401">
        <v>2.2000000000000002</v>
      </c>
      <c r="W20" s="1401">
        <v>3.6</v>
      </c>
      <c r="X20" s="1402">
        <v>2.4</v>
      </c>
      <c r="Y20" s="1402">
        <v>2.7</v>
      </c>
      <c r="Z20" s="1403">
        <v>2.9</v>
      </c>
    </row>
    <row r="21" spans="1:26" ht="20.100000000000001" customHeight="1">
      <c r="A21" s="1389"/>
      <c r="B21" s="1390" t="s">
        <v>1352</v>
      </c>
      <c r="C21" s="1401">
        <v>2.7</v>
      </c>
      <c r="D21" s="1401">
        <v>3.6</v>
      </c>
      <c r="E21" s="1401">
        <v>3.8</v>
      </c>
      <c r="F21" s="1401">
        <v>4.4000000000000004</v>
      </c>
      <c r="G21" s="1401">
        <v>5.3</v>
      </c>
      <c r="H21" s="1401">
        <v>4.5</v>
      </c>
      <c r="I21" s="1401">
        <v>4.9000000000000004</v>
      </c>
      <c r="J21" s="1401">
        <v>5.7</v>
      </c>
      <c r="K21" s="1401">
        <v>4.8</v>
      </c>
      <c r="L21" s="1401">
        <v>4.5999999999999996</v>
      </c>
      <c r="M21" s="1401">
        <v>5.2</v>
      </c>
      <c r="N21" s="1401">
        <v>3.8</v>
      </c>
      <c r="O21" s="1401">
        <v>2.5</v>
      </c>
      <c r="P21" s="1401">
        <v>2.9</v>
      </c>
      <c r="Q21" s="1401">
        <v>2.7</v>
      </c>
      <c r="R21" s="1401">
        <v>2.7</v>
      </c>
      <c r="S21" s="1401">
        <v>3.5</v>
      </c>
      <c r="T21" s="1401">
        <v>3.7</v>
      </c>
      <c r="U21" s="1401">
        <v>3</v>
      </c>
      <c r="V21" s="1401">
        <v>2.8</v>
      </c>
      <c r="W21" s="1401">
        <v>2.9</v>
      </c>
      <c r="X21" s="1402">
        <v>2.9</v>
      </c>
      <c r="Y21" s="1402">
        <v>2.7</v>
      </c>
      <c r="Z21" s="1403">
        <v>2.2999999999999998</v>
      </c>
    </row>
    <row r="22" spans="1:26" ht="20.100000000000001" customHeight="1">
      <c r="A22" s="1395" t="s">
        <v>1353</v>
      </c>
      <c r="B22" s="1396"/>
      <c r="C22" s="1397">
        <v>5.3</v>
      </c>
      <c r="D22" s="1397">
        <v>10</v>
      </c>
      <c r="E22" s="1397">
        <v>13.5</v>
      </c>
      <c r="F22" s="1397">
        <v>13.1</v>
      </c>
      <c r="G22" s="1397">
        <v>11</v>
      </c>
      <c r="H22" s="1397">
        <v>8</v>
      </c>
      <c r="I22" s="1397">
        <v>6.8</v>
      </c>
      <c r="J22" s="1397">
        <v>10.7</v>
      </c>
      <c r="K22" s="1397">
        <v>7.6</v>
      </c>
      <c r="L22" s="1397">
        <v>9.1999999999999993</v>
      </c>
      <c r="M22" s="1397">
        <v>6.7</v>
      </c>
      <c r="N22" s="1397">
        <v>6</v>
      </c>
      <c r="O22" s="1397">
        <v>6.5</v>
      </c>
      <c r="P22" s="1397">
        <v>7.8</v>
      </c>
      <c r="Q22" s="1397">
        <v>11.1</v>
      </c>
      <c r="R22" s="1397">
        <v>10.5</v>
      </c>
      <c r="S22" s="1397">
        <v>8.4</v>
      </c>
      <c r="T22" s="1397">
        <v>7.6</v>
      </c>
      <c r="U22" s="1397">
        <v>5.4</v>
      </c>
      <c r="V22" s="1397">
        <v>6.4</v>
      </c>
      <c r="W22" s="1397">
        <v>4.4000000000000004</v>
      </c>
      <c r="X22" s="1398">
        <v>4</v>
      </c>
      <c r="Y22" s="1398">
        <v>3.5</v>
      </c>
      <c r="Z22" s="1399">
        <v>2.6</v>
      </c>
    </row>
    <row r="23" spans="1:26" ht="20.100000000000001" customHeight="1">
      <c r="A23" s="1408" t="s">
        <v>1354</v>
      </c>
      <c r="B23" s="1396"/>
      <c r="C23" s="1397">
        <v>33.4</v>
      </c>
      <c r="D23" s="1397">
        <v>36.9</v>
      </c>
      <c r="E23" s="1397">
        <v>31.3</v>
      </c>
      <c r="F23" s="1397">
        <v>27.3</v>
      </c>
      <c r="G23" s="1397">
        <v>16.3</v>
      </c>
      <c r="H23" s="1397">
        <v>10.8</v>
      </c>
      <c r="I23" s="1397">
        <v>5.7</v>
      </c>
      <c r="J23" s="1397">
        <v>5.0999999999999996</v>
      </c>
      <c r="K23" s="1397">
        <v>2.2999999999999998</v>
      </c>
      <c r="L23" s="1397">
        <v>1.8</v>
      </c>
      <c r="M23" s="1397">
        <v>2</v>
      </c>
      <c r="N23" s="1397">
        <v>1.4</v>
      </c>
      <c r="O23" s="1397">
        <v>22</v>
      </c>
      <c r="P23" s="1397">
        <v>26.1</v>
      </c>
      <c r="Q23" s="1397">
        <v>25.4</v>
      </c>
      <c r="R23" s="1397">
        <v>22.3</v>
      </c>
      <c r="S23" s="1397">
        <v>14.4</v>
      </c>
      <c r="T23" s="1397">
        <v>11.7</v>
      </c>
      <c r="U23" s="1397">
        <v>6.2</v>
      </c>
      <c r="V23" s="1397">
        <v>4.4000000000000004</v>
      </c>
      <c r="W23" s="1397">
        <v>2.5</v>
      </c>
      <c r="X23" s="1398">
        <v>1.3</v>
      </c>
      <c r="Y23" s="1398">
        <v>1.5</v>
      </c>
      <c r="Z23" s="1399">
        <v>1.2</v>
      </c>
    </row>
    <row r="24" spans="1:26" ht="20.100000000000001" customHeight="1">
      <c r="A24" s="1389" t="s">
        <v>1355</v>
      </c>
      <c r="B24" s="1390"/>
      <c r="C24" s="1401">
        <v>147.9</v>
      </c>
      <c r="D24" s="1401">
        <v>149.19999999999999</v>
      </c>
      <c r="E24" s="1401">
        <v>149.1</v>
      </c>
      <c r="F24" s="1401">
        <v>144.1</v>
      </c>
      <c r="G24" s="1401">
        <v>157.19999999999999</v>
      </c>
      <c r="H24" s="1401">
        <v>152</v>
      </c>
      <c r="I24" s="1401">
        <v>141.5</v>
      </c>
      <c r="J24" s="1401">
        <v>109.8</v>
      </c>
      <c r="K24" s="1401">
        <v>84.1</v>
      </c>
      <c r="L24" s="1401">
        <v>75.8</v>
      </c>
      <c r="M24" s="1401">
        <v>71.599999999999994</v>
      </c>
      <c r="N24" s="1401">
        <v>59.4</v>
      </c>
      <c r="O24" s="1401">
        <v>105.6</v>
      </c>
      <c r="P24" s="1401">
        <v>105.1</v>
      </c>
      <c r="Q24" s="1401">
        <v>105.4</v>
      </c>
      <c r="R24" s="1401">
        <v>102.9</v>
      </c>
      <c r="S24" s="1401">
        <v>104.2</v>
      </c>
      <c r="T24" s="1401">
        <v>100.5</v>
      </c>
      <c r="U24" s="1401">
        <v>94</v>
      </c>
      <c r="V24" s="1401">
        <v>64.599999999999994</v>
      </c>
      <c r="W24" s="1401">
        <v>50.2</v>
      </c>
      <c r="X24" s="1402">
        <v>44.9</v>
      </c>
      <c r="Y24" s="1402">
        <v>39.200000000000003</v>
      </c>
      <c r="Z24" s="1403">
        <v>33.200000000000003</v>
      </c>
    </row>
    <row r="25" spans="1:26" ht="20.100000000000001" customHeight="1">
      <c r="A25" s="1389"/>
      <c r="B25" s="1390" t="s">
        <v>1356</v>
      </c>
      <c r="C25" s="1401">
        <v>41.5</v>
      </c>
      <c r="D25" s="1401">
        <v>50.7</v>
      </c>
      <c r="E25" s="1401">
        <v>59.2</v>
      </c>
      <c r="F25" s="1401">
        <v>60.6</v>
      </c>
      <c r="G25" s="1401">
        <v>60.1</v>
      </c>
      <c r="H25" s="1401">
        <v>48.5</v>
      </c>
      <c r="I25" s="1401">
        <v>43</v>
      </c>
      <c r="J25" s="1401">
        <v>63.9</v>
      </c>
      <c r="K25" s="1401">
        <v>43.6</v>
      </c>
      <c r="L25" s="1401">
        <v>38.700000000000003</v>
      </c>
      <c r="M25" s="1401">
        <v>36.799999999999997</v>
      </c>
      <c r="N25" s="1401">
        <v>30.7</v>
      </c>
      <c r="O25" s="1401">
        <v>21.4</v>
      </c>
      <c r="P25" s="1401">
        <v>28.9</v>
      </c>
      <c r="Q25" s="1401">
        <v>32.200000000000003</v>
      </c>
      <c r="R25" s="1401">
        <v>36.1</v>
      </c>
      <c r="S25" s="1401">
        <v>32.799999999999997</v>
      </c>
      <c r="T25" s="1401">
        <v>26.5</v>
      </c>
      <c r="U25" s="1401">
        <v>23.1</v>
      </c>
      <c r="V25" s="1401">
        <v>32.200000000000003</v>
      </c>
      <c r="W25" s="1401">
        <v>21.2</v>
      </c>
      <c r="X25" s="1402">
        <v>19.2</v>
      </c>
      <c r="Y25" s="1402">
        <v>15.3</v>
      </c>
      <c r="Z25" s="1403">
        <v>11.7</v>
      </c>
    </row>
    <row r="26" spans="1:26" ht="20.100000000000001" customHeight="1">
      <c r="A26" s="1389"/>
      <c r="B26" s="1390" t="s">
        <v>1357</v>
      </c>
      <c r="C26" s="1404" t="s">
        <v>1358</v>
      </c>
      <c r="D26" s="1404" t="s">
        <v>1358</v>
      </c>
      <c r="E26" s="1401">
        <v>33.9</v>
      </c>
      <c r="F26" s="1401">
        <v>31.5</v>
      </c>
      <c r="G26" s="1401">
        <v>37.1</v>
      </c>
      <c r="H26" s="1401">
        <v>31.8</v>
      </c>
      <c r="I26" s="1401">
        <v>28.8</v>
      </c>
      <c r="J26" s="1401">
        <v>48</v>
      </c>
      <c r="K26" s="1401">
        <v>31.6</v>
      </c>
      <c r="L26" s="1401">
        <v>25.6</v>
      </c>
      <c r="M26" s="1401">
        <v>22.9</v>
      </c>
      <c r="N26" s="1401">
        <v>18.5</v>
      </c>
      <c r="O26" s="1404" t="s">
        <v>1337</v>
      </c>
      <c r="P26" s="1404" t="s">
        <v>1337</v>
      </c>
      <c r="Q26" s="1401">
        <v>17.399999999999999</v>
      </c>
      <c r="R26" s="1401">
        <v>17.399999999999999</v>
      </c>
      <c r="S26" s="1401">
        <v>17.899999999999999</v>
      </c>
      <c r="T26" s="1401">
        <v>14.8</v>
      </c>
      <c r="U26" s="1401">
        <v>13.9</v>
      </c>
      <c r="V26" s="1401">
        <v>23.4</v>
      </c>
      <c r="W26" s="1401">
        <v>14.9</v>
      </c>
      <c r="X26" s="1402">
        <v>13.4</v>
      </c>
      <c r="Y26" s="1402">
        <v>9.9</v>
      </c>
      <c r="Z26" s="1403">
        <v>7.6</v>
      </c>
    </row>
    <row r="27" spans="1:26" ht="20.100000000000001" customHeight="1">
      <c r="A27" s="1409"/>
      <c r="B27" s="1410" t="s">
        <v>1359</v>
      </c>
      <c r="C27" s="1411">
        <v>42.6</v>
      </c>
      <c r="D27" s="1411">
        <v>55.1</v>
      </c>
      <c r="E27" s="1411">
        <v>62.8</v>
      </c>
      <c r="F27" s="1411">
        <v>66.400000000000006</v>
      </c>
      <c r="G27" s="1411">
        <v>79.900000000000006</v>
      </c>
      <c r="H27" s="1411">
        <v>88.7</v>
      </c>
      <c r="I27" s="1411">
        <v>84.6</v>
      </c>
      <c r="J27" s="1411">
        <v>28.2</v>
      </c>
      <c r="K27" s="1411">
        <v>25.5</v>
      </c>
      <c r="L27" s="1411">
        <v>21.1</v>
      </c>
      <c r="M27" s="1411">
        <v>20.7</v>
      </c>
      <c r="N27" s="1411">
        <v>16.399999999999999</v>
      </c>
      <c r="O27" s="1411">
        <v>31.9</v>
      </c>
      <c r="P27" s="1411">
        <v>40.9</v>
      </c>
      <c r="Q27" s="1411">
        <v>51.3</v>
      </c>
      <c r="R27" s="1411">
        <v>51.3</v>
      </c>
      <c r="S27" s="1411">
        <v>59.3</v>
      </c>
      <c r="T27" s="1411">
        <v>62</v>
      </c>
      <c r="U27" s="1411">
        <v>59.9</v>
      </c>
      <c r="V27" s="1411">
        <v>19.3</v>
      </c>
      <c r="W27" s="1411">
        <v>19.3</v>
      </c>
      <c r="X27" s="1412">
        <v>15.5</v>
      </c>
      <c r="Y27" s="1412">
        <v>15.5</v>
      </c>
      <c r="Z27" s="1413">
        <v>13.1</v>
      </c>
    </row>
    <row r="28" spans="1:26" ht="20.100000000000001" customHeight="1">
      <c r="A28" s="1389" t="s">
        <v>1360</v>
      </c>
      <c r="B28" s="1390"/>
      <c r="C28" s="1401">
        <v>286.7</v>
      </c>
      <c r="D28" s="1401">
        <v>307.2</v>
      </c>
      <c r="E28" s="1401">
        <v>281.2</v>
      </c>
      <c r="F28" s="1401">
        <v>230.1</v>
      </c>
      <c r="G28" s="1401">
        <v>187.8</v>
      </c>
      <c r="H28" s="1401">
        <v>119.3</v>
      </c>
      <c r="I28" s="1401">
        <v>87.7</v>
      </c>
      <c r="J28" s="1401">
        <v>98.9</v>
      </c>
      <c r="K28" s="1401">
        <v>64.099999999999994</v>
      </c>
      <c r="L28" s="1401">
        <v>54.3</v>
      </c>
      <c r="M28" s="1401">
        <v>44.7</v>
      </c>
      <c r="N28" s="1401">
        <v>36.9</v>
      </c>
      <c r="O28" s="1401">
        <v>200.9</v>
      </c>
      <c r="P28" s="1401">
        <v>202</v>
      </c>
      <c r="Q28" s="1401">
        <v>179.5</v>
      </c>
      <c r="R28" s="1401">
        <v>157.30000000000001</v>
      </c>
      <c r="S28" s="1401">
        <v>125.4</v>
      </c>
      <c r="T28" s="1401">
        <v>83.9</v>
      </c>
      <c r="U28" s="1401">
        <v>62.8</v>
      </c>
      <c r="V28" s="1401">
        <v>59.7</v>
      </c>
      <c r="W28" s="1401">
        <v>40.6</v>
      </c>
      <c r="X28" s="1402">
        <v>32.1</v>
      </c>
      <c r="Y28" s="1402">
        <v>23.2</v>
      </c>
      <c r="Z28" s="1403">
        <v>19.100000000000001</v>
      </c>
    </row>
    <row r="29" spans="1:26" ht="20.100000000000001" customHeight="1">
      <c r="A29" s="1389"/>
      <c r="B29" s="1390" t="s">
        <v>1361</v>
      </c>
      <c r="C29" s="1404" t="s">
        <v>1362</v>
      </c>
      <c r="D29" s="1404" t="s">
        <v>1362</v>
      </c>
      <c r="E29" s="1401">
        <v>5.7</v>
      </c>
      <c r="F29" s="1401">
        <v>6.6</v>
      </c>
      <c r="G29" s="1401">
        <v>6.8</v>
      </c>
      <c r="H29" s="1401">
        <v>5.6</v>
      </c>
      <c r="I29" s="1401">
        <v>6.7</v>
      </c>
      <c r="J29" s="1401">
        <v>7.1</v>
      </c>
      <c r="K29" s="1401">
        <v>5.7</v>
      </c>
      <c r="L29" s="1401">
        <v>5.2</v>
      </c>
      <c r="M29" s="1401">
        <v>4.5999999999999996</v>
      </c>
      <c r="N29" s="1401">
        <v>5</v>
      </c>
      <c r="O29" s="1404" t="s">
        <v>1337</v>
      </c>
      <c r="P29" s="1404" t="s">
        <v>1337</v>
      </c>
      <c r="Q29" s="1401">
        <v>4.5999999999999996</v>
      </c>
      <c r="R29" s="1401">
        <v>5.2</v>
      </c>
      <c r="S29" s="1401">
        <v>7.2</v>
      </c>
      <c r="T29" s="1401">
        <v>7.9</v>
      </c>
      <c r="U29" s="1401">
        <v>8.3000000000000007</v>
      </c>
      <c r="V29" s="1401">
        <v>7.9</v>
      </c>
      <c r="W29" s="1401">
        <v>6.5</v>
      </c>
      <c r="X29" s="1402">
        <v>5.7</v>
      </c>
      <c r="Y29" s="1402">
        <v>4.5</v>
      </c>
      <c r="Z29" s="1403">
        <v>4.3</v>
      </c>
    </row>
    <row r="30" spans="1:26" ht="20.100000000000001" customHeight="1">
      <c r="A30" s="1389"/>
      <c r="B30" s="1390" t="s">
        <v>1363</v>
      </c>
      <c r="C30" s="1404" t="s">
        <v>1362</v>
      </c>
      <c r="D30" s="1404" t="s">
        <v>1362</v>
      </c>
      <c r="E30" s="1404" t="s">
        <v>1362</v>
      </c>
      <c r="F30" s="1404" t="s">
        <v>1362</v>
      </c>
      <c r="G30" s="1401">
        <v>57.6</v>
      </c>
      <c r="H30" s="1401">
        <v>35</v>
      </c>
      <c r="I30" s="1401">
        <v>24.2</v>
      </c>
      <c r="J30" s="1401">
        <v>23</v>
      </c>
      <c r="K30" s="1401">
        <v>17.5</v>
      </c>
      <c r="L30" s="1401">
        <v>15.7</v>
      </c>
      <c r="M30" s="1401">
        <v>16</v>
      </c>
      <c r="N30" s="1401">
        <v>13.2</v>
      </c>
      <c r="O30" s="1404" t="s">
        <v>1337</v>
      </c>
      <c r="P30" s="1404" t="s">
        <v>1337</v>
      </c>
      <c r="Q30" s="1404" t="s">
        <v>1337</v>
      </c>
      <c r="R30" s="1404" t="s">
        <v>1337</v>
      </c>
      <c r="S30" s="1401">
        <v>38.6</v>
      </c>
      <c r="T30" s="1401">
        <v>22.8</v>
      </c>
      <c r="U30" s="1401">
        <v>15.5</v>
      </c>
      <c r="V30" s="1401">
        <v>13.8</v>
      </c>
      <c r="W30" s="1401">
        <v>10.199999999999999</v>
      </c>
      <c r="X30" s="1402">
        <v>7.6</v>
      </c>
      <c r="Y30" s="1402">
        <v>6.5</v>
      </c>
      <c r="Z30" s="1403">
        <v>5.3</v>
      </c>
    </row>
    <row r="31" spans="1:26" ht="20.100000000000001" customHeight="1">
      <c r="A31" s="1389"/>
      <c r="B31" s="1390" t="s">
        <v>1364</v>
      </c>
      <c r="C31" s="1404" t="s">
        <v>1362</v>
      </c>
      <c r="D31" s="1404" t="s">
        <v>1362</v>
      </c>
      <c r="E31" s="1401">
        <v>92.2</v>
      </c>
      <c r="F31" s="1401">
        <v>88.3</v>
      </c>
      <c r="G31" s="1401">
        <v>88.9</v>
      </c>
      <c r="H31" s="1401">
        <v>59.7</v>
      </c>
      <c r="I31" s="1401">
        <v>45.5</v>
      </c>
      <c r="J31" s="1401">
        <v>62.2</v>
      </c>
      <c r="K31" s="1401">
        <v>38.9</v>
      </c>
      <c r="L31" s="1401">
        <v>32.1</v>
      </c>
      <c r="M31" s="1401">
        <v>23</v>
      </c>
      <c r="N31" s="1401">
        <v>17.2</v>
      </c>
      <c r="O31" s="1404" t="s">
        <v>1337</v>
      </c>
      <c r="P31" s="1404" t="s">
        <v>1337</v>
      </c>
      <c r="Q31" s="1401">
        <v>54.4</v>
      </c>
      <c r="R31" s="1401">
        <v>59.6</v>
      </c>
      <c r="S31" s="1401">
        <v>55.6</v>
      </c>
      <c r="T31" s="1401">
        <v>40</v>
      </c>
      <c r="U31" s="1401">
        <v>29.7</v>
      </c>
      <c r="V31" s="1401">
        <v>32.799999999999997</v>
      </c>
      <c r="W31" s="1401">
        <v>22.5</v>
      </c>
      <c r="X31" s="1402">
        <v>17.8</v>
      </c>
      <c r="Y31" s="1402">
        <v>11.6</v>
      </c>
      <c r="Z31" s="1403">
        <v>8.9</v>
      </c>
    </row>
    <row r="32" spans="1:26" ht="20.100000000000001" customHeight="1">
      <c r="A32" s="1395" t="s">
        <v>1365</v>
      </c>
      <c r="B32" s="1396"/>
      <c r="C32" s="1397">
        <v>61.4</v>
      </c>
      <c r="D32" s="1397">
        <v>43</v>
      </c>
      <c r="E32" s="1397">
        <v>40.6</v>
      </c>
      <c r="F32" s="1397">
        <v>36.9</v>
      </c>
      <c r="G32" s="1397">
        <v>38.9</v>
      </c>
      <c r="H32" s="1397">
        <v>50.9</v>
      </c>
      <c r="I32" s="1397">
        <v>62</v>
      </c>
      <c r="J32" s="1397">
        <v>69.2</v>
      </c>
      <c r="K32" s="1397">
        <v>53.1</v>
      </c>
      <c r="L32" s="1397">
        <v>52.4</v>
      </c>
      <c r="M32" s="1397">
        <v>43.9</v>
      </c>
      <c r="N32" s="1397">
        <v>36.5</v>
      </c>
      <c r="O32" s="1397">
        <v>43.2</v>
      </c>
      <c r="P32" s="1397">
        <v>29.9</v>
      </c>
      <c r="Q32" s="1397">
        <v>23</v>
      </c>
      <c r="R32" s="1397">
        <v>24.7</v>
      </c>
      <c r="S32" s="1397">
        <v>21.1</v>
      </c>
      <c r="T32" s="1397">
        <v>23.9</v>
      </c>
      <c r="U32" s="1397">
        <v>27.5</v>
      </c>
      <c r="V32" s="1397">
        <v>33.200000000000003</v>
      </c>
      <c r="W32" s="1397">
        <v>24.4</v>
      </c>
      <c r="X32" s="1398">
        <v>22</v>
      </c>
      <c r="Y32" s="1398">
        <v>19.100000000000001</v>
      </c>
      <c r="Z32" s="1399">
        <v>15.7</v>
      </c>
    </row>
    <row r="33" spans="1:26" ht="20.100000000000001" customHeight="1">
      <c r="A33" s="1395" t="s">
        <v>1366</v>
      </c>
      <c r="B33" s="1396"/>
      <c r="C33" s="1414" t="s">
        <v>1362</v>
      </c>
      <c r="D33" s="1414" t="s">
        <v>1362</v>
      </c>
      <c r="E33" s="1414" t="s">
        <v>1362</v>
      </c>
      <c r="F33" s="1414" t="s">
        <v>1362</v>
      </c>
      <c r="G33" s="1397">
        <v>10.8</v>
      </c>
      <c r="H33" s="1397">
        <v>10.9</v>
      </c>
      <c r="I33" s="1397">
        <v>11.6</v>
      </c>
      <c r="J33" s="1397">
        <v>16.100000000000001</v>
      </c>
      <c r="K33" s="1397">
        <v>10.3</v>
      </c>
      <c r="L33" s="1397">
        <v>10.4</v>
      </c>
      <c r="M33" s="1397">
        <v>9.3000000000000007</v>
      </c>
      <c r="N33" s="1397">
        <v>7.9</v>
      </c>
      <c r="O33" s="1414" t="s">
        <v>1337</v>
      </c>
      <c r="P33" s="1414" t="s">
        <v>1337</v>
      </c>
      <c r="Q33" s="1414" t="s">
        <v>1337</v>
      </c>
      <c r="R33" s="1414" t="s">
        <v>1337</v>
      </c>
      <c r="S33" s="1397">
        <v>2.7</v>
      </c>
      <c r="T33" s="1397">
        <v>3.3</v>
      </c>
      <c r="U33" s="1397">
        <v>2.8</v>
      </c>
      <c r="V33" s="1397">
        <v>3.6</v>
      </c>
      <c r="W33" s="1397">
        <v>2.2000000000000002</v>
      </c>
      <c r="X33" s="1398">
        <v>1.4</v>
      </c>
      <c r="Y33" s="1398">
        <v>1.3</v>
      </c>
      <c r="Z33" s="1399">
        <v>1.3</v>
      </c>
    </row>
    <row r="34" spans="1:26" ht="20.100000000000001" customHeight="1">
      <c r="A34" s="1395" t="s">
        <v>1367</v>
      </c>
      <c r="B34" s="1396"/>
      <c r="C34" s="1414" t="s">
        <v>1362</v>
      </c>
      <c r="D34" s="1414" t="s">
        <v>1362</v>
      </c>
      <c r="E34" s="1397">
        <v>9.5</v>
      </c>
      <c r="F34" s="1397">
        <v>9.4</v>
      </c>
      <c r="G34" s="1397">
        <v>10.3</v>
      </c>
      <c r="H34" s="1397">
        <v>10.1</v>
      </c>
      <c r="I34" s="1397">
        <v>10.1</v>
      </c>
      <c r="J34" s="1397">
        <v>13</v>
      </c>
      <c r="K34" s="1397">
        <v>8.4</v>
      </c>
      <c r="L34" s="1397">
        <v>7.6</v>
      </c>
      <c r="M34" s="1397">
        <v>5.9</v>
      </c>
      <c r="N34" s="1397">
        <v>3.8</v>
      </c>
      <c r="O34" s="1414" t="s">
        <v>1337</v>
      </c>
      <c r="P34" s="1414" t="s">
        <v>1337</v>
      </c>
      <c r="Q34" s="1397">
        <v>3.7</v>
      </c>
      <c r="R34" s="1397">
        <v>3.8</v>
      </c>
      <c r="S34" s="1397">
        <v>2.6</v>
      </c>
      <c r="T34" s="1397">
        <v>2.7</v>
      </c>
      <c r="U34" s="1397">
        <v>2.4</v>
      </c>
      <c r="V34" s="1397">
        <v>2.7</v>
      </c>
      <c r="W34" s="1397">
        <v>1.6</v>
      </c>
      <c r="X34" s="1398">
        <v>0.9</v>
      </c>
      <c r="Y34" s="1398">
        <v>0.7</v>
      </c>
      <c r="Z34" s="1399">
        <v>0.6</v>
      </c>
    </row>
    <row r="35" spans="1:26" ht="20.100000000000001" customHeight="1">
      <c r="A35" s="1395" t="s">
        <v>1368</v>
      </c>
      <c r="B35" s="1396"/>
      <c r="C35" s="1414" t="s">
        <v>1362</v>
      </c>
      <c r="D35" s="1414" t="s">
        <v>1362</v>
      </c>
      <c r="E35" s="1397">
        <v>18.2</v>
      </c>
      <c r="F35" s="1397">
        <v>12.8</v>
      </c>
      <c r="G35" s="1397">
        <v>11.5</v>
      </c>
      <c r="H35" s="1397">
        <v>9.1</v>
      </c>
      <c r="I35" s="1397">
        <v>6.1</v>
      </c>
      <c r="J35" s="1397">
        <v>7.8</v>
      </c>
      <c r="K35" s="1397">
        <v>3.5</v>
      </c>
      <c r="L35" s="1397">
        <v>1.9</v>
      </c>
      <c r="M35" s="1397">
        <v>0.8</v>
      </c>
      <c r="N35" s="1397">
        <v>0.5</v>
      </c>
      <c r="O35" s="1414" t="s">
        <v>1337</v>
      </c>
      <c r="P35" s="1414" t="s">
        <v>1337</v>
      </c>
      <c r="Q35" s="1397">
        <v>8</v>
      </c>
      <c r="R35" s="1397">
        <v>6</v>
      </c>
      <c r="S35" s="1397">
        <v>4.5999999999999996</v>
      </c>
      <c r="T35" s="1397">
        <v>3.8</v>
      </c>
      <c r="U35" s="1397">
        <v>3.4</v>
      </c>
      <c r="V35" s="1397">
        <v>4</v>
      </c>
      <c r="W35" s="1397">
        <v>2.1</v>
      </c>
      <c r="X35" s="1398">
        <v>1.2</v>
      </c>
      <c r="Y35" s="1398">
        <v>0.7</v>
      </c>
      <c r="Z35" s="1399">
        <v>0.4</v>
      </c>
    </row>
    <row r="36" spans="1:26" ht="20.100000000000001" customHeight="1">
      <c r="A36" s="1395" t="s">
        <v>1369</v>
      </c>
      <c r="B36" s="1396"/>
      <c r="C36" s="1397">
        <v>29.4</v>
      </c>
      <c r="D36" s="1397">
        <v>22.2</v>
      </c>
      <c r="E36" s="1397">
        <v>18</v>
      </c>
      <c r="F36" s="1397">
        <v>10.9</v>
      </c>
      <c r="G36" s="1397">
        <v>8.6999999999999993</v>
      </c>
      <c r="H36" s="1397">
        <v>4.2</v>
      </c>
      <c r="I36" s="1397">
        <v>3.1</v>
      </c>
      <c r="J36" s="1397">
        <v>3.7</v>
      </c>
      <c r="K36" s="1397">
        <v>2.9</v>
      </c>
      <c r="L36" s="1397">
        <v>2</v>
      </c>
      <c r="M36" s="1397">
        <v>1.9</v>
      </c>
      <c r="N36" s="1397">
        <v>1.5</v>
      </c>
      <c r="O36" s="1397">
        <v>12.3</v>
      </c>
      <c r="P36" s="1397">
        <v>7.4</v>
      </c>
      <c r="Q36" s="1397">
        <v>6.8</v>
      </c>
      <c r="R36" s="1397">
        <v>5.6</v>
      </c>
      <c r="S36" s="1397">
        <v>4.5999999999999996</v>
      </c>
      <c r="T36" s="1397">
        <v>2.9</v>
      </c>
      <c r="U36" s="1397">
        <v>2.1</v>
      </c>
      <c r="V36" s="1397">
        <v>1.9</v>
      </c>
      <c r="W36" s="1397">
        <v>1.1000000000000001</v>
      </c>
      <c r="X36" s="1398">
        <v>1.1000000000000001</v>
      </c>
      <c r="Y36" s="1398">
        <v>0.8</v>
      </c>
      <c r="Z36" s="1399">
        <v>0.4</v>
      </c>
    </row>
    <row r="37" spans="1:26" ht="20.100000000000001" customHeight="1">
      <c r="A37" s="1395" t="s">
        <v>1370</v>
      </c>
      <c r="B37" s="1396"/>
      <c r="C37" s="1414" t="s">
        <v>1362</v>
      </c>
      <c r="D37" s="1414" t="s">
        <v>1362</v>
      </c>
      <c r="E37" s="1397">
        <v>35</v>
      </c>
      <c r="F37" s="1397">
        <v>41.1</v>
      </c>
      <c r="G37" s="1397">
        <v>35.4</v>
      </c>
      <c r="H37" s="1397">
        <v>32.1</v>
      </c>
      <c r="I37" s="1397">
        <v>27.1</v>
      </c>
      <c r="J37" s="1397">
        <v>22.2</v>
      </c>
      <c r="K37" s="1397">
        <v>16.399999999999999</v>
      </c>
      <c r="L37" s="1397">
        <v>14.3</v>
      </c>
      <c r="M37" s="1397">
        <v>12.5</v>
      </c>
      <c r="N37" s="1397">
        <v>10.4</v>
      </c>
      <c r="O37" s="1414" t="s">
        <v>1337</v>
      </c>
      <c r="P37" s="1414" t="s">
        <v>1337</v>
      </c>
      <c r="Q37" s="1397">
        <v>17.399999999999999</v>
      </c>
      <c r="R37" s="1397">
        <v>13.7</v>
      </c>
      <c r="S37" s="1397">
        <v>12.5</v>
      </c>
      <c r="T37" s="1397">
        <v>11.8</v>
      </c>
      <c r="U37" s="1397">
        <v>11.1</v>
      </c>
      <c r="V37" s="1397">
        <v>7</v>
      </c>
      <c r="W37" s="1397">
        <v>4.8</v>
      </c>
      <c r="X37" s="1398">
        <v>4.3</v>
      </c>
      <c r="Y37" s="1398">
        <v>4.2</v>
      </c>
      <c r="Z37" s="1399">
        <v>3.9</v>
      </c>
    </row>
    <row r="38" spans="1:26" ht="20.100000000000001" customHeight="1">
      <c r="A38" s="1395" t="s">
        <v>1371</v>
      </c>
      <c r="B38" s="1396"/>
      <c r="C38" s="1414" t="s">
        <v>1362</v>
      </c>
      <c r="D38" s="1414" t="s">
        <v>1362</v>
      </c>
      <c r="E38" s="1414" t="s">
        <v>1362</v>
      </c>
      <c r="F38" s="1414" t="s">
        <v>1362</v>
      </c>
      <c r="G38" s="1397">
        <v>10</v>
      </c>
      <c r="H38" s="1397">
        <v>13.1</v>
      </c>
      <c r="I38" s="1397">
        <v>15.4</v>
      </c>
      <c r="J38" s="1397">
        <v>14.4</v>
      </c>
      <c r="K38" s="1397">
        <v>10.3</v>
      </c>
      <c r="L38" s="1397">
        <v>10</v>
      </c>
      <c r="M38" s="1397">
        <v>8.1999999999999993</v>
      </c>
      <c r="N38" s="1397">
        <v>6.9</v>
      </c>
      <c r="O38" s="1414" t="s">
        <v>1337</v>
      </c>
      <c r="P38" s="1414" t="s">
        <v>1337</v>
      </c>
      <c r="Q38" s="1414" t="s">
        <v>1337</v>
      </c>
      <c r="R38" s="1414" t="s">
        <v>1337</v>
      </c>
      <c r="S38" s="1397">
        <v>6.9</v>
      </c>
      <c r="T38" s="1397">
        <v>8.4</v>
      </c>
      <c r="U38" s="1397">
        <v>10.4</v>
      </c>
      <c r="V38" s="1397">
        <v>8.5</v>
      </c>
      <c r="W38" s="1397">
        <v>6.4</v>
      </c>
      <c r="X38" s="1398">
        <v>5.4</v>
      </c>
      <c r="Y38" s="1398">
        <v>5.0999999999999996</v>
      </c>
      <c r="Z38" s="1399">
        <v>4.3</v>
      </c>
    </row>
    <row r="39" spans="1:26" ht="20.100000000000001" customHeight="1">
      <c r="A39" s="1395" t="s">
        <v>1372</v>
      </c>
      <c r="B39" s="1396"/>
      <c r="C39" s="1397">
        <v>190.7</v>
      </c>
      <c r="D39" s="1397">
        <v>138.80000000000001</v>
      </c>
      <c r="E39" s="1397">
        <v>93.5</v>
      </c>
      <c r="F39" s="1397">
        <v>59.8</v>
      </c>
      <c r="G39" s="1397">
        <v>47.6</v>
      </c>
      <c r="H39" s="1397">
        <v>33</v>
      </c>
      <c r="I39" s="1397">
        <v>18.899999999999999</v>
      </c>
      <c r="J39" s="1397">
        <v>13.2</v>
      </c>
      <c r="K39" s="1397">
        <v>7.5</v>
      </c>
      <c r="L39" s="1397">
        <v>5.9</v>
      </c>
      <c r="M39" s="1397">
        <v>6.6</v>
      </c>
      <c r="N39" s="1397">
        <v>9.6</v>
      </c>
      <c r="O39" s="1397">
        <v>170.1</v>
      </c>
      <c r="P39" s="1397">
        <v>127.6</v>
      </c>
      <c r="Q39" s="1397">
        <v>99.1</v>
      </c>
      <c r="R39" s="1397">
        <v>60.7</v>
      </c>
      <c r="S39" s="1397">
        <v>51.5</v>
      </c>
      <c r="T39" s="1397">
        <v>32.1</v>
      </c>
      <c r="U39" s="1397">
        <v>19.600000000000001</v>
      </c>
      <c r="V39" s="1397">
        <v>13.1</v>
      </c>
      <c r="W39" s="1397">
        <v>8.3000000000000007</v>
      </c>
      <c r="X39" s="1398">
        <v>6.7</v>
      </c>
      <c r="Y39" s="1398">
        <v>9.3000000000000007</v>
      </c>
      <c r="Z39" s="1399">
        <v>12.9</v>
      </c>
    </row>
    <row r="40" spans="1:26" ht="20.100000000000001" customHeight="1">
      <c r="A40" s="1389" t="s">
        <v>1373</v>
      </c>
      <c r="B40" s="1390"/>
      <c r="C40" s="1401">
        <v>80.599999999999994</v>
      </c>
      <c r="D40" s="1401">
        <v>78.599999999999994</v>
      </c>
      <c r="E40" s="1401">
        <v>72.7</v>
      </c>
      <c r="F40" s="1401">
        <v>49.7</v>
      </c>
      <c r="G40" s="1401">
        <v>43.4</v>
      </c>
      <c r="H40" s="1401">
        <v>39.4</v>
      </c>
      <c r="I40" s="1401">
        <v>37.200000000000003</v>
      </c>
      <c r="J40" s="1401">
        <v>116.1</v>
      </c>
      <c r="K40" s="1401">
        <v>33.200000000000003</v>
      </c>
      <c r="L40" s="1401">
        <v>31.7</v>
      </c>
      <c r="M40" s="1401">
        <v>24.9</v>
      </c>
      <c r="N40" s="1401">
        <v>21</v>
      </c>
      <c r="O40" s="1401">
        <v>25.2</v>
      </c>
      <c r="P40" s="1401">
        <v>27.2</v>
      </c>
      <c r="Q40" s="1401">
        <v>24.5</v>
      </c>
      <c r="R40" s="1401">
        <v>17.8</v>
      </c>
      <c r="S40" s="1401">
        <v>14.9</v>
      </c>
      <c r="T40" s="1401">
        <v>13.8</v>
      </c>
      <c r="U40" s="1401">
        <v>13.6</v>
      </c>
      <c r="V40" s="1401">
        <v>107.3</v>
      </c>
      <c r="W40" s="1401">
        <v>13.3</v>
      </c>
      <c r="X40" s="1402">
        <v>14.2</v>
      </c>
      <c r="Y40" s="1402">
        <v>11.1</v>
      </c>
      <c r="Z40" s="1403">
        <v>7.8</v>
      </c>
    </row>
    <row r="41" spans="1:26" ht="20.100000000000001" customHeight="1">
      <c r="A41" s="1389"/>
      <c r="B41" s="1390" t="s">
        <v>1374</v>
      </c>
      <c r="C41" s="1404" t="s">
        <v>1362</v>
      </c>
      <c r="D41" s="1404" t="s">
        <v>1362</v>
      </c>
      <c r="E41" s="1401">
        <v>38.700000000000003</v>
      </c>
      <c r="F41" s="1401">
        <v>26.4</v>
      </c>
      <c r="G41" s="1401">
        <v>22</v>
      </c>
      <c r="H41" s="1401">
        <v>21.9</v>
      </c>
      <c r="I41" s="1401">
        <v>19.100000000000001</v>
      </c>
      <c r="J41" s="1401">
        <v>17</v>
      </c>
      <c r="K41" s="1401">
        <v>12.6</v>
      </c>
      <c r="L41" s="1401">
        <v>12.1</v>
      </c>
      <c r="M41" s="1401">
        <v>6.9</v>
      </c>
      <c r="N41" s="1401">
        <v>5.8</v>
      </c>
      <c r="O41" s="1404" t="s">
        <v>1337</v>
      </c>
      <c r="P41" s="1404" t="s">
        <v>1337</v>
      </c>
      <c r="Q41" s="1401">
        <v>11.6</v>
      </c>
      <c r="R41" s="1401">
        <v>7.7</v>
      </c>
      <c r="S41" s="1401">
        <v>5.6</v>
      </c>
      <c r="T41" s="1401">
        <v>6.6</v>
      </c>
      <c r="U41" s="1401">
        <v>5.7</v>
      </c>
      <c r="V41" s="1401">
        <v>5.6</v>
      </c>
      <c r="W41" s="1401">
        <v>4.5999999999999996</v>
      </c>
      <c r="X41" s="1402">
        <v>4.8</v>
      </c>
      <c r="Y41" s="1402">
        <v>2.2000000000000002</v>
      </c>
      <c r="Z41" s="1403">
        <v>1.3</v>
      </c>
    </row>
    <row r="42" spans="1:26" ht="20.100000000000001" customHeight="1" thickBot="1">
      <c r="A42" s="1415" t="s">
        <v>1375</v>
      </c>
      <c r="B42" s="1416"/>
      <c r="C42" s="1417">
        <v>31.7</v>
      </c>
      <c r="D42" s="1417">
        <v>21.8</v>
      </c>
      <c r="E42" s="1417">
        <v>20.2</v>
      </c>
      <c r="F42" s="1417">
        <v>25.3</v>
      </c>
      <c r="G42" s="1417">
        <v>25.5</v>
      </c>
      <c r="H42" s="1417">
        <v>27.6</v>
      </c>
      <c r="I42" s="1417">
        <v>19.7</v>
      </c>
      <c r="J42" s="1417">
        <v>21.2</v>
      </c>
      <c r="K42" s="1417">
        <v>30.2</v>
      </c>
      <c r="L42" s="1417">
        <v>30.9</v>
      </c>
      <c r="M42" s="1417">
        <v>29.6</v>
      </c>
      <c r="N42" s="1417">
        <v>20.7</v>
      </c>
      <c r="O42" s="1417">
        <v>23.2</v>
      </c>
      <c r="P42" s="1417">
        <v>16.100000000000001</v>
      </c>
      <c r="Q42" s="1417">
        <v>15</v>
      </c>
      <c r="R42" s="1417">
        <v>18.2</v>
      </c>
      <c r="S42" s="1417">
        <v>16.100000000000001</v>
      </c>
      <c r="T42" s="1417">
        <v>12.4</v>
      </c>
      <c r="U42" s="1417">
        <v>10.9</v>
      </c>
      <c r="V42" s="1417">
        <v>9.1999999999999993</v>
      </c>
      <c r="W42" s="1417">
        <v>10.9</v>
      </c>
      <c r="X42" s="1418">
        <v>11.3</v>
      </c>
      <c r="Y42" s="1418">
        <v>11.4</v>
      </c>
      <c r="Z42" s="1419">
        <v>9.9</v>
      </c>
    </row>
  </sheetData>
  <mergeCells count="4">
    <mergeCell ref="A2:B3"/>
    <mergeCell ref="C2:L2"/>
    <mergeCell ref="O2:X2"/>
    <mergeCell ref="A4:B4"/>
  </mergeCells>
  <phoneticPr fontId="3"/>
  <pageMargins left="0.66" right="0.35433070866141736" top="0.63" bottom="0.36" header="0.41" footer="0.22"/>
  <pageSetup paperSize="9" scale="70" orientation="portrait" horizontalDpi="1200" verticalDpi="1200" r:id="rId1"/>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2"/>
  <sheetViews>
    <sheetView view="pageBreakPreview" topLeftCell="G1" zoomScaleNormal="100" zoomScaleSheetLayoutView="100" workbookViewId="0">
      <selection activeCell="N4" sqref="N4"/>
    </sheetView>
  </sheetViews>
  <sheetFormatPr defaultRowHeight="13.5"/>
  <cols>
    <col min="1" max="1" width="14.625" style="893" customWidth="1"/>
    <col min="2" max="2" width="16.625" style="893" customWidth="1"/>
    <col min="3" max="8" width="14.625" style="893" customWidth="1"/>
    <col min="9" max="9" width="15.5" style="893" customWidth="1"/>
    <col min="10" max="12" width="14.625" style="893" customWidth="1"/>
    <col min="13" max="16" width="15.125" style="893" customWidth="1"/>
    <col min="17" max="17" width="14.625" style="893" customWidth="1"/>
    <col min="18" max="18" width="9" style="893"/>
    <col min="19" max="19" width="9.875" style="893" bestFit="1" customWidth="1"/>
    <col min="20" max="20" width="12.25" style="893" bestFit="1" customWidth="1"/>
    <col min="21" max="21" width="9.125" style="893" bestFit="1" customWidth="1"/>
    <col min="22" max="22" width="9.875" style="893" bestFit="1" customWidth="1"/>
    <col min="23" max="24" width="9.125" style="893" bestFit="1" customWidth="1"/>
    <col min="25" max="16384" width="9" style="893"/>
  </cols>
  <sheetData>
    <row r="1" spans="1:17" ht="39.950000000000003" customHeight="1" thickBot="1">
      <c r="A1" s="1034" t="s">
        <v>944</v>
      </c>
      <c r="B1" s="1033"/>
      <c r="C1" s="1033"/>
      <c r="D1" s="1033"/>
      <c r="E1" s="1033"/>
      <c r="F1" s="1033"/>
      <c r="G1" s="1033"/>
      <c r="H1" s="1033"/>
      <c r="I1" s="1033"/>
      <c r="J1" s="1033"/>
      <c r="K1" s="1033"/>
      <c r="L1" s="1033"/>
      <c r="M1" s="1033"/>
      <c r="N1" s="1033"/>
      <c r="O1" s="1033"/>
      <c r="P1" s="1033"/>
      <c r="Q1" s="1032" t="s">
        <v>943</v>
      </c>
    </row>
    <row r="2" spans="1:17" ht="22.5" customHeight="1">
      <c r="A2" s="1446" t="s">
        <v>935</v>
      </c>
      <c r="B2" s="1448" t="s">
        <v>942</v>
      </c>
      <c r="C2" s="1451" t="s">
        <v>941</v>
      </c>
      <c r="D2" s="1452"/>
      <c r="E2" s="1453"/>
      <c r="F2" s="1454" t="s">
        <v>940</v>
      </c>
      <c r="G2" s="1455"/>
      <c r="H2" s="1456"/>
      <c r="I2" s="1457" t="s">
        <v>939</v>
      </c>
      <c r="J2" s="1454" t="s">
        <v>938</v>
      </c>
      <c r="K2" s="1455"/>
      <c r="L2" s="1456"/>
      <c r="M2" s="1031" t="s">
        <v>937</v>
      </c>
      <c r="N2" s="1437" t="s">
        <v>936</v>
      </c>
      <c r="O2" s="1438"/>
      <c r="P2" s="1438"/>
      <c r="Q2" s="1439" t="s">
        <v>935</v>
      </c>
    </row>
    <row r="3" spans="1:17" ht="22.5" customHeight="1" thickBot="1">
      <c r="A3" s="1447"/>
      <c r="B3" s="1449"/>
      <c r="C3" s="1030" t="s">
        <v>933</v>
      </c>
      <c r="D3" s="1028" t="s">
        <v>16</v>
      </c>
      <c r="E3" s="1030" t="s">
        <v>17</v>
      </c>
      <c r="F3" s="1028" t="s">
        <v>933</v>
      </c>
      <c r="G3" s="1028" t="s">
        <v>16</v>
      </c>
      <c r="H3" s="1027" t="s">
        <v>17</v>
      </c>
      <c r="I3" s="1458"/>
      <c r="J3" s="1029" t="s">
        <v>933</v>
      </c>
      <c r="K3" s="1028" t="s">
        <v>16</v>
      </c>
      <c r="L3" s="1027" t="s">
        <v>17</v>
      </c>
      <c r="M3" s="1026" t="s">
        <v>934</v>
      </c>
      <c r="N3" s="1025" t="s">
        <v>933</v>
      </c>
      <c r="O3" s="1024" t="s">
        <v>932</v>
      </c>
      <c r="P3" s="1023" t="s">
        <v>931</v>
      </c>
      <c r="Q3" s="1440"/>
    </row>
    <row r="4" spans="1:17" ht="27" customHeight="1">
      <c r="A4" s="1022" t="s">
        <v>930</v>
      </c>
      <c r="B4" s="1021">
        <v>125319299</v>
      </c>
      <c r="C4" s="1020">
        <v>976978</v>
      </c>
      <c r="D4" s="1020">
        <v>501880</v>
      </c>
      <c r="E4" s="1019">
        <v>475098</v>
      </c>
      <c r="F4" s="1239">
        <v>1307748</v>
      </c>
      <c r="G4" s="1240">
        <v>674733</v>
      </c>
      <c r="H4" s="1241">
        <v>633015</v>
      </c>
      <c r="I4" s="1242">
        <v>-330770</v>
      </c>
      <c r="J4" s="1243">
        <v>1928</v>
      </c>
      <c r="K4" s="1244">
        <v>980</v>
      </c>
      <c r="L4" s="1243">
        <v>948</v>
      </c>
      <c r="M4" s="1245">
        <v>874</v>
      </c>
      <c r="N4" s="1020">
        <v>20934</v>
      </c>
      <c r="O4" s="1020">
        <v>10067</v>
      </c>
      <c r="P4" s="1019">
        <v>10867</v>
      </c>
      <c r="Q4" s="1018" t="s">
        <v>930</v>
      </c>
    </row>
    <row r="5" spans="1:17" ht="12.95" customHeight="1">
      <c r="A5" s="995" t="s">
        <v>929</v>
      </c>
      <c r="B5" s="993">
        <v>5327000</v>
      </c>
      <c r="C5" s="994">
        <v>35125</v>
      </c>
      <c r="D5" s="993">
        <v>17888</v>
      </c>
      <c r="E5" s="992">
        <v>17237</v>
      </c>
      <c r="F5" s="989">
        <v>61906</v>
      </c>
      <c r="G5" s="986">
        <v>32072</v>
      </c>
      <c r="H5" s="985">
        <v>29834</v>
      </c>
      <c r="I5" s="988">
        <v>-26781</v>
      </c>
      <c r="J5" s="986">
        <v>76</v>
      </c>
      <c r="K5" s="987">
        <v>44</v>
      </c>
      <c r="L5" s="986">
        <v>32</v>
      </c>
      <c r="M5" s="985">
        <v>33</v>
      </c>
      <c r="N5" s="994">
        <v>901</v>
      </c>
      <c r="O5" s="993">
        <v>345</v>
      </c>
      <c r="P5" s="992">
        <v>556</v>
      </c>
      <c r="Q5" s="991" t="s">
        <v>929</v>
      </c>
    </row>
    <row r="6" spans="1:17" ht="12.95" customHeight="1">
      <c r="A6" s="995" t="s">
        <v>928</v>
      </c>
      <c r="B6" s="993">
        <v>1290000</v>
      </c>
      <c r="C6" s="994">
        <v>8626</v>
      </c>
      <c r="D6" s="993">
        <v>4380</v>
      </c>
      <c r="E6" s="992">
        <v>4246</v>
      </c>
      <c r="F6" s="989">
        <v>17309</v>
      </c>
      <c r="G6" s="986">
        <v>8777</v>
      </c>
      <c r="H6" s="985">
        <v>8532</v>
      </c>
      <c r="I6" s="988">
        <v>-8683</v>
      </c>
      <c r="J6" s="986">
        <v>18</v>
      </c>
      <c r="K6" s="987">
        <v>8</v>
      </c>
      <c r="L6" s="986">
        <v>10</v>
      </c>
      <c r="M6" s="985">
        <v>8</v>
      </c>
      <c r="N6" s="994">
        <v>183</v>
      </c>
      <c r="O6" s="993">
        <v>81</v>
      </c>
      <c r="P6" s="992">
        <v>102</v>
      </c>
      <c r="Q6" s="991" t="s">
        <v>928</v>
      </c>
    </row>
    <row r="7" spans="1:17" ht="12.95" customHeight="1">
      <c r="A7" s="995" t="s">
        <v>927</v>
      </c>
      <c r="B7" s="993">
        <v>1263000</v>
      </c>
      <c r="C7" s="994">
        <v>8341</v>
      </c>
      <c r="D7" s="993">
        <v>4296</v>
      </c>
      <c r="E7" s="992">
        <v>4045</v>
      </c>
      <c r="F7" s="989">
        <v>16959</v>
      </c>
      <c r="G7" s="986">
        <v>8459</v>
      </c>
      <c r="H7" s="985">
        <v>8500</v>
      </c>
      <c r="I7" s="988">
        <v>-8618</v>
      </c>
      <c r="J7" s="986">
        <v>17</v>
      </c>
      <c r="K7" s="987">
        <v>7</v>
      </c>
      <c r="L7" s="986">
        <v>10</v>
      </c>
      <c r="M7" s="985">
        <v>7</v>
      </c>
      <c r="N7" s="994">
        <v>184</v>
      </c>
      <c r="O7" s="993">
        <v>95</v>
      </c>
      <c r="P7" s="992">
        <v>89</v>
      </c>
      <c r="Q7" s="991" t="s">
        <v>927</v>
      </c>
    </row>
    <row r="8" spans="1:17" ht="12.95" customHeight="1">
      <c r="A8" s="995" t="s">
        <v>926</v>
      </c>
      <c r="B8" s="993">
        <v>2314000</v>
      </c>
      <c r="C8" s="994">
        <v>17347</v>
      </c>
      <c r="D8" s="993">
        <v>8903</v>
      </c>
      <c r="E8" s="992">
        <v>8444</v>
      </c>
      <c r="F8" s="989">
        <v>23426</v>
      </c>
      <c r="G8" s="986">
        <v>11948</v>
      </c>
      <c r="H8" s="985">
        <v>11478</v>
      </c>
      <c r="I8" s="988">
        <v>-6079</v>
      </c>
      <c r="J8" s="986">
        <v>40</v>
      </c>
      <c r="K8" s="987">
        <v>19</v>
      </c>
      <c r="L8" s="986">
        <v>21</v>
      </c>
      <c r="M8" s="985">
        <v>24</v>
      </c>
      <c r="N8" s="994">
        <v>402</v>
      </c>
      <c r="O8" s="993">
        <v>174</v>
      </c>
      <c r="P8" s="992">
        <v>228</v>
      </c>
      <c r="Q8" s="991" t="s">
        <v>926</v>
      </c>
    </row>
    <row r="9" spans="1:17" ht="23.25" customHeight="1">
      <c r="A9" s="990" t="s">
        <v>925</v>
      </c>
      <c r="B9" s="983">
        <v>1007000</v>
      </c>
      <c r="C9" s="984">
        <v>5666</v>
      </c>
      <c r="D9" s="983">
        <v>2841</v>
      </c>
      <c r="E9" s="982">
        <v>2825</v>
      </c>
      <c r="F9" s="989">
        <v>15244</v>
      </c>
      <c r="G9" s="986">
        <v>7418</v>
      </c>
      <c r="H9" s="985">
        <v>7826</v>
      </c>
      <c r="I9" s="988">
        <v>-9578</v>
      </c>
      <c r="J9" s="986">
        <v>13</v>
      </c>
      <c r="K9" s="987">
        <v>6</v>
      </c>
      <c r="L9" s="986">
        <v>7</v>
      </c>
      <c r="M9" s="985">
        <v>6</v>
      </c>
      <c r="N9" s="984">
        <v>133</v>
      </c>
      <c r="O9" s="983">
        <v>73</v>
      </c>
      <c r="P9" s="982">
        <v>60</v>
      </c>
      <c r="Q9" s="981" t="s">
        <v>925</v>
      </c>
    </row>
    <row r="10" spans="1:17" ht="12.95" customHeight="1">
      <c r="A10" s="995" t="s">
        <v>924</v>
      </c>
      <c r="B10" s="993">
        <v>1107000</v>
      </c>
      <c r="C10" s="994">
        <v>7547</v>
      </c>
      <c r="D10" s="993">
        <v>3886</v>
      </c>
      <c r="E10" s="992">
        <v>3661</v>
      </c>
      <c r="F10" s="989">
        <v>15181</v>
      </c>
      <c r="G10" s="986">
        <v>7403</v>
      </c>
      <c r="H10" s="985">
        <v>7778</v>
      </c>
      <c r="I10" s="988">
        <v>-7634</v>
      </c>
      <c r="J10" s="986">
        <v>24</v>
      </c>
      <c r="K10" s="987">
        <v>17</v>
      </c>
      <c r="L10" s="986">
        <v>7</v>
      </c>
      <c r="M10" s="985">
        <v>17</v>
      </c>
      <c r="N10" s="994">
        <v>165</v>
      </c>
      <c r="O10" s="993">
        <v>83</v>
      </c>
      <c r="P10" s="992">
        <v>82</v>
      </c>
      <c r="Q10" s="991" t="s">
        <v>924</v>
      </c>
    </row>
    <row r="11" spans="1:17" ht="12.95" customHeight="1">
      <c r="A11" s="995" t="s">
        <v>923</v>
      </c>
      <c r="B11" s="993">
        <v>1891000</v>
      </c>
      <c r="C11" s="994">
        <v>13744</v>
      </c>
      <c r="D11" s="993">
        <v>6995</v>
      </c>
      <c r="E11" s="992">
        <v>6749</v>
      </c>
      <c r="F11" s="989">
        <v>24166</v>
      </c>
      <c r="G11" s="986">
        <v>12032</v>
      </c>
      <c r="H11" s="985">
        <v>12134</v>
      </c>
      <c r="I11" s="988">
        <v>-10422</v>
      </c>
      <c r="J11" s="986">
        <v>27</v>
      </c>
      <c r="K11" s="987">
        <v>16</v>
      </c>
      <c r="L11" s="986">
        <v>11</v>
      </c>
      <c r="M11" s="985">
        <v>12</v>
      </c>
      <c r="N11" s="994">
        <v>306</v>
      </c>
      <c r="O11" s="993">
        <v>170</v>
      </c>
      <c r="P11" s="992">
        <v>136</v>
      </c>
      <c r="Q11" s="991" t="s">
        <v>923</v>
      </c>
    </row>
    <row r="12" spans="1:17" ht="12.95" customHeight="1">
      <c r="A12" s="995" t="s">
        <v>922</v>
      </c>
      <c r="B12" s="993">
        <v>2861000</v>
      </c>
      <c r="C12" s="994">
        <v>20878</v>
      </c>
      <c r="D12" s="993">
        <v>10710</v>
      </c>
      <c r="E12" s="992">
        <v>10168</v>
      </c>
      <c r="F12" s="989">
        <v>31414</v>
      </c>
      <c r="G12" s="986">
        <v>16337</v>
      </c>
      <c r="H12" s="985">
        <v>15077</v>
      </c>
      <c r="I12" s="988">
        <v>-10536</v>
      </c>
      <c r="J12" s="986">
        <v>40</v>
      </c>
      <c r="K12" s="987">
        <v>13</v>
      </c>
      <c r="L12" s="986">
        <v>27</v>
      </c>
      <c r="M12" s="985">
        <v>21</v>
      </c>
      <c r="N12" s="994">
        <v>423</v>
      </c>
      <c r="O12" s="993">
        <v>208</v>
      </c>
      <c r="P12" s="992">
        <v>215</v>
      </c>
      <c r="Q12" s="991" t="s">
        <v>922</v>
      </c>
    </row>
    <row r="13" spans="1:17" ht="12.95" customHeight="1">
      <c r="A13" s="995" t="s">
        <v>921</v>
      </c>
      <c r="B13" s="993">
        <v>1939000</v>
      </c>
      <c r="C13" s="994">
        <v>14621</v>
      </c>
      <c r="D13" s="993">
        <v>7624</v>
      </c>
      <c r="E13" s="992">
        <v>6997</v>
      </c>
      <c r="F13" s="989">
        <v>21436</v>
      </c>
      <c r="G13" s="986">
        <v>10953</v>
      </c>
      <c r="H13" s="985">
        <v>10483</v>
      </c>
      <c r="I13" s="988">
        <v>-6815</v>
      </c>
      <c r="J13" s="986">
        <v>26</v>
      </c>
      <c r="K13" s="987">
        <v>14</v>
      </c>
      <c r="L13" s="986">
        <v>12</v>
      </c>
      <c r="M13" s="985">
        <v>12</v>
      </c>
      <c r="N13" s="994">
        <v>321</v>
      </c>
      <c r="O13" s="993">
        <v>147</v>
      </c>
      <c r="P13" s="992">
        <v>174</v>
      </c>
      <c r="Q13" s="991" t="s">
        <v>921</v>
      </c>
    </row>
    <row r="14" spans="1:17" ht="23.25" customHeight="1">
      <c r="A14" s="990" t="s">
        <v>920</v>
      </c>
      <c r="B14" s="983">
        <v>1926000</v>
      </c>
      <c r="C14" s="984">
        <v>13661</v>
      </c>
      <c r="D14" s="983">
        <v>7127</v>
      </c>
      <c r="E14" s="982">
        <v>6534</v>
      </c>
      <c r="F14" s="989">
        <v>22125</v>
      </c>
      <c r="G14" s="986">
        <v>11486</v>
      </c>
      <c r="H14" s="985">
        <v>10639</v>
      </c>
      <c r="I14" s="988">
        <v>-8464</v>
      </c>
      <c r="J14" s="986">
        <v>22</v>
      </c>
      <c r="K14" s="987">
        <v>15</v>
      </c>
      <c r="L14" s="986">
        <v>7</v>
      </c>
      <c r="M14" s="985">
        <v>12</v>
      </c>
      <c r="N14" s="984">
        <v>330</v>
      </c>
      <c r="O14" s="983">
        <v>163</v>
      </c>
      <c r="P14" s="982">
        <v>167</v>
      </c>
      <c r="Q14" s="981" t="s">
        <v>920</v>
      </c>
    </row>
    <row r="15" spans="1:17" ht="12.95" customHeight="1">
      <c r="A15" s="995" t="s">
        <v>919</v>
      </c>
      <c r="B15" s="993">
        <v>7169000</v>
      </c>
      <c r="C15" s="994">
        <v>54447</v>
      </c>
      <c r="D15" s="993">
        <v>28111</v>
      </c>
      <c r="E15" s="992">
        <v>26336</v>
      </c>
      <c r="F15" s="989">
        <v>63466</v>
      </c>
      <c r="G15" s="986">
        <v>34667</v>
      </c>
      <c r="H15" s="985">
        <v>28799</v>
      </c>
      <c r="I15" s="988">
        <v>-9019</v>
      </c>
      <c r="J15" s="986">
        <v>118</v>
      </c>
      <c r="K15" s="987">
        <v>72</v>
      </c>
      <c r="L15" s="986">
        <v>46</v>
      </c>
      <c r="M15" s="985">
        <v>52</v>
      </c>
      <c r="N15" s="994">
        <v>1181</v>
      </c>
      <c r="O15" s="993">
        <v>575</v>
      </c>
      <c r="P15" s="992">
        <v>606</v>
      </c>
      <c r="Q15" s="991" t="s">
        <v>919</v>
      </c>
    </row>
    <row r="16" spans="1:17" ht="12.95" customHeight="1">
      <c r="A16" s="995" t="s">
        <v>918</v>
      </c>
      <c r="B16" s="993">
        <v>6137000</v>
      </c>
      <c r="C16" s="994">
        <v>45387</v>
      </c>
      <c r="D16" s="993">
        <v>23274</v>
      </c>
      <c r="E16" s="992">
        <v>22113</v>
      </c>
      <c r="F16" s="989">
        <v>56396</v>
      </c>
      <c r="G16" s="986">
        <v>30736</v>
      </c>
      <c r="H16" s="985">
        <v>25660</v>
      </c>
      <c r="I16" s="988">
        <v>-11009</v>
      </c>
      <c r="J16" s="986">
        <v>95</v>
      </c>
      <c r="K16" s="987">
        <v>45</v>
      </c>
      <c r="L16" s="986">
        <v>50</v>
      </c>
      <c r="M16" s="985">
        <v>45</v>
      </c>
      <c r="N16" s="994">
        <v>1001</v>
      </c>
      <c r="O16" s="993">
        <v>546</v>
      </c>
      <c r="P16" s="992">
        <v>455</v>
      </c>
      <c r="Q16" s="991" t="s">
        <v>918</v>
      </c>
    </row>
    <row r="17" spans="1:17" ht="12.95" customHeight="1">
      <c r="A17" s="995" t="s">
        <v>917</v>
      </c>
      <c r="B17" s="993">
        <v>13207000</v>
      </c>
      <c r="C17" s="994">
        <v>111962</v>
      </c>
      <c r="D17" s="993">
        <v>57359</v>
      </c>
      <c r="E17" s="992">
        <v>54603</v>
      </c>
      <c r="F17" s="989">
        <v>113415</v>
      </c>
      <c r="G17" s="986">
        <v>59824</v>
      </c>
      <c r="H17" s="985">
        <v>53591</v>
      </c>
      <c r="I17" s="988">
        <v>-1453</v>
      </c>
      <c r="J17" s="986">
        <v>222</v>
      </c>
      <c r="K17" s="987">
        <v>116</v>
      </c>
      <c r="L17" s="986">
        <v>106</v>
      </c>
      <c r="M17" s="985">
        <v>97</v>
      </c>
      <c r="N17" s="994">
        <v>2365</v>
      </c>
      <c r="O17" s="993">
        <v>1131</v>
      </c>
      <c r="P17" s="992">
        <v>1234</v>
      </c>
      <c r="Q17" s="991" t="s">
        <v>917</v>
      </c>
    </row>
    <row r="18" spans="1:17" ht="12.95" customHeight="1">
      <c r="A18" s="995" t="s">
        <v>916</v>
      </c>
      <c r="B18" s="993">
        <v>8986000</v>
      </c>
      <c r="C18" s="994">
        <v>70648</v>
      </c>
      <c r="D18" s="993">
        <v>36257</v>
      </c>
      <c r="E18" s="992">
        <v>34391</v>
      </c>
      <c r="F18" s="989">
        <v>77361</v>
      </c>
      <c r="G18" s="986">
        <v>41519</v>
      </c>
      <c r="H18" s="985">
        <v>35842</v>
      </c>
      <c r="I18" s="988">
        <v>-6713</v>
      </c>
      <c r="J18" s="986">
        <v>147</v>
      </c>
      <c r="K18" s="987">
        <v>74</v>
      </c>
      <c r="L18" s="986">
        <v>73</v>
      </c>
      <c r="M18" s="985">
        <v>80</v>
      </c>
      <c r="N18" s="994">
        <v>1400</v>
      </c>
      <c r="O18" s="993">
        <v>665</v>
      </c>
      <c r="P18" s="992">
        <v>735</v>
      </c>
      <c r="Q18" s="991" t="s">
        <v>916</v>
      </c>
    </row>
    <row r="19" spans="1:17" ht="23.25" customHeight="1">
      <c r="A19" s="990" t="s">
        <v>915</v>
      </c>
      <c r="B19" s="983">
        <v>2273000</v>
      </c>
      <c r="C19" s="984">
        <v>15736</v>
      </c>
      <c r="D19" s="983">
        <v>8125</v>
      </c>
      <c r="E19" s="982">
        <v>7611</v>
      </c>
      <c r="F19" s="989">
        <v>28822</v>
      </c>
      <c r="G19" s="986">
        <v>14460</v>
      </c>
      <c r="H19" s="985">
        <v>14362</v>
      </c>
      <c r="I19" s="988">
        <v>-13086</v>
      </c>
      <c r="J19" s="986">
        <v>20</v>
      </c>
      <c r="K19" s="987">
        <v>12</v>
      </c>
      <c r="L19" s="986">
        <v>8</v>
      </c>
      <c r="M19" s="985">
        <v>9</v>
      </c>
      <c r="N19" s="984">
        <v>320</v>
      </c>
      <c r="O19" s="983">
        <v>175</v>
      </c>
      <c r="P19" s="982">
        <v>145</v>
      </c>
      <c r="Q19" s="981" t="s">
        <v>915</v>
      </c>
    </row>
    <row r="20" spans="1:17" ht="12.95" customHeight="1">
      <c r="A20" s="995" t="s">
        <v>914</v>
      </c>
      <c r="B20" s="993">
        <v>1049000</v>
      </c>
      <c r="C20" s="994">
        <v>7302</v>
      </c>
      <c r="D20" s="993">
        <v>3720</v>
      </c>
      <c r="E20" s="992">
        <v>3582</v>
      </c>
      <c r="F20" s="989">
        <v>12864</v>
      </c>
      <c r="G20" s="986">
        <v>6444</v>
      </c>
      <c r="H20" s="985">
        <v>6420</v>
      </c>
      <c r="I20" s="988">
        <v>-5562</v>
      </c>
      <c r="J20" s="986">
        <v>16</v>
      </c>
      <c r="K20" s="987">
        <v>6</v>
      </c>
      <c r="L20" s="986">
        <v>10</v>
      </c>
      <c r="M20" s="985">
        <v>12</v>
      </c>
      <c r="N20" s="994">
        <v>152</v>
      </c>
      <c r="O20" s="993">
        <v>84</v>
      </c>
      <c r="P20" s="992">
        <v>68</v>
      </c>
      <c r="Q20" s="991" t="s">
        <v>914</v>
      </c>
    </row>
    <row r="21" spans="1:17" ht="12.95" customHeight="1">
      <c r="A21" s="995" t="s">
        <v>913</v>
      </c>
      <c r="B21" s="993">
        <v>1140000</v>
      </c>
      <c r="C21" s="994">
        <v>8927</v>
      </c>
      <c r="D21" s="993">
        <v>4646</v>
      </c>
      <c r="E21" s="992">
        <v>4281</v>
      </c>
      <c r="F21" s="989">
        <v>12422</v>
      </c>
      <c r="G21" s="986">
        <v>6202</v>
      </c>
      <c r="H21" s="985">
        <v>6220</v>
      </c>
      <c r="I21" s="988">
        <v>-3495</v>
      </c>
      <c r="J21" s="986">
        <v>19</v>
      </c>
      <c r="K21" s="987">
        <v>10</v>
      </c>
      <c r="L21" s="986">
        <v>9</v>
      </c>
      <c r="M21" s="985">
        <v>7</v>
      </c>
      <c r="N21" s="994">
        <v>159</v>
      </c>
      <c r="O21" s="993">
        <v>85</v>
      </c>
      <c r="P21" s="992">
        <v>74</v>
      </c>
      <c r="Q21" s="991" t="s">
        <v>913</v>
      </c>
    </row>
    <row r="22" spans="1:17" ht="12.95" customHeight="1">
      <c r="A22" s="995" t="s">
        <v>912</v>
      </c>
      <c r="B22" s="993">
        <v>772000</v>
      </c>
      <c r="C22" s="994">
        <v>6112</v>
      </c>
      <c r="D22" s="993">
        <v>3173</v>
      </c>
      <c r="E22" s="992">
        <v>2939</v>
      </c>
      <c r="F22" s="989">
        <v>9228</v>
      </c>
      <c r="G22" s="986">
        <v>4606</v>
      </c>
      <c r="H22" s="985">
        <v>4622</v>
      </c>
      <c r="I22" s="988">
        <v>-3116</v>
      </c>
      <c r="J22" s="986">
        <v>16</v>
      </c>
      <c r="K22" s="987">
        <v>5</v>
      </c>
      <c r="L22" s="986">
        <v>11</v>
      </c>
      <c r="M22" s="985">
        <v>8</v>
      </c>
      <c r="N22" s="994">
        <v>146</v>
      </c>
      <c r="O22" s="993">
        <v>70</v>
      </c>
      <c r="P22" s="992">
        <v>76</v>
      </c>
      <c r="Q22" s="991" t="s">
        <v>912</v>
      </c>
    </row>
    <row r="23" spans="1:17" ht="12.95" customHeight="1">
      <c r="A23" s="995" t="s">
        <v>911</v>
      </c>
      <c r="B23" s="993">
        <v>818000</v>
      </c>
      <c r="C23" s="994">
        <v>5819</v>
      </c>
      <c r="D23" s="993">
        <v>2945</v>
      </c>
      <c r="E23" s="992">
        <v>2874</v>
      </c>
      <c r="F23" s="989">
        <v>9565</v>
      </c>
      <c r="G23" s="986">
        <v>4901</v>
      </c>
      <c r="H23" s="985">
        <v>4664</v>
      </c>
      <c r="I23" s="988">
        <v>-3746</v>
      </c>
      <c r="J23" s="986">
        <v>10</v>
      </c>
      <c r="K23" s="987">
        <v>2</v>
      </c>
      <c r="L23" s="986">
        <v>8</v>
      </c>
      <c r="M23" s="985">
        <v>4</v>
      </c>
      <c r="N23" s="994">
        <v>101</v>
      </c>
      <c r="O23" s="993">
        <v>52</v>
      </c>
      <c r="P23" s="992">
        <v>49</v>
      </c>
      <c r="Q23" s="991" t="s">
        <v>911</v>
      </c>
    </row>
    <row r="24" spans="1:17" ht="23.25" customHeight="1">
      <c r="A24" s="990" t="s">
        <v>910</v>
      </c>
      <c r="B24" s="983">
        <v>2060000</v>
      </c>
      <c r="C24" s="984">
        <v>15169</v>
      </c>
      <c r="D24" s="983">
        <v>7851</v>
      </c>
      <c r="E24" s="982">
        <v>7318</v>
      </c>
      <c r="F24" s="989">
        <v>25110</v>
      </c>
      <c r="G24" s="986">
        <v>12583</v>
      </c>
      <c r="H24" s="985">
        <v>12527</v>
      </c>
      <c r="I24" s="988">
        <v>-9941</v>
      </c>
      <c r="J24" s="986">
        <v>29</v>
      </c>
      <c r="K24" s="987">
        <v>15</v>
      </c>
      <c r="L24" s="986">
        <v>14</v>
      </c>
      <c r="M24" s="985">
        <v>16</v>
      </c>
      <c r="N24" s="984">
        <v>312</v>
      </c>
      <c r="O24" s="983">
        <v>178</v>
      </c>
      <c r="P24" s="982">
        <v>134</v>
      </c>
      <c r="Q24" s="981" t="s">
        <v>910</v>
      </c>
    </row>
    <row r="25" spans="1:17" ht="12.95" customHeight="1">
      <c r="A25" s="995" t="s">
        <v>909</v>
      </c>
      <c r="B25" s="993">
        <v>1985000</v>
      </c>
      <c r="C25" s="994">
        <v>14831</v>
      </c>
      <c r="D25" s="993">
        <v>7549</v>
      </c>
      <c r="E25" s="992">
        <v>7282</v>
      </c>
      <c r="F25" s="989">
        <v>22471</v>
      </c>
      <c r="G25" s="986">
        <v>11521</v>
      </c>
      <c r="H25" s="985">
        <v>10950</v>
      </c>
      <c r="I25" s="988">
        <v>-7640</v>
      </c>
      <c r="J25" s="986">
        <v>35</v>
      </c>
      <c r="K25" s="987">
        <v>10</v>
      </c>
      <c r="L25" s="986">
        <v>25</v>
      </c>
      <c r="M25" s="985">
        <v>19</v>
      </c>
      <c r="N25" s="994">
        <v>289</v>
      </c>
      <c r="O25" s="993">
        <v>154</v>
      </c>
      <c r="P25" s="992">
        <v>135</v>
      </c>
      <c r="Q25" s="991" t="s">
        <v>909</v>
      </c>
    </row>
    <row r="26" spans="1:17" ht="12.95" customHeight="1">
      <c r="A26" s="995" t="s">
        <v>908</v>
      </c>
      <c r="B26" s="993">
        <v>3623000</v>
      </c>
      <c r="C26" s="994">
        <v>27652</v>
      </c>
      <c r="D26" s="993">
        <v>14231</v>
      </c>
      <c r="E26" s="992">
        <v>13421</v>
      </c>
      <c r="F26" s="989">
        <v>39294</v>
      </c>
      <c r="G26" s="986">
        <v>20359</v>
      </c>
      <c r="H26" s="985">
        <v>18935</v>
      </c>
      <c r="I26" s="988">
        <v>-11642</v>
      </c>
      <c r="J26" s="986">
        <v>46</v>
      </c>
      <c r="K26" s="987">
        <v>23</v>
      </c>
      <c r="L26" s="986">
        <v>23</v>
      </c>
      <c r="M26" s="985">
        <v>23</v>
      </c>
      <c r="N26" s="994">
        <v>538</v>
      </c>
      <c r="O26" s="993">
        <v>288</v>
      </c>
      <c r="P26" s="992">
        <v>250</v>
      </c>
      <c r="Q26" s="991" t="s">
        <v>908</v>
      </c>
    </row>
    <row r="27" spans="1:17" ht="12.95" customHeight="1">
      <c r="A27" s="995" t="s">
        <v>907</v>
      </c>
      <c r="B27" s="993">
        <v>7324000</v>
      </c>
      <c r="C27" s="994">
        <v>64226</v>
      </c>
      <c r="D27" s="993">
        <v>32985</v>
      </c>
      <c r="E27" s="992">
        <v>31241</v>
      </c>
      <c r="F27" s="989">
        <v>65227</v>
      </c>
      <c r="G27" s="986">
        <v>34503</v>
      </c>
      <c r="H27" s="985">
        <v>30724</v>
      </c>
      <c r="I27" s="988">
        <v>-1001</v>
      </c>
      <c r="J27" s="986">
        <v>117</v>
      </c>
      <c r="K27" s="987">
        <v>58</v>
      </c>
      <c r="L27" s="986">
        <v>59</v>
      </c>
      <c r="M27" s="985">
        <v>57</v>
      </c>
      <c r="N27" s="994">
        <v>1182</v>
      </c>
      <c r="O27" s="993">
        <v>615</v>
      </c>
      <c r="P27" s="992">
        <v>567</v>
      </c>
      <c r="Q27" s="991" t="s">
        <v>907</v>
      </c>
    </row>
    <row r="28" spans="1:17" ht="12.95" customHeight="1">
      <c r="A28" s="995" t="s">
        <v>906</v>
      </c>
      <c r="B28" s="993">
        <v>1775000</v>
      </c>
      <c r="C28" s="994">
        <v>13202</v>
      </c>
      <c r="D28" s="993">
        <v>6806</v>
      </c>
      <c r="E28" s="992">
        <v>6396</v>
      </c>
      <c r="F28" s="989">
        <v>19830</v>
      </c>
      <c r="G28" s="986">
        <v>10131</v>
      </c>
      <c r="H28" s="985">
        <v>9699</v>
      </c>
      <c r="I28" s="988">
        <v>-6628</v>
      </c>
      <c r="J28" s="986">
        <v>22</v>
      </c>
      <c r="K28" s="987">
        <v>15</v>
      </c>
      <c r="L28" s="986">
        <v>7</v>
      </c>
      <c r="M28" s="985">
        <v>12</v>
      </c>
      <c r="N28" s="994">
        <v>272</v>
      </c>
      <c r="O28" s="993">
        <v>143</v>
      </c>
      <c r="P28" s="992">
        <v>129</v>
      </c>
      <c r="Q28" s="991" t="s">
        <v>906</v>
      </c>
    </row>
    <row r="29" spans="1:17" ht="23.25" customHeight="1">
      <c r="A29" s="990" t="s">
        <v>905</v>
      </c>
      <c r="B29" s="983">
        <v>1392000</v>
      </c>
      <c r="C29" s="984">
        <v>12072</v>
      </c>
      <c r="D29" s="983">
        <v>6143</v>
      </c>
      <c r="E29" s="982">
        <v>5929</v>
      </c>
      <c r="F29" s="989">
        <v>12507</v>
      </c>
      <c r="G29" s="986">
        <v>6469</v>
      </c>
      <c r="H29" s="985">
        <v>6038</v>
      </c>
      <c r="I29" s="988">
        <v>-435</v>
      </c>
      <c r="J29" s="986">
        <v>20</v>
      </c>
      <c r="K29" s="987">
        <v>13</v>
      </c>
      <c r="L29" s="986">
        <v>7</v>
      </c>
      <c r="M29" s="985">
        <v>10</v>
      </c>
      <c r="N29" s="984">
        <v>213</v>
      </c>
      <c r="O29" s="983">
        <v>101</v>
      </c>
      <c r="P29" s="982">
        <v>112</v>
      </c>
      <c r="Q29" s="981" t="s">
        <v>905</v>
      </c>
    </row>
    <row r="30" spans="1:17" ht="12.95" customHeight="1">
      <c r="A30" s="995" t="s">
        <v>904</v>
      </c>
      <c r="B30" s="993">
        <v>2559000</v>
      </c>
      <c r="C30" s="994">
        <v>19327</v>
      </c>
      <c r="D30" s="993">
        <v>9863</v>
      </c>
      <c r="E30" s="992">
        <v>9464</v>
      </c>
      <c r="F30" s="989">
        <v>25830</v>
      </c>
      <c r="G30" s="986">
        <v>13117</v>
      </c>
      <c r="H30" s="985">
        <v>12713</v>
      </c>
      <c r="I30" s="988">
        <v>-6503</v>
      </c>
      <c r="J30" s="986">
        <v>41</v>
      </c>
      <c r="K30" s="987">
        <v>19</v>
      </c>
      <c r="L30" s="986">
        <v>22</v>
      </c>
      <c r="M30" s="985">
        <v>21</v>
      </c>
      <c r="N30" s="994">
        <v>401</v>
      </c>
      <c r="O30" s="993">
        <v>190</v>
      </c>
      <c r="P30" s="992">
        <v>211</v>
      </c>
      <c r="Q30" s="991" t="s">
        <v>904</v>
      </c>
    </row>
    <row r="31" spans="1:17" ht="12.95" customHeight="1">
      <c r="A31" s="995" t="s">
        <v>903</v>
      </c>
      <c r="B31" s="993">
        <v>8672000</v>
      </c>
      <c r="C31" s="994">
        <v>68816</v>
      </c>
      <c r="D31" s="993">
        <v>35343</v>
      </c>
      <c r="E31" s="992">
        <v>33473</v>
      </c>
      <c r="F31" s="989">
        <v>84390</v>
      </c>
      <c r="G31" s="986">
        <v>45092</v>
      </c>
      <c r="H31" s="985">
        <v>39298</v>
      </c>
      <c r="I31" s="988">
        <v>-15574</v>
      </c>
      <c r="J31" s="986">
        <v>111</v>
      </c>
      <c r="K31" s="987">
        <v>64</v>
      </c>
      <c r="L31" s="986">
        <v>47</v>
      </c>
      <c r="M31" s="985">
        <v>46</v>
      </c>
      <c r="N31" s="994">
        <v>1480</v>
      </c>
      <c r="O31" s="993">
        <v>670</v>
      </c>
      <c r="P31" s="992">
        <v>810</v>
      </c>
      <c r="Q31" s="991" t="s">
        <v>903</v>
      </c>
    </row>
    <row r="32" spans="1:17" ht="12.95" customHeight="1">
      <c r="A32" s="1017" t="s">
        <v>902</v>
      </c>
      <c r="B32" s="1015">
        <v>5438000</v>
      </c>
      <c r="C32" s="1016">
        <v>43378</v>
      </c>
      <c r="D32" s="1015">
        <v>22346</v>
      </c>
      <c r="E32" s="1014">
        <v>21032</v>
      </c>
      <c r="F32" s="1246">
        <v>55422</v>
      </c>
      <c r="G32" s="1247">
        <v>28505</v>
      </c>
      <c r="H32" s="1248">
        <v>26917</v>
      </c>
      <c r="I32" s="1249">
        <v>-12044</v>
      </c>
      <c r="J32" s="1247">
        <v>67</v>
      </c>
      <c r="K32" s="1250">
        <v>32</v>
      </c>
      <c r="L32" s="1247">
        <v>35</v>
      </c>
      <c r="M32" s="1248">
        <v>18</v>
      </c>
      <c r="N32" s="1016">
        <v>856</v>
      </c>
      <c r="O32" s="1015">
        <v>414</v>
      </c>
      <c r="P32" s="1014">
        <v>442</v>
      </c>
      <c r="Q32" s="1013" t="s">
        <v>902</v>
      </c>
    </row>
    <row r="33" spans="1:17" ht="12.95" customHeight="1">
      <c r="A33" s="995" t="s">
        <v>901</v>
      </c>
      <c r="B33" s="993">
        <v>1347000</v>
      </c>
      <c r="C33" s="994">
        <v>9430</v>
      </c>
      <c r="D33" s="993">
        <v>4780</v>
      </c>
      <c r="E33" s="992">
        <v>4650</v>
      </c>
      <c r="F33" s="989">
        <v>14054</v>
      </c>
      <c r="G33" s="986">
        <v>7213</v>
      </c>
      <c r="H33" s="985">
        <v>6841</v>
      </c>
      <c r="I33" s="988">
        <v>-4624</v>
      </c>
      <c r="J33" s="986">
        <v>30</v>
      </c>
      <c r="K33" s="987">
        <v>14</v>
      </c>
      <c r="L33" s="986">
        <v>16</v>
      </c>
      <c r="M33" s="985">
        <v>12</v>
      </c>
      <c r="N33" s="994">
        <v>190</v>
      </c>
      <c r="O33" s="993">
        <v>89</v>
      </c>
      <c r="P33" s="992">
        <v>101</v>
      </c>
      <c r="Q33" s="991" t="s">
        <v>901</v>
      </c>
    </row>
    <row r="34" spans="1:17" ht="23.25" customHeight="1">
      <c r="A34" s="990" t="s">
        <v>900</v>
      </c>
      <c r="B34" s="983">
        <v>949000</v>
      </c>
      <c r="C34" s="984">
        <v>6658</v>
      </c>
      <c r="D34" s="983">
        <v>3445</v>
      </c>
      <c r="E34" s="982">
        <v>3213</v>
      </c>
      <c r="F34" s="989">
        <v>12619</v>
      </c>
      <c r="G34" s="986">
        <v>6305</v>
      </c>
      <c r="H34" s="985">
        <v>6314</v>
      </c>
      <c r="I34" s="988">
        <v>-5961</v>
      </c>
      <c r="J34" s="986">
        <v>12</v>
      </c>
      <c r="K34" s="987">
        <v>6</v>
      </c>
      <c r="L34" s="986">
        <v>6</v>
      </c>
      <c r="M34" s="985">
        <v>3</v>
      </c>
      <c r="N34" s="984">
        <v>155</v>
      </c>
      <c r="O34" s="983">
        <v>64</v>
      </c>
      <c r="P34" s="982">
        <v>91</v>
      </c>
      <c r="Q34" s="981" t="s">
        <v>900</v>
      </c>
    </row>
    <row r="35" spans="1:17" ht="12.95" customHeight="1">
      <c r="A35" s="995" t="s">
        <v>899</v>
      </c>
      <c r="B35" s="993">
        <v>566000</v>
      </c>
      <c r="C35" s="994">
        <v>4436</v>
      </c>
      <c r="D35" s="993">
        <v>2312</v>
      </c>
      <c r="E35" s="992">
        <v>2124</v>
      </c>
      <c r="F35" s="989">
        <v>7357</v>
      </c>
      <c r="G35" s="986">
        <v>3662</v>
      </c>
      <c r="H35" s="985">
        <v>3695</v>
      </c>
      <c r="I35" s="988">
        <v>-2921</v>
      </c>
      <c r="J35" s="986">
        <v>13</v>
      </c>
      <c r="K35" s="987">
        <v>4</v>
      </c>
      <c r="L35" s="986">
        <v>9</v>
      </c>
      <c r="M35" s="985">
        <v>8</v>
      </c>
      <c r="N35" s="994">
        <v>98</v>
      </c>
      <c r="O35" s="993">
        <v>46</v>
      </c>
      <c r="P35" s="992">
        <v>52</v>
      </c>
      <c r="Q35" s="991" t="s">
        <v>899</v>
      </c>
    </row>
    <row r="36" spans="1:17" ht="12.95" customHeight="1">
      <c r="A36" s="995" t="s">
        <v>898</v>
      </c>
      <c r="B36" s="993">
        <v>684000</v>
      </c>
      <c r="C36" s="994">
        <v>5300</v>
      </c>
      <c r="D36" s="993">
        <v>2729</v>
      </c>
      <c r="E36" s="992">
        <v>2571</v>
      </c>
      <c r="F36" s="989">
        <v>9562</v>
      </c>
      <c r="G36" s="986">
        <v>4605</v>
      </c>
      <c r="H36" s="985">
        <v>4957</v>
      </c>
      <c r="I36" s="988">
        <v>-4262</v>
      </c>
      <c r="J36" s="986">
        <v>11</v>
      </c>
      <c r="K36" s="987">
        <v>8</v>
      </c>
      <c r="L36" s="986">
        <v>3</v>
      </c>
      <c r="M36" s="985">
        <v>4</v>
      </c>
      <c r="N36" s="994">
        <v>136</v>
      </c>
      <c r="O36" s="993">
        <v>78</v>
      </c>
      <c r="P36" s="992">
        <v>58</v>
      </c>
      <c r="Q36" s="991" t="s">
        <v>898</v>
      </c>
    </row>
    <row r="37" spans="1:17" ht="12.95" customHeight="1">
      <c r="A37" s="995" t="s">
        <v>897</v>
      </c>
      <c r="B37" s="993">
        <v>1896000</v>
      </c>
      <c r="C37" s="994">
        <v>15477</v>
      </c>
      <c r="D37" s="993">
        <v>7904</v>
      </c>
      <c r="E37" s="992">
        <v>7573</v>
      </c>
      <c r="F37" s="989">
        <v>21532</v>
      </c>
      <c r="G37" s="986">
        <v>10905</v>
      </c>
      <c r="H37" s="985">
        <v>10627</v>
      </c>
      <c r="I37" s="988">
        <v>-6055</v>
      </c>
      <c r="J37" s="986">
        <v>30</v>
      </c>
      <c r="K37" s="987">
        <v>16</v>
      </c>
      <c r="L37" s="986">
        <v>14</v>
      </c>
      <c r="M37" s="985">
        <v>11</v>
      </c>
      <c r="N37" s="994">
        <v>325</v>
      </c>
      <c r="O37" s="993">
        <v>147</v>
      </c>
      <c r="P37" s="992">
        <v>178</v>
      </c>
      <c r="Q37" s="991" t="s">
        <v>897</v>
      </c>
    </row>
    <row r="38" spans="1:17" ht="12.95" customHeight="1">
      <c r="A38" s="995" t="s">
        <v>896</v>
      </c>
      <c r="B38" s="993">
        <v>2799000</v>
      </c>
      <c r="C38" s="994">
        <v>22736</v>
      </c>
      <c r="D38" s="993">
        <v>11747</v>
      </c>
      <c r="E38" s="992">
        <v>10989</v>
      </c>
      <c r="F38" s="989">
        <v>29994</v>
      </c>
      <c r="G38" s="986">
        <v>15027</v>
      </c>
      <c r="H38" s="985">
        <v>14967</v>
      </c>
      <c r="I38" s="988">
        <v>-7258</v>
      </c>
      <c r="J38" s="986">
        <v>43</v>
      </c>
      <c r="K38" s="987">
        <v>21</v>
      </c>
      <c r="L38" s="986">
        <v>22</v>
      </c>
      <c r="M38" s="985">
        <v>19</v>
      </c>
      <c r="N38" s="994">
        <v>501</v>
      </c>
      <c r="O38" s="993">
        <v>249</v>
      </c>
      <c r="P38" s="992">
        <v>252</v>
      </c>
      <c r="Q38" s="991" t="s">
        <v>896</v>
      </c>
    </row>
    <row r="39" spans="1:17" ht="23.25" customHeight="1">
      <c r="A39" s="990" t="s">
        <v>895</v>
      </c>
      <c r="B39" s="983">
        <v>1381000</v>
      </c>
      <c r="C39" s="984">
        <v>9844</v>
      </c>
      <c r="D39" s="983">
        <v>5076</v>
      </c>
      <c r="E39" s="982">
        <v>4768</v>
      </c>
      <c r="F39" s="989">
        <v>18366</v>
      </c>
      <c r="G39" s="986">
        <v>9205</v>
      </c>
      <c r="H39" s="985">
        <v>9161</v>
      </c>
      <c r="I39" s="988">
        <v>-8522</v>
      </c>
      <c r="J39" s="986">
        <v>24</v>
      </c>
      <c r="K39" s="987">
        <v>6</v>
      </c>
      <c r="L39" s="986">
        <v>18</v>
      </c>
      <c r="M39" s="985">
        <v>6</v>
      </c>
      <c r="N39" s="984">
        <v>195</v>
      </c>
      <c r="O39" s="983">
        <v>103</v>
      </c>
      <c r="P39" s="982">
        <v>92</v>
      </c>
      <c r="Q39" s="981" t="s">
        <v>895</v>
      </c>
    </row>
    <row r="40" spans="1:17" ht="12.95" customHeight="1">
      <c r="A40" s="995" t="s">
        <v>894</v>
      </c>
      <c r="B40" s="993">
        <v>746000</v>
      </c>
      <c r="C40" s="994">
        <v>5346</v>
      </c>
      <c r="D40" s="993">
        <v>2732</v>
      </c>
      <c r="E40" s="992">
        <v>2614</v>
      </c>
      <c r="F40" s="989">
        <v>9855</v>
      </c>
      <c r="G40" s="986">
        <v>4830</v>
      </c>
      <c r="H40" s="985">
        <v>5025</v>
      </c>
      <c r="I40" s="988">
        <v>-4509</v>
      </c>
      <c r="J40" s="986">
        <v>16</v>
      </c>
      <c r="K40" s="987">
        <v>7</v>
      </c>
      <c r="L40" s="986">
        <v>9</v>
      </c>
      <c r="M40" s="985">
        <v>6</v>
      </c>
      <c r="N40" s="994">
        <v>94</v>
      </c>
      <c r="O40" s="993">
        <v>41</v>
      </c>
      <c r="P40" s="992">
        <v>53</v>
      </c>
      <c r="Q40" s="991" t="s">
        <v>894</v>
      </c>
    </row>
    <row r="41" spans="1:17" ht="12.95" customHeight="1">
      <c r="A41" s="995" t="s">
        <v>893</v>
      </c>
      <c r="B41" s="993">
        <v>964000</v>
      </c>
      <c r="C41" s="994">
        <v>7510</v>
      </c>
      <c r="D41" s="993">
        <v>3874</v>
      </c>
      <c r="E41" s="992">
        <v>3636</v>
      </c>
      <c r="F41" s="989">
        <v>11908</v>
      </c>
      <c r="G41" s="986">
        <v>5909</v>
      </c>
      <c r="H41" s="985">
        <v>5999</v>
      </c>
      <c r="I41" s="988">
        <v>-4398</v>
      </c>
      <c r="J41" s="986">
        <v>8</v>
      </c>
      <c r="K41" s="987">
        <v>8</v>
      </c>
      <c r="L41" s="1005" t="s">
        <v>880</v>
      </c>
      <c r="M41" s="985">
        <v>4</v>
      </c>
      <c r="N41" s="994">
        <v>144</v>
      </c>
      <c r="O41" s="993">
        <v>74</v>
      </c>
      <c r="P41" s="992">
        <v>70</v>
      </c>
      <c r="Q41" s="991" t="s">
        <v>893</v>
      </c>
    </row>
    <row r="42" spans="1:17" ht="12.95" customHeight="1">
      <c r="A42" s="995" t="s">
        <v>892</v>
      </c>
      <c r="B42" s="993">
        <v>1366000</v>
      </c>
      <c r="C42" s="994">
        <v>9911</v>
      </c>
      <c r="D42" s="993">
        <v>5127</v>
      </c>
      <c r="E42" s="992">
        <v>4784</v>
      </c>
      <c r="F42" s="989">
        <v>17734</v>
      </c>
      <c r="G42" s="986">
        <v>8793</v>
      </c>
      <c r="H42" s="985">
        <v>8941</v>
      </c>
      <c r="I42" s="988">
        <v>-7823</v>
      </c>
      <c r="J42" s="986">
        <v>16</v>
      </c>
      <c r="K42" s="987">
        <v>6</v>
      </c>
      <c r="L42" s="986">
        <v>10</v>
      </c>
      <c r="M42" s="985">
        <v>2</v>
      </c>
      <c r="N42" s="994">
        <v>245</v>
      </c>
      <c r="O42" s="993">
        <v>102</v>
      </c>
      <c r="P42" s="992">
        <v>143</v>
      </c>
      <c r="Q42" s="991" t="s">
        <v>892</v>
      </c>
    </row>
    <row r="43" spans="1:17" ht="12.95" customHeight="1">
      <c r="A43" s="995" t="s">
        <v>891</v>
      </c>
      <c r="B43" s="993">
        <v>718000</v>
      </c>
      <c r="C43" s="994">
        <v>4779</v>
      </c>
      <c r="D43" s="993">
        <v>2489</v>
      </c>
      <c r="E43" s="992">
        <v>2290</v>
      </c>
      <c r="F43" s="989">
        <v>10305</v>
      </c>
      <c r="G43" s="986">
        <v>5038</v>
      </c>
      <c r="H43" s="985">
        <v>5267</v>
      </c>
      <c r="I43" s="988">
        <v>-5526</v>
      </c>
      <c r="J43" s="986">
        <v>9</v>
      </c>
      <c r="K43" s="987">
        <v>7</v>
      </c>
      <c r="L43" s="986">
        <v>2</v>
      </c>
      <c r="M43" s="985">
        <v>2</v>
      </c>
      <c r="N43" s="994">
        <v>106</v>
      </c>
      <c r="O43" s="993">
        <v>47</v>
      </c>
      <c r="P43" s="992">
        <v>59</v>
      </c>
      <c r="Q43" s="991" t="s">
        <v>891</v>
      </c>
    </row>
    <row r="44" spans="1:17" ht="23.25" customHeight="1">
      <c r="A44" s="990" t="s">
        <v>890</v>
      </c>
      <c r="B44" s="983">
        <v>5054000</v>
      </c>
      <c r="C44" s="984">
        <v>44033</v>
      </c>
      <c r="D44" s="983">
        <v>22766</v>
      </c>
      <c r="E44" s="982">
        <v>21267</v>
      </c>
      <c r="F44" s="989">
        <v>51006</v>
      </c>
      <c r="G44" s="986">
        <v>25727</v>
      </c>
      <c r="H44" s="985">
        <v>25279</v>
      </c>
      <c r="I44" s="988">
        <v>-6973</v>
      </c>
      <c r="J44" s="986">
        <v>89</v>
      </c>
      <c r="K44" s="987">
        <v>41</v>
      </c>
      <c r="L44" s="986">
        <v>48</v>
      </c>
      <c r="M44" s="985">
        <v>30</v>
      </c>
      <c r="N44" s="984">
        <v>1018</v>
      </c>
      <c r="O44" s="983">
        <v>450</v>
      </c>
      <c r="P44" s="982">
        <v>568</v>
      </c>
      <c r="Q44" s="981" t="s">
        <v>890</v>
      </c>
    </row>
    <row r="45" spans="1:17" ht="12.95" customHeight="1">
      <c r="A45" s="995" t="s">
        <v>889</v>
      </c>
      <c r="B45" s="993">
        <v>824000</v>
      </c>
      <c r="C45" s="994">
        <v>6811</v>
      </c>
      <c r="D45" s="993">
        <v>3495</v>
      </c>
      <c r="E45" s="992">
        <v>3316</v>
      </c>
      <c r="F45" s="989">
        <v>9725</v>
      </c>
      <c r="G45" s="986">
        <v>4708</v>
      </c>
      <c r="H45" s="985">
        <v>5017</v>
      </c>
      <c r="I45" s="988">
        <v>-2914</v>
      </c>
      <c r="J45" s="986">
        <v>13</v>
      </c>
      <c r="K45" s="987">
        <v>9</v>
      </c>
      <c r="L45" s="986">
        <v>4</v>
      </c>
      <c r="M45" s="985">
        <v>4</v>
      </c>
      <c r="N45" s="994">
        <v>135</v>
      </c>
      <c r="O45" s="993">
        <v>51</v>
      </c>
      <c r="P45" s="992">
        <v>84</v>
      </c>
      <c r="Q45" s="991" t="s">
        <v>889</v>
      </c>
    </row>
    <row r="46" spans="1:17" ht="12.95" customHeight="1">
      <c r="A46" s="995" t="s">
        <v>888</v>
      </c>
      <c r="B46" s="993">
        <v>1358000</v>
      </c>
      <c r="C46" s="994">
        <v>10886</v>
      </c>
      <c r="D46" s="993">
        <v>5612</v>
      </c>
      <c r="E46" s="992">
        <v>5274</v>
      </c>
      <c r="F46" s="989">
        <v>17071</v>
      </c>
      <c r="G46" s="986">
        <v>8340</v>
      </c>
      <c r="H46" s="985">
        <v>8731</v>
      </c>
      <c r="I46" s="988">
        <v>-6185</v>
      </c>
      <c r="J46" s="986">
        <v>19</v>
      </c>
      <c r="K46" s="987">
        <v>7</v>
      </c>
      <c r="L46" s="986">
        <v>12</v>
      </c>
      <c r="M46" s="985">
        <v>12</v>
      </c>
      <c r="N46" s="994">
        <v>247</v>
      </c>
      <c r="O46" s="993">
        <v>123</v>
      </c>
      <c r="P46" s="992">
        <v>124</v>
      </c>
      <c r="Q46" s="991" t="s">
        <v>888</v>
      </c>
    </row>
    <row r="47" spans="1:17" ht="12.95" customHeight="1">
      <c r="A47" s="995" t="s">
        <v>887</v>
      </c>
      <c r="B47" s="993">
        <v>1765000</v>
      </c>
      <c r="C47" s="994">
        <v>14894</v>
      </c>
      <c r="D47" s="993">
        <v>7641</v>
      </c>
      <c r="E47" s="992">
        <v>7253</v>
      </c>
      <c r="F47" s="989">
        <v>21379</v>
      </c>
      <c r="G47" s="986">
        <v>10293</v>
      </c>
      <c r="H47" s="985">
        <v>11086</v>
      </c>
      <c r="I47" s="988">
        <v>-6485</v>
      </c>
      <c r="J47" s="986">
        <v>29</v>
      </c>
      <c r="K47" s="987">
        <v>14</v>
      </c>
      <c r="L47" s="986">
        <v>15</v>
      </c>
      <c r="M47" s="985">
        <v>16</v>
      </c>
      <c r="N47" s="994">
        <v>396</v>
      </c>
      <c r="O47" s="993">
        <v>176</v>
      </c>
      <c r="P47" s="992">
        <v>220</v>
      </c>
      <c r="Q47" s="991" t="s">
        <v>887</v>
      </c>
    </row>
    <row r="48" spans="1:17" ht="12.95" customHeight="1">
      <c r="A48" s="995" t="s">
        <v>886</v>
      </c>
      <c r="B48" s="993">
        <v>1150000</v>
      </c>
      <c r="C48" s="994">
        <v>9059</v>
      </c>
      <c r="D48" s="993">
        <v>4657</v>
      </c>
      <c r="E48" s="992">
        <v>4402</v>
      </c>
      <c r="F48" s="989">
        <v>14264</v>
      </c>
      <c r="G48" s="986">
        <v>7035</v>
      </c>
      <c r="H48" s="985">
        <v>7229</v>
      </c>
      <c r="I48" s="988">
        <v>-5205</v>
      </c>
      <c r="J48" s="986">
        <v>22</v>
      </c>
      <c r="K48" s="987">
        <v>13</v>
      </c>
      <c r="L48" s="986">
        <v>9</v>
      </c>
      <c r="M48" s="985">
        <v>11</v>
      </c>
      <c r="N48" s="994">
        <v>221</v>
      </c>
      <c r="O48" s="993">
        <v>86</v>
      </c>
      <c r="P48" s="992">
        <v>135</v>
      </c>
      <c r="Q48" s="991" t="s">
        <v>886</v>
      </c>
    </row>
    <row r="49" spans="1:18" ht="23.25" customHeight="1">
      <c r="A49" s="990" t="s">
        <v>885</v>
      </c>
      <c r="B49" s="983">
        <v>1092000</v>
      </c>
      <c r="C49" s="984">
        <v>8929</v>
      </c>
      <c r="D49" s="983">
        <v>4556</v>
      </c>
      <c r="E49" s="982">
        <v>4373</v>
      </c>
      <c r="F49" s="989">
        <v>13702</v>
      </c>
      <c r="G49" s="986">
        <v>6766</v>
      </c>
      <c r="H49" s="985">
        <v>6936</v>
      </c>
      <c r="I49" s="988">
        <v>-4773</v>
      </c>
      <c r="J49" s="986">
        <v>25</v>
      </c>
      <c r="K49" s="987">
        <v>14</v>
      </c>
      <c r="L49" s="986">
        <v>11</v>
      </c>
      <c r="M49" s="985">
        <v>11</v>
      </c>
      <c r="N49" s="984">
        <v>240</v>
      </c>
      <c r="O49" s="983">
        <v>99</v>
      </c>
      <c r="P49" s="982">
        <v>141</v>
      </c>
      <c r="Q49" s="981" t="s">
        <v>885</v>
      </c>
    </row>
    <row r="50" spans="1:18" ht="12.95" customHeight="1">
      <c r="A50" s="995" t="s">
        <v>884</v>
      </c>
      <c r="B50" s="993">
        <v>1630000</v>
      </c>
      <c r="C50" s="994">
        <v>13688</v>
      </c>
      <c r="D50" s="993">
        <v>7006</v>
      </c>
      <c r="E50" s="992">
        <v>6682</v>
      </c>
      <c r="F50" s="989">
        <v>21610</v>
      </c>
      <c r="G50" s="986">
        <v>10551</v>
      </c>
      <c r="H50" s="985">
        <v>11059</v>
      </c>
      <c r="I50" s="988">
        <v>-7922</v>
      </c>
      <c r="J50" s="986">
        <v>32</v>
      </c>
      <c r="K50" s="987">
        <v>16</v>
      </c>
      <c r="L50" s="986">
        <v>16</v>
      </c>
      <c r="M50" s="1011">
        <v>9</v>
      </c>
      <c r="N50" s="994">
        <v>327</v>
      </c>
      <c r="O50" s="993">
        <v>149</v>
      </c>
      <c r="P50" s="992">
        <v>178</v>
      </c>
      <c r="Q50" s="991" t="s">
        <v>884</v>
      </c>
    </row>
    <row r="51" spans="1:18" ht="12.95" customHeight="1">
      <c r="A51" s="1012" t="s">
        <v>883</v>
      </c>
      <c r="B51" s="993">
        <v>1427000</v>
      </c>
      <c r="C51" s="994">
        <v>16617</v>
      </c>
      <c r="D51" s="993">
        <v>8522</v>
      </c>
      <c r="E51" s="992">
        <v>8095</v>
      </c>
      <c r="F51" s="989">
        <v>11706</v>
      </c>
      <c r="G51" s="986">
        <v>6300</v>
      </c>
      <c r="H51" s="985">
        <v>5406</v>
      </c>
      <c r="I51" s="988">
        <v>4911</v>
      </c>
      <c r="J51" s="986">
        <v>31</v>
      </c>
      <c r="K51" s="987">
        <v>12</v>
      </c>
      <c r="L51" s="986">
        <v>19</v>
      </c>
      <c r="M51" s="1011">
        <v>14</v>
      </c>
      <c r="N51" s="994">
        <v>434</v>
      </c>
      <c r="O51" s="993">
        <v>213</v>
      </c>
      <c r="P51" s="992">
        <v>221</v>
      </c>
      <c r="Q51" s="991" t="s">
        <v>883</v>
      </c>
    </row>
    <row r="52" spans="1:18" ht="12.95" customHeight="1">
      <c r="A52" s="995" t="s">
        <v>882</v>
      </c>
      <c r="B52" s="1010"/>
      <c r="C52" s="994">
        <v>65</v>
      </c>
      <c r="D52" s="993">
        <v>33</v>
      </c>
      <c r="E52" s="992">
        <v>32</v>
      </c>
      <c r="F52" s="989">
        <v>131</v>
      </c>
      <c r="G52" s="986">
        <v>91</v>
      </c>
      <c r="H52" s="985">
        <v>40</v>
      </c>
      <c r="I52" s="988">
        <v>-66</v>
      </c>
      <c r="J52" s="1005">
        <v>2</v>
      </c>
      <c r="K52" s="1005">
        <v>1</v>
      </c>
      <c r="L52" s="1005">
        <v>1</v>
      </c>
      <c r="M52" s="1004">
        <v>2</v>
      </c>
      <c r="N52" s="994">
        <v>10</v>
      </c>
      <c r="O52" s="993">
        <v>4</v>
      </c>
      <c r="P52" s="992">
        <v>6</v>
      </c>
      <c r="Q52" s="991" t="s">
        <v>882</v>
      </c>
      <c r="R52" s="883"/>
    </row>
    <row r="53" spans="1:18" ht="12.95" customHeight="1">
      <c r="A53" s="995" t="s">
        <v>879</v>
      </c>
      <c r="B53" s="1010"/>
      <c r="C53" s="1009" t="s">
        <v>881</v>
      </c>
      <c r="D53" s="1008" t="s">
        <v>881</v>
      </c>
      <c r="E53" s="1007" t="s">
        <v>881</v>
      </c>
      <c r="F53" s="989">
        <v>1082</v>
      </c>
      <c r="G53" s="986">
        <v>906</v>
      </c>
      <c r="H53" s="985">
        <v>176</v>
      </c>
      <c r="I53" s="1006" t="s">
        <v>881</v>
      </c>
      <c r="J53" s="1005" t="s">
        <v>880</v>
      </c>
      <c r="K53" s="1005" t="s">
        <v>880</v>
      </c>
      <c r="L53" s="1005" t="s">
        <v>880</v>
      </c>
      <c r="M53" s="1004" t="s">
        <v>880</v>
      </c>
      <c r="N53" s="994">
        <v>1</v>
      </c>
      <c r="O53" s="993">
        <v>1</v>
      </c>
      <c r="P53" s="1003" t="s">
        <v>880</v>
      </c>
      <c r="Q53" s="991" t="s">
        <v>879</v>
      </c>
      <c r="R53" s="883"/>
    </row>
    <row r="54" spans="1:18" ht="20.25" customHeight="1">
      <c r="A54" s="995" t="s">
        <v>878</v>
      </c>
      <c r="B54" s="993"/>
      <c r="C54" s="994"/>
      <c r="D54" s="993"/>
      <c r="E54" s="992"/>
      <c r="F54" s="989"/>
      <c r="G54" s="986"/>
      <c r="H54" s="985"/>
      <c r="I54" s="988"/>
      <c r="J54" s="986"/>
      <c r="K54" s="987"/>
      <c r="L54" s="986"/>
      <c r="M54" s="985"/>
      <c r="N54" s="994"/>
      <c r="O54" s="993"/>
      <c r="P54" s="992"/>
      <c r="Q54" s="991" t="s">
        <v>878</v>
      </c>
      <c r="R54" s="883"/>
    </row>
    <row r="55" spans="1:18" ht="12.95" customHeight="1">
      <c r="A55" s="995" t="s">
        <v>877</v>
      </c>
      <c r="B55" s="993">
        <v>9375000</v>
      </c>
      <c r="C55" s="994">
        <v>80213</v>
      </c>
      <c r="D55" s="993">
        <v>41036</v>
      </c>
      <c r="E55" s="992">
        <v>39177</v>
      </c>
      <c r="F55" s="989">
        <v>76826</v>
      </c>
      <c r="G55" s="1002">
        <v>40560</v>
      </c>
      <c r="H55" s="999">
        <v>36266</v>
      </c>
      <c r="I55" s="988">
        <v>3387</v>
      </c>
      <c r="J55" s="1002">
        <v>150</v>
      </c>
      <c r="K55" s="1001">
        <v>72</v>
      </c>
      <c r="L55" s="1000">
        <v>78</v>
      </c>
      <c r="M55" s="999">
        <v>68</v>
      </c>
      <c r="N55" s="994">
        <v>1735</v>
      </c>
      <c r="O55" s="993">
        <v>840</v>
      </c>
      <c r="P55" s="992">
        <v>895</v>
      </c>
      <c r="Q55" s="991" t="s">
        <v>877</v>
      </c>
      <c r="R55" s="883"/>
    </row>
    <row r="56" spans="1:18" ht="12.95" customHeight="1">
      <c r="A56" s="995" t="s">
        <v>876</v>
      </c>
      <c r="B56" s="993">
        <v>1958000</v>
      </c>
      <c r="C56" s="994">
        <v>14021</v>
      </c>
      <c r="D56" s="993">
        <v>7144</v>
      </c>
      <c r="E56" s="992">
        <v>6877</v>
      </c>
      <c r="F56" s="989">
        <v>18504</v>
      </c>
      <c r="G56" s="986">
        <v>9654</v>
      </c>
      <c r="H56" s="985">
        <v>8850</v>
      </c>
      <c r="I56" s="988">
        <v>-4483</v>
      </c>
      <c r="J56" s="986">
        <v>29</v>
      </c>
      <c r="K56" s="987">
        <v>14</v>
      </c>
      <c r="L56" s="986">
        <v>15</v>
      </c>
      <c r="M56" s="985">
        <v>12</v>
      </c>
      <c r="N56" s="994">
        <v>344</v>
      </c>
      <c r="O56" s="993">
        <v>108</v>
      </c>
      <c r="P56" s="992">
        <v>236</v>
      </c>
      <c r="Q56" s="991" t="s">
        <v>876</v>
      </c>
      <c r="R56" s="883"/>
    </row>
    <row r="57" spans="1:18" ht="12.95" customHeight="1">
      <c r="A57" s="995" t="s">
        <v>875</v>
      </c>
      <c r="B57" s="993">
        <v>1085000</v>
      </c>
      <c r="C57" s="994">
        <v>8904</v>
      </c>
      <c r="D57" s="993">
        <v>4622</v>
      </c>
      <c r="E57" s="992">
        <v>4282</v>
      </c>
      <c r="F57" s="989">
        <v>8589</v>
      </c>
      <c r="G57" s="986">
        <v>4476</v>
      </c>
      <c r="H57" s="985">
        <v>4113</v>
      </c>
      <c r="I57" s="988">
        <v>315</v>
      </c>
      <c r="J57" s="986">
        <v>26</v>
      </c>
      <c r="K57" s="987">
        <v>12</v>
      </c>
      <c r="L57" s="986">
        <v>14</v>
      </c>
      <c r="M57" s="985">
        <v>15</v>
      </c>
      <c r="N57" s="994">
        <v>175</v>
      </c>
      <c r="O57" s="993">
        <v>79</v>
      </c>
      <c r="P57" s="992">
        <v>96</v>
      </c>
      <c r="Q57" s="991" t="s">
        <v>875</v>
      </c>
      <c r="R57" s="883"/>
    </row>
    <row r="58" spans="1:18" ht="12.95" customHeight="1">
      <c r="A58" s="995" t="s">
        <v>874</v>
      </c>
      <c r="B58" s="993">
        <v>1275000</v>
      </c>
      <c r="C58" s="994">
        <v>10549</v>
      </c>
      <c r="D58" s="993">
        <v>5631</v>
      </c>
      <c r="E58" s="992">
        <v>4918</v>
      </c>
      <c r="F58" s="989">
        <v>10177</v>
      </c>
      <c r="G58" s="986">
        <v>5481</v>
      </c>
      <c r="H58" s="985">
        <v>4696</v>
      </c>
      <c r="I58" s="988">
        <v>372</v>
      </c>
      <c r="J58" s="986">
        <v>30</v>
      </c>
      <c r="K58" s="987">
        <v>19</v>
      </c>
      <c r="L58" s="986">
        <v>11</v>
      </c>
      <c r="M58" s="985">
        <v>17</v>
      </c>
      <c r="N58" s="994">
        <v>216</v>
      </c>
      <c r="O58" s="993">
        <v>122</v>
      </c>
      <c r="P58" s="992">
        <v>94</v>
      </c>
      <c r="Q58" s="991" t="s">
        <v>874</v>
      </c>
      <c r="R58" s="883"/>
    </row>
    <row r="59" spans="1:18" ht="23.25" customHeight="1">
      <c r="A59" s="990" t="s">
        <v>873</v>
      </c>
      <c r="B59" s="983">
        <v>974000</v>
      </c>
      <c r="C59" s="984">
        <v>6927</v>
      </c>
      <c r="D59" s="983">
        <v>3609</v>
      </c>
      <c r="E59" s="982">
        <v>3318</v>
      </c>
      <c r="F59" s="989">
        <v>8112</v>
      </c>
      <c r="G59" s="986">
        <v>4607</v>
      </c>
      <c r="H59" s="985">
        <v>3505</v>
      </c>
      <c r="I59" s="988">
        <v>-1185</v>
      </c>
      <c r="J59" s="986">
        <v>15</v>
      </c>
      <c r="K59" s="987">
        <v>5</v>
      </c>
      <c r="L59" s="986">
        <v>10</v>
      </c>
      <c r="M59" s="985">
        <v>8</v>
      </c>
      <c r="N59" s="984">
        <v>158</v>
      </c>
      <c r="O59" s="983">
        <v>84</v>
      </c>
      <c r="P59" s="982">
        <v>74</v>
      </c>
      <c r="Q59" s="981" t="s">
        <v>873</v>
      </c>
      <c r="R59" s="883"/>
    </row>
    <row r="60" spans="1:18" ht="12.75" customHeight="1">
      <c r="A60" s="995" t="s">
        <v>872</v>
      </c>
      <c r="B60" s="993">
        <v>3731000</v>
      </c>
      <c r="C60" s="994">
        <v>28889</v>
      </c>
      <c r="D60" s="993">
        <v>14724</v>
      </c>
      <c r="E60" s="992">
        <v>14165</v>
      </c>
      <c r="F60" s="989">
        <v>31414</v>
      </c>
      <c r="G60" s="986">
        <v>16846</v>
      </c>
      <c r="H60" s="985">
        <v>14568</v>
      </c>
      <c r="I60" s="988">
        <v>-2525</v>
      </c>
      <c r="J60" s="986">
        <v>58</v>
      </c>
      <c r="K60" s="987">
        <v>31</v>
      </c>
      <c r="L60" s="986">
        <v>27</v>
      </c>
      <c r="M60" s="985">
        <v>32</v>
      </c>
      <c r="N60" s="994">
        <v>568</v>
      </c>
      <c r="O60" s="993">
        <v>292</v>
      </c>
      <c r="P60" s="992">
        <v>276</v>
      </c>
      <c r="Q60" s="991" t="s">
        <v>872</v>
      </c>
      <c r="R60" s="883"/>
    </row>
    <row r="61" spans="1:18" ht="12.95" customHeight="1">
      <c r="A61" s="995" t="s">
        <v>871</v>
      </c>
      <c r="B61" s="993">
        <v>1489000</v>
      </c>
      <c r="C61" s="994">
        <v>14158</v>
      </c>
      <c r="D61" s="993">
        <v>7318</v>
      </c>
      <c r="E61" s="992">
        <v>6840</v>
      </c>
      <c r="F61" s="989">
        <v>10379</v>
      </c>
      <c r="G61" s="986">
        <v>5612</v>
      </c>
      <c r="H61" s="985">
        <v>4767</v>
      </c>
      <c r="I61" s="988">
        <v>3779</v>
      </c>
      <c r="J61" s="986">
        <v>32</v>
      </c>
      <c r="K61" s="987">
        <v>16</v>
      </c>
      <c r="L61" s="986">
        <v>16</v>
      </c>
      <c r="M61" s="985">
        <v>16</v>
      </c>
      <c r="N61" s="994">
        <v>255</v>
      </c>
      <c r="O61" s="993">
        <v>104</v>
      </c>
      <c r="P61" s="992">
        <v>151</v>
      </c>
      <c r="Q61" s="991" t="s">
        <v>871</v>
      </c>
      <c r="R61" s="883"/>
    </row>
    <row r="62" spans="1:18" ht="12.95" customHeight="1">
      <c r="A62" s="995" t="s">
        <v>870</v>
      </c>
      <c r="B62" s="993">
        <v>722000</v>
      </c>
      <c r="C62" s="994">
        <v>5196</v>
      </c>
      <c r="D62" s="993">
        <v>2633</v>
      </c>
      <c r="E62" s="992">
        <v>2563</v>
      </c>
      <c r="F62" s="989">
        <v>5611</v>
      </c>
      <c r="G62" s="986">
        <v>3108</v>
      </c>
      <c r="H62" s="985">
        <v>2503</v>
      </c>
      <c r="I62" s="988">
        <v>-415</v>
      </c>
      <c r="J62" s="986">
        <v>15</v>
      </c>
      <c r="K62" s="987">
        <v>6</v>
      </c>
      <c r="L62" s="986">
        <v>9</v>
      </c>
      <c r="M62" s="985">
        <v>8</v>
      </c>
      <c r="N62" s="994">
        <v>122</v>
      </c>
      <c r="O62" s="993">
        <v>55</v>
      </c>
      <c r="P62" s="992">
        <v>67</v>
      </c>
      <c r="Q62" s="991" t="s">
        <v>870</v>
      </c>
      <c r="R62" s="883"/>
    </row>
    <row r="63" spans="1:18" ht="12.95" customHeight="1">
      <c r="A63" s="995" t="s">
        <v>869</v>
      </c>
      <c r="B63" s="993">
        <v>807000</v>
      </c>
      <c r="C63" s="994">
        <v>5936</v>
      </c>
      <c r="D63" s="993">
        <v>3098</v>
      </c>
      <c r="E63" s="992">
        <v>2838</v>
      </c>
      <c r="F63" s="989">
        <v>8590</v>
      </c>
      <c r="G63" s="986">
        <v>4370</v>
      </c>
      <c r="H63" s="985">
        <v>4220</v>
      </c>
      <c r="I63" s="988">
        <v>-2654</v>
      </c>
      <c r="J63" s="986">
        <v>5</v>
      </c>
      <c r="K63" s="987">
        <v>3</v>
      </c>
      <c r="L63" s="986">
        <v>2</v>
      </c>
      <c r="M63" s="985">
        <v>2</v>
      </c>
      <c r="N63" s="994">
        <v>133</v>
      </c>
      <c r="O63" s="993">
        <v>77</v>
      </c>
      <c r="P63" s="992">
        <v>56</v>
      </c>
      <c r="Q63" s="991" t="s">
        <v>869</v>
      </c>
      <c r="R63" s="883"/>
    </row>
    <row r="64" spans="1:18" ht="23.25" customHeight="1">
      <c r="A64" s="990" t="s">
        <v>868</v>
      </c>
      <c r="B64" s="983">
        <v>702000</v>
      </c>
      <c r="C64" s="984">
        <v>5106</v>
      </c>
      <c r="D64" s="983">
        <v>2612</v>
      </c>
      <c r="E64" s="982">
        <v>2494</v>
      </c>
      <c r="F64" s="989">
        <v>7745</v>
      </c>
      <c r="G64" s="986">
        <v>4055</v>
      </c>
      <c r="H64" s="985">
        <v>3690</v>
      </c>
      <c r="I64" s="988">
        <v>-2639</v>
      </c>
      <c r="J64" s="986">
        <v>11</v>
      </c>
      <c r="K64" s="987">
        <v>3</v>
      </c>
      <c r="L64" s="986">
        <v>8</v>
      </c>
      <c r="M64" s="985">
        <v>3</v>
      </c>
      <c r="N64" s="984">
        <v>121</v>
      </c>
      <c r="O64" s="983">
        <v>67</v>
      </c>
      <c r="P64" s="982">
        <v>54</v>
      </c>
      <c r="Q64" s="981" t="s">
        <v>868</v>
      </c>
      <c r="R64" s="883"/>
    </row>
    <row r="65" spans="1:32" ht="12.75" customHeight="1">
      <c r="A65" s="990" t="s">
        <v>867</v>
      </c>
      <c r="B65" s="993">
        <v>797000</v>
      </c>
      <c r="C65" s="984">
        <v>6558</v>
      </c>
      <c r="D65" s="983">
        <v>3441</v>
      </c>
      <c r="E65" s="982">
        <v>3117</v>
      </c>
      <c r="F65" s="989">
        <v>7852</v>
      </c>
      <c r="G65" s="986">
        <v>3995</v>
      </c>
      <c r="H65" s="985">
        <v>3857</v>
      </c>
      <c r="I65" s="988">
        <v>-1294</v>
      </c>
      <c r="J65" s="986">
        <v>6</v>
      </c>
      <c r="K65" s="987">
        <v>4</v>
      </c>
      <c r="L65" s="986">
        <v>2</v>
      </c>
      <c r="M65" s="985">
        <v>3</v>
      </c>
      <c r="N65" s="984">
        <v>90</v>
      </c>
      <c r="O65" s="983">
        <v>50</v>
      </c>
      <c r="P65" s="982">
        <v>40</v>
      </c>
      <c r="Q65" s="981" t="s">
        <v>867</v>
      </c>
      <c r="R65" s="883"/>
    </row>
    <row r="66" spans="1:32" ht="12.95" customHeight="1">
      <c r="A66" s="995" t="s">
        <v>866</v>
      </c>
      <c r="B66" s="993">
        <v>2305000</v>
      </c>
      <c r="C66" s="994">
        <v>19542</v>
      </c>
      <c r="D66" s="993">
        <v>10024</v>
      </c>
      <c r="E66" s="992">
        <v>9518</v>
      </c>
      <c r="F66" s="989">
        <v>21221</v>
      </c>
      <c r="G66" s="986">
        <v>11147</v>
      </c>
      <c r="H66" s="985">
        <v>10074</v>
      </c>
      <c r="I66" s="988">
        <v>-1679</v>
      </c>
      <c r="J66" s="986">
        <v>35</v>
      </c>
      <c r="K66" s="987">
        <v>16</v>
      </c>
      <c r="L66" s="986">
        <v>19</v>
      </c>
      <c r="M66" s="985">
        <v>20</v>
      </c>
      <c r="N66" s="994">
        <v>383</v>
      </c>
      <c r="O66" s="993">
        <v>194</v>
      </c>
      <c r="P66" s="992">
        <v>189</v>
      </c>
      <c r="Q66" s="991" t="s">
        <v>866</v>
      </c>
      <c r="R66" s="883"/>
    </row>
    <row r="67" spans="1:32" ht="12.95" customHeight="1">
      <c r="A67" s="995" t="s">
        <v>865</v>
      </c>
      <c r="B67" s="993">
        <v>1475000</v>
      </c>
      <c r="C67" s="994">
        <v>10921</v>
      </c>
      <c r="D67" s="993">
        <v>5564</v>
      </c>
      <c r="E67" s="992">
        <v>5357</v>
      </c>
      <c r="F67" s="989">
        <v>13966</v>
      </c>
      <c r="G67" s="986">
        <v>6988</v>
      </c>
      <c r="H67" s="985">
        <v>6978</v>
      </c>
      <c r="I67" s="988">
        <v>-3045</v>
      </c>
      <c r="J67" s="986">
        <v>22</v>
      </c>
      <c r="K67" s="987">
        <v>9</v>
      </c>
      <c r="L67" s="986">
        <v>13</v>
      </c>
      <c r="M67" s="985">
        <v>10</v>
      </c>
      <c r="N67" s="994">
        <v>233</v>
      </c>
      <c r="O67" s="993">
        <v>115</v>
      </c>
      <c r="P67" s="992">
        <v>118</v>
      </c>
      <c r="Q67" s="991" t="s">
        <v>865</v>
      </c>
      <c r="R67" s="883"/>
    </row>
    <row r="68" spans="1:32" ht="12.95" customHeight="1">
      <c r="A68" s="995" t="s">
        <v>864</v>
      </c>
      <c r="B68" s="993">
        <v>2702000</v>
      </c>
      <c r="C68" s="994">
        <v>22099</v>
      </c>
      <c r="D68" s="993">
        <v>11304</v>
      </c>
      <c r="E68" s="992">
        <v>10795</v>
      </c>
      <c r="F68" s="989">
        <v>27815</v>
      </c>
      <c r="G68" s="986">
        <v>15139</v>
      </c>
      <c r="H68" s="985">
        <v>12676</v>
      </c>
      <c r="I68" s="988">
        <v>-5716</v>
      </c>
      <c r="J68" s="986">
        <v>37</v>
      </c>
      <c r="K68" s="987">
        <v>26</v>
      </c>
      <c r="L68" s="986">
        <v>11</v>
      </c>
      <c r="M68" s="985">
        <v>16</v>
      </c>
      <c r="N68" s="994">
        <v>494</v>
      </c>
      <c r="O68" s="993">
        <v>212</v>
      </c>
      <c r="P68" s="992">
        <v>282</v>
      </c>
      <c r="Q68" s="991" t="s">
        <v>864</v>
      </c>
      <c r="R68" s="883"/>
    </row>
    <row r="69" spans="1:32" ht="23.25" customHeight="1">
      <c r="A69" s="990" t="s">
        <v>863</v>
      </c>
      <c r="B69" s="983">
        <v>838000</v>
      </c>
      <c r="C69" s="984">
        <v>6844</v>
      </c>
      <c r="D69" s="983">
        <v>3513</v>
      </c>
      <c r="E69" s="982">
        <v>3331</v>
      </c>
      <c r="F69" s="989">
        <v>7951</v>
      </c>
      <c r="G69" s="986">
        <v>4198</v>
      </c>
      <c r="H69" s="985">
        <v>3753</v>
      </c>
      <c r="I69" s="988">
        <v>-1107</v>
      </c>
      <c r="J69" s="986">
        <v>9</v>
      </c>
      <c r="K69" s="987">
        <v>4</v>
      </c>
      <c r="L69" s="986">
        <v>5</v>
      </c>
      <c r="M69" s="985">
        <v>4</v>
      </c>
      <c r="N69" s="984">
        <v>138</v>
      </c>
      <c r="O69" s="983">
        <v>58</v>
      </c>
      <c r="P69" s="982">
        <v>80</v>
      </c>
      <c r="Q69" s="981" t="s">
        <v>863</v>
      </c>
      <c r="R69" s="883"/>
    </row>
    <row r="70" spans="1:32" ht="12.75" customHeight="1">
      <c r="A70" s="990" t="s">
        <v>862</v>
      </c>
      <c r="B70" s="993">
        <v>1536000</v>
      </c>
      <c r="C70" s="984">
        <v>11786</v>
      </c>
      <c r="D70" s="983">
        <v>6114</v>
      </c>
      <c r="E70" s="982">
        <v>5672</v>
      </c>
      <c r="F70" s="989">
        <v>15350</v>
      </c>
      <c r="G70" s="986">
        <v>7854</v>
      </c>
      <c r="H70" s="985">
        <v>7496</v>
      </c>
      <c r="I70" s="988">
        <v>-3564</v>
      </c>
      <c r="J70" s="986">
        <v>16</v>
      </c>
      <c r="K70" s="987">
        <v>5</v>
      </c>
      <c r="L70" s="986">
        <v>11</v>
      </c>
      <c r="M70" s="985">
        <v>4</v>
      </c>
      <c r="N70" s="984">
        <v>254</v>
      </c>
      <c r="O70" s="983">
        <v>110</v>
      </c>
      <c r="P70" s="982">
        <v>144</v>
      </c>
      <c r="Q70" s="981" t="s">
        <v>862</v>
      </c>
      <c r="R70" s="883"/>
    </row>
    <row r="71" spans="1:32" ht="13.5" customHeight="1">
      <c r="A71" s="995" t="s">
        <v>861</v>
      </c>
      <c r="B71" s="993">
        <v>721000</v>
      </c>
      <c r="C71" s="994">
        <v>6264</v>
      </c>
      <c r="D71" s="998">
        <v>3225</v>
      </c>
      <c r="E71" s="997">
        <v>3039</v>
      </c>
      <c r="F71" s="989">
        <v>6520</v>
      </c>
      <c r="G71" s="986">
        <v>3298</v>
      </c>
      <c r="H71" s="985">
        <v>3222</v>
      </c>
      <c r="I71" s="988">
        <v>-256</v>
      </c>
      <c r="J71" s="986">
        <v>11</v>
      </c>
      <c r="K71" s="987">
        <v>6</v>
      </c>
      <c r="L71" s="986">
        <v>5</v>
      </c>
      <c r="M71" s="985">
        <v>5</v>
      </c>
      <c r="N71" s="994">
        <v>116</v>
      </c>
      <c r="O71" s="998">
        <v>45</v>
      </c>
      <c r="P71" s="997">
        <v>71</v>
      </c>
      <c r="Q71" s="991" t="s">
        <v>861</v>
      </c>
      <c r="R71" s="996"/>
    </row>
    <row r="72" spans="1:32" ht="14.1" customHeight="1">
      <c r="A72" s="995" t="s">
        <v>860</v>
      </c>
      <c r="B72" s="993">
        <v>1196000</v>
      </c>
      <c r="C72" s="994">
        <v>10559</v>
      </c>
      <c r="D72" s="993">
        <v>5375</v>
      </c>
      <c r="E72" s="992">
        <v>5184</v>
      </c>
      <c r="F72" s="989">
        <v>9951</v>
      </c>
      <c r="G72" s="986">
        <v>5065</v>
      </c>
      <c r="H72" s="985">
        <v>4886</v>
      </c>
      <c r="I72" s="988">
        <v>608</v>
      </c>
      <c r="J72" s="986">
        <v>20</v>
      </c>
      <c r="K72" s="987">
        <v>10</v>
      </c>
      <c r="L72" s="986">
        <v>10</v>
      </c>
      <c r="M72" s="985">
        <v>7</v>
      </c>
      <c r="N72" s="994">
        <v>234</v>
      </c>
      <c r="O72" s="993">
        <v>110</v>
      </c>
      <c r="P72" s="992">
        <v>124</v>
      </c>
      <c r="Q72" s="991" t="s">
        <v>860</v>
      </c>
      <c r="R72" s="883"/>
    </row>
    <row r="73" spans="1:32" ht="14.1" customHeight="1">
      <c r="A73" s="995" t="s">
        <v>859</v>
      </c>
      <c r="B73" s="993">
        <v>956000</v>
      </c>
      <c r="C73" s="994">
        <v>7621</v>
      </c>
      <c r="D73" s="993">
        <v>3871</v>
      </c>
      <c r="E73" s="992">
        <v>3750</v>
      </c>
      <c r="F73" s="989">
        <v>10759</v>
      </c>
      <c r="G73" s="986">
        <v>5427</v>
      </c>
      <c r="H73" s="985">
        <v>5332</v>
      </c>
      <c r="I73" s="988">
        <v>-3138</v>
      </c>
      <c r="J73" s="986">
        <v>22</v>
      </c>
      <c r="K73" s="987">
        <v>11</v>
      </c>
      <c r="L73" s="986">
        <v>11</v>
      </c>
      <c r="M73" s="985">
        <v>9</v>
      </c>
      <c r="N73" s="994">
        <v>181</v>
      </c>
      <c r="O73" s="993">
        <v>76</v>
      </c>
      <c r="P73" s="992">
        <v>105</v>
      </c>
      <c r="Q73" s="991" t="s">
        <v>859</v>
      </c>
      <c r="R73" s="883"/>
    </row>
    <row r="74" spans="1:32" ht="23.25" customHeight="1">
      <c r="A74" s="990" t="s">
        <v>858</v>
      </c>
      <c r="B74" s="983">
        <v>1554000</v>
      </c>
      <c r="C74" s="984">
        <v>14488</v>
      </c>
      <c r="D74" s="983">
        <v>7506</v>
      </c>
      <c r="E74" s="982">
        <v>6982</v>
      </c>
      <c r="F74" s="989">
        <v>11521</v>
      </c>
      <c r="G74" s="986">
        <v>5909</v>
      </c>
      <c r="H74" s="985">
        <v>5612</v>
      </c>
      <c r="I74" s="988">
        <v>2967</v>
      </c>
      <c r="J74" s="986">
        <v>24</v>
      </c>
      <c r="K74" s="987">
        <v>10</v>
      </c>
      <c r="L74" s="986">
        <v>14</v>
      </c>
      <c r="M74" s="985">
        <v>6</v>
      </c>
      <c r="N74" s="984">
        <v>323</v>
      </c>
      <c r="O74" s="983">
        <v>140</v>
      </c>
      <c r="P74" s="982">
        <v>183</v>
      </c>
      <c r="Q74" s="981" t="s">
        <v>858</v>
      </c>
      <c r="R74" s="883"/>
    </row>
    <row r="75" spans="1:32" ht="14.1" customHeight="1" thickBot="1">
      <c r="A75" s="980" t="s">
        <v>857</v>
      </c>
      <c r="B75" s="971">
        <v>740000</v>
      </c>
      <c r="C75" s="972">
        <v>6797</v>
      </c>
      <c r="D75" s="971">
        <v>3498</v>
      </c>
      <c r="E75" s="979">
        <v>3299</v>
      </c>
      <c r="F75" s="976">
        <v>6916</v>
      </c>
      <c r="G75" s="974">
        <v>3387</v>
      </c>
      <c r="H75" s="978">
        <v>3529</v>
      </c>
      <c r="I75" s="977">
        <v>-119</v>
      </c>
      <c r="J75" s="976">
        <v>11</v>
      </c>
      <c r="K75" s="975">
        <v>7</v>
      </c>
      <c r="L75" s="974">
        <v>4</v>
      </c>
      <c r="M75" s="973">
        <v>8</v>
      </c>
      <c r="N75" s="972">
        <v>184</v>
      </c>
      <c r="O75" s="971">
        <v>88</v>
      </c>
      <c r="P75" s="971">
        <v>96</v>
      </c>
      <c r="Q75" s="970" t="s">
        <v>857</v>
      </c>
      <c r="R75" s="883"/>
    </row>
    <row r="76" spans="1:32">
      <c r="A76" s="962"/>
      <c r="B76" s="962"/>
      <c r="C76" s="962"/>
      <c r="D76" s="962"/>
      <c r="E76" s="962"/>
      <c r="F76" s="962"/>
      <c r="G76" s="962"/>
      <c r="H76" s="962"/>
      <c r="I76" s="962"/>
      <c r="J76" s="962"/>
      <c r="K76" s="962"/>
      <c r="L76" s="962"/>
      <c r="M76" s="962"/>
      <c r="N76" s="962"/>
      <c r="O76" s="962"/>
      <c r="P76" s="963"/>
      <c r="Q76" s="962"/>
      <c r="S76" s="969"/>
      <c r="T76" s="969"/>
      <c r="U76" s="969"/>
      <c r="V76" s="969"/>
      <c r="W76" s="969"/>
      <c r="X76" s="969"/>
      <c r="Y76" s="969"/>
      <c r="Z76" s="969"/>
      <c r="AA76" s="969"/>
      <c r="AB76" s="969"/>
      <c r="AC76" s="969"/>
      <c r="AD76" s="969"/>
      <c r="AE76" s="969"/>
      <c r="AF76" s="969"/>
    </row>
    <row r="77" spans="1:32" ht="12.75" customHeight="1">
      <c r="A77" s="1441" t="s">
        <v>856</v>
      </c>
      <c r="B77" s="1442"/>
      <c r="C77" s="1442"/>
      <c r="D77" s="1442"/>
      <c r="E77" s="1442"/>
      <c r="F77" s="1442"/>
      <c r="G77" s="1442"/>
      <c r="H77" s="1442"/>
      <c r="I77" s="1442"/>
      <c r="J77" s="1442"/>
      <c r="K77" s="1442"/>
      <c r="L77" s="1442"/>
      <c r="M77" s="1442"/>
      <c r="N77" s="1443"/>
      <c r="O77" s="1443"/>
      <c r="P77" s="1443"/>
      <c r="Q77" s="1443"/>
      <c r="S77" s="1444"/>
      <c r="T77" s="1444"/>
      <c r="U77" s="1444"/>
      <c r="V77" s="1436"/>
      <c r="W77" s="1436"/>
      <c r="X77" s="1436"/>
      <c r="Y77" s="1445"/>
      <c r="Z77" s="1436"/>
      <c r="AA77" s="1436"/>
      <c r="AB77" s="1436"/>
      <c r="AC77" s="965"/>
      <c r="AD77" s="1436"/>
      <c r="AE77" s="1436"/>
      <c r="AF77" s="1436"/>
    </row>
    <row r="78" spans="1:32" ht="12.75" customHeight="1">
      <c r="A78" s="1450" t="s">
        <v>855</v>
      </c>
      <c r="B78" s="1450"/>
      <c r="C78" s="1450"/>
      <c r="D78" s="1450"/>
      <c r="E78" s="1450"/>
      <c r="F78" s="1450"/>
      <c r="G78" s="1450"/>
      <c r="H78" s="1450"/>
      <c r="I78" s="968"/>
      <c r="J78" s="968"/>
      <c r="K78" s="968"/>
      <c r="L78" s="968"/>
      <c r="M78" s="968"/>
      <c r="N78" s="967"/>
      <c r="O78" s="967"/>
      <c r="P78" s="967"/>
      <c r="Q78" s="967"/>
      <c r="S78" s="966"/>
      <c r="T78" s="966"/>
      <c r="U78" s="966"/>
      <c r="V78" s="965"/>
      <c r="W78" s="965"/>
      <c r="X78" s="965"/>
      <c r="Y78" s="1445"/>
      <c r="Z78" s="965"/>
      <c r="AA78" s="965"/>
      <c r="AB78" s="965"/>
      <c r="AC78" s="965"/>
      <c r="AD78" s="965"/>
      <c r="AE78" s="965"/>
      <c r="AF78" s="965"/>
    </row>
    <row r="79" spans="1:32" ht="14.25">
      <c r="A79" s="964" t="s">
        <v>854</v>
      </c>
      <c r="B79" s="964"/>
      <c r="C79" s="964"/>
      <c r="D79" s="964"/>
      <c r="E79" s="964"/>
      <c r="F79" s="964"/>
      <c r="G79" s="964"/>
      <c r="H79" s="964"/>
      <c r="I79" s="964"/>
      <c r="J79" s="964"/>
      <c r="K79" s="964"/>
      <c r="L79" s="964"/>
      <c r="M79" s="964"/>
      <c r="N79" s="962"/>
      <c r="O79" s="962"/>
      <c r="P79" s="963"/>
      <c r="Q79" s="962"/>
      <c r="S79" s="966"/>
      <c r="T79" s="966"/>
      <c r="U79" s="966"/>
      <c r="V79" s="965"/>
      <c r="W79" s="965"/>
      <c r="X79" s="965"/>
      <c r="Y79" s="1445"/>
      <c r="Z79" s="965"/>
      <c r="AA79" s="965"/>
      <c r="AB79" s="965"/>
      <c r="AC79" s="965"/>
      <c r="AD79" s="965"/>
      <c r="AE79" s="965"/>
      <c r="AF79" s="965"/>
    </row>
    <row r="80" spans="1:32" ht="14.25">
      <c r="A80" s="964" t="s">
        <v>853</v>
      </c>
      <c r="B80" s="964"/>
      <c r="C80" s="964"/>
      <c r="D80" s="964"/>
      <c r="E80" s="964"/>
      <c r="F80" s="964"/>
      <c r="G80" s="964"/>
      <c r="H80" s="964"/>
      <c r="I80" s="964"/>
      <c r="J80" s="964"/>
      <c r="K80" s="964"/>
      <c r="L80" s="964"/>
      <c r="M80" s="964"/>
      <c r="N80" s="962"/>
      <c r="O80" s="962"/>
      <c r="P80" s="963"/>
      <c r="Q80" s="962"/>
      <c r="S80" s="965"/>
      <c r="T80" s="965"/>
      <c r="U80" s="965"/>
      <c r="V80" s="965"/>
      <c r="W80" s="965"/>
      <c r="X80" s="965"/>
      <c r="Y80" s="1445"/>
      <c r="Z80" s="965"/>
      <c r="AA80" s="965"/>
      <c r="AB80" s="965"/>
      <c r="AC80" s="928"/>
      <c r="AD80" s="965"/>
      <c r="AE80" s="965"/>
      <c r="AF80" s="965"/>
    </row>
    <row r="81" spans="1:32">
      <c r="A81" s="964" t="s">
        <v>852</v>
      </c>
      <c r="B81" s="964"/>
      <c r="C81" s="964"/>
      <c r="D81" s="964"/>
      <c r="E81" s="964"/>
      <c r="F81" s="964"/>
      <c r="G81" s="964"/>
      <c r="H81" s="964"/>
      <c r="I81" s="964"/>
      <c r="J81" s="964"/>
      <c r="K81" s="964"/>
      <c r="L81" s="964"/>
      <c r="M81" s="964"/>
      <c r="N81" s="962"/>
      <c r="O81" s="962"/>
      <c r="P81" s="963"/>
      <c r="Q81" s="962"/>
      <c r="S81" s="959"/>
      <c r="T81" s="959"/>
      <c r="U81" s="959"/>
      <c r="V81" s="959"/>
      <c r="W81" s="959"/>
      <c r="X81" s="959"/>
      <c r="Y81" s="959"/>
      <c r="Z81" s="959"/>
      <c r="AA81" s="959"/>
      <c r="AB81" s="959"/>
      <c r="AC81" s="959"/>
      <c r="AD81" s="959"/>
      <c r="AE81" s="959"/>
      <c r="AF81" s="959"/>
    </row>
    <row r="82" spans="1:32">
      <c r="S82" s="959"/>
      <c r="T82" s="959"/>
      <c r="U82" s="959"/>
      <c r="V82" s="959"/>
      <c r="W82" s="959"/>
      <c r="X82" s="959"/>
      <c r="Y82" s="959"/>
      <c r="Z82" s="959"/>
      <c r="AA82" s="959"/>
      <c r="AB82" s="959"/>
      <c r="AC82" s="959"/>
      <c r="AD82" s="959"/>
      <c r="AE82" s="959"/>
      <c r="AF82" s="959"/>
    </row>
    <row r="83" spans="1:32">
      <c r="S83" s="959"/>
      <c r="T83" s="959"/>
      <c r="U83" s="959"/>
      <c r="V83" s="959"/>
      <c r="W83" s="959"/>
      <c r="X83" s="959"/>
      <c r="Y83" s="959"/>
      <c r="Z83" s="959"/>
      <c r="AA83" s="959"/>
      <c r="AB83" s="959"/>
      <c r="AC83" s="959"/>
      <c r="AD83" s="959"/>
      <c r="AE83" s="959"/>
      <c r="AF83" s="959"/>
    </row>
    <row r="84" spans="1:32">
      <c r="S84" s="959"/>
      <c r="T84" s="959"/>
      <c r="U84" s="959"/>
      <c r="V84" s="959"/>
      <c r="W84" s="959"/>
      <c r="X84" s="959"/>
      <c r="Y84" s="960"/>
      <c r="Z84" s="960"/>
      <c r="AA84" s="961"/>
      <c r="AB84" s="960"/>
      <c r="AC84" s="960"/>
      <c r="AD84" s="960"/>
      <c r="AE84" s="960"/>
      <c r="AF84" s="960"/>
    </row>
    <row r="85" spans="1:32" hidden="1">
      <c r="S85" s="960"/>
      <c r="T85" s="960"/>
      <c r="U85" s="960"/>
      <c r="V85" s="960"/>
      <c r="W85" s="960"/>
      <c r="X85" s="960"/>
      <c r="Y85" s="960"/>
      <c r="Z85" s="960"/>
      <c r="AA85" s="960"/>
      <c r="AB85" s="960"/>
      <c r="AC85" s="960"/>
      <c r="AD85" s="960"/>
      <c r="AE85" s="960"/>
      <c r="AF85" s="960"/>
    </row>
    <row r="86" spans="1:32">
      <c r="S86" s="959"/>
      <c r="T86" s="959"/>
      <c r="U86" s="959"/>
      <c r="V86" s="959"/>
      <c r="W86" s="959"/>
      <c r="X86" s="959"/>
      <c r="Y86" s="959"/>
      <c r="Z86" s="959"/>
      <c r="AA86" s="959"/>
      <c r="AB86" s="959"/>
      <c r="AC86" s="959"/>
      <c r="AD86" s="959"/>
      <c r="AE86" s="959"/>
      <c r="AF86" s="959"/>
    </row>
    <row r="87" spans="1:32">
      <c r="S87" s="959"/>
      <c r="T87" s="959"/>
      <c r="U87" s="959"/>
      <c r="V87" s="959"/>
      <c r="W87" s="959"/>
      <c r="X87" s="959"/>
      <c r="Y87" s="959"/>
      <c r="Z87" s="959"/>
      <c r="AA87" s="959"/>
      <c r="AB87" s="959"/>
      <c r="AC87" s="959"/>
      <c r="AD87" s="959"/>
      <c r="AE87" s="959"/>
      <c r="AF87" s="959"/>
    </row>
    <row r="88" spans="1:32">
      <c r="S88" s="959"/>
      <c r="T88" s="959"/>
      <c r="U88" s="959"/>
      <c r="V88" s="959"/>
      <c r="W88" s="959"/>
      <c r="X88" s="959"/>
      <c r="Y88" s="959"/>
      <c r="Z88" s="959"/>
      <c r="AA88" s="959"/>
      <c r="AB88" s="959"/>
      <c r="AC88" s="959"/>
      <c r="AD88" s="959"/>
      <c r="AE88" s="959"/>
      <c r="AF88" s="959"/>
    </row>
    <row r="89" spans="1:32">
      <c r="S89" s="959"/>
      <c r="T89" s="959"/>
      <c r="U89" s="959"/>
      <c r="V89" s="959"/>
      <c r="W89" s="959"/>
      <c r="X89" s="959"/>
      <c r="Y89" s="959"/>
      <c r="Z89" s="959"/>
      <c r="AA89" s="959"/>
      <c r="AB89" s="959"/>
      <c r="AC89" s="959"/>
      <c r="AD89" s="959"/>
      <c r="AE89" s="959"/>
      <c r="AF89" s="959"/>
    </row>
    <row r="90" spans="1:32">
      <c r="S90" s="959"/>
      <c r="T90" s="959"/>
      <c r="U90" s="959"/>
      <c r="V90" s="959"/>
      <c r="W90" s="959"/>
      <c r="X90" s="959"/>
      <c r="Y90" s="959"/>
      <c r="Z90" s="959"/>
      <c r="AA90" s="959"/>
      <c r="AB90" s="959"/>
      <c r="AC90" s="959"/>
      <c r="AD90" s="959"/>
      <c r="AE90" s="959"/>
      <c r="AF90" s="959"/>
    </row>
    <row r="91" spans="1:32">
      <c r="S91" s="959"/>
      <c r="T91" s="959"/>
      <c r="U91" s="959"/>
      <c r="V91" s="959"/>
      <c r="W91" s="959"/>
      <c r="X91" s="959"/>
      <c r="Y91" s="959"/>
      <c r="Z91" s="959"/>
      <c r="AA91" s="959"/>
      <c r="AB91" s="959"/>
      <c r="AC91" s="959"/>
      <c r="AD91" s="959"/>
      <c r="AE91" s="959"/>
      <c r="AF91" s="959"/>
    </row>
    <row r="92" spans="1:32">
      <c r="S92" s="959"/>
      <c r="T92" s="959"/>
      <c r="U92" s="959"/>
      <c r="V92" s="959"/>
      <c r="W92" s="959"/>
      <c r="X92" s="959"/>
      <c r="Y92" s="959"/>
      <c r="Z92" s="959"/>
      <c r="AA92" s="959"/>
      <c r="AB92" s="959"/>
      <c r="AC92" s="959"/>
      <c r="AD92" s="959"/>
      <c r="AE92" s="959"/>
      <c r="AF92" s="959"/>
    </row>
    <row r="93" spans="1:32">
      <c r="S93" s="959"/>
      <c r="T93" s="959"/>
      <c r="U93" s="959"/>
      <c r="V93" s="959"/>
      <c r="W93" s="959"/>
      <c r="X93" s="959"/>
      <c r="Y93" s="959"/>
      <c r="Z93" s="959"/>
      <c r="AA93" s="959"/>
      <c r="AB93" s="959"/>
      <c r="AC93" s="959"/>
      <c r="AD93" s="959"/>
      <c r="AE93" s="959"/>
      <c r="AF93" s="959"/>
    </row>
    <row r="94" spans="1:32">
      <c r="S94" s="959"/>
      <c r="T94" s="959"/>
      <c r="U94" s="959"/>
      <c r="V94" s="959"/>
      <c r="W94" s="959"/>
      <c r="X94" s="959"/>
      <c r="Y94" s="959"/>
      <c r="Z94" s="959"/>
      <c r="AA94" s="959"/>
      <c r="AB94" s="959"/>
      <c r="AC94" s="959"/>
      <c r="AD94" s="959"/>
      <c r="AE94" s="959"/>
      <c r="AF94" s="959"/>
    </row>
    <row r="95" spans="1:32">
      <c r="S95" s="959"/>
      <c r="T95" s="959"/>
      <c r="U95" s="959"/>
      <c r="V95" s="959"/>
      <c r="W95" s="959"/>
      <c r="X95" s="959"/>
      <c r="Y95" s="959"/>
      <c r="Z95" s="959"/>
      <c r="AA95" s="959"/>
      <c r="AB95" s="959"/>
      <c r="AC95" s="959"/>
      <c r="AD95" s="959"/>
      <c r="AE95" s="959"/>
      <c r="AF95" s="959"/>
    </row>
    <row r="96" spans="1:32">
      <c r="S96" s="959"/>
      <c r="T96" s="959"/>
      <c r="U96" s="959"/>
      <c r="V96" s="959"/>
      <c r="W96" s="959"/>
      <c r="X96" s="959"/>
      <c r="Y96" s="959"/>
      <c r="Z96" s="959"/>
      <c r="AA96" s="959"/>
      <c r="AB96" s="959"/>
      <c r="AC96" s="959"/>
      <c r="AD96" s="959"/>
      <c r="AE96" s="959"/>
      <c r="AF96" s="959"/>
    </row>
    <row r="97" spans="19:32">
      <c r="S97" s="959"/>
      <c r="T97" s="959"/>
      <c r="U97" s="959"/>
      <c r="V97" s="959"/>
      <c r="W97" s="959"/>
      <c r="X97" s="959"/>
      <c r="Y97" s="959"/>
      <c r="Z97" s="959"/>
      <c r="AA97" s="959"/>
      <c r="AB97" s="959"/>
      <c r="AC97" s="959"/>
      <c r="AD97" s="959"/>
      <c r="AE97" s="959"/>
      <c r="AF97" s="959"/>
    </row>
    <row r="98" spans="19:32">
      <c r="S98" s="959"/>
      <c r="T98" s="959"/>
      <c r="U98" s="959"/>
      <c r="V98" s="959"/>
      <c r="W98" s="959"/>
      <c r="X98" s="959"/>
      <c r="Y98" s="959"/>
      <c r="Z98" s="959"/>
      <c r="AA98" s="959"/>
      <c r="AB98" s="959"/>
      <c r="AC98" s="959"/>
      <c r="AD98" s="959"/>
      <c r="AE98" s="959"/>
      <c r="AF98" s="959"/>
    </row>
    <row r="99" spans="19:32">
      <c r="S99" s="959"/>
      <c r="T99" s="959"/>
      <c r="U99" s="959"/>
      <c r="V99" s="959"/>
      <c r="W99" s="959"/>
      <c r="X99" s="959"/>
      <c r="Y99" s="959"/>
      <c r="Z99" s="959"/>
      <c r="AA99" s="959"/>
      <c r="AB99" s="959"/>
      <c r="AC99" s="959"/>
      <c r="AD99" s="959"/>
      <c r="AE99" s="959"/>
      <c r="AF99" s="959"/>
    </row>
    <row r="100" spans="19:32">
      <c r="S100" s="959"/>
      <c r="T100" s="959"/>
      <c r="U100" s="959"/>
      <c r="V100" s="959"/>
      <c r="W100" s="959"/>
      <c r="X100" s="959"/>
      <c r="Y100" s="959"/>
      <c r="Z100" s="959"/>
      <c r="AA100" s="959"/>
      <c r="AB100" s="959"/>
      <c r="AC100" s="959"/>
      <c r="AD100" s="959"/>
      <c r="AE100" s="959"/>
      <c r="AF100" s="959"/>
    </row>
    <row r="101" spans="19:32">
      <c r="S101" s="959"/>
      <c r="T101" s="959"/>
      <c r="U101" s="959"/>
      <c r="V101" s="959"/>
      <c r="W101" s="959"/>
      <c r="X101" s="959"/>
      <c r="Y101" s="959"/>
      <c r="Z101" s="959"/>
      <c r="AA101" s="959"/>
      <c r="AB101" s="959"/>
      <c r="AC101" s="959"/>
      <c r="AD101" s="959"/>
      <c r="AE101" s="959"/>
      <c r="AF101" s="959"/>
    </row>
    <row r="102" spans="19:32">
      <c r="S102" s="959"/>
      <c r="T102" s="959"/>
      <c r="U102" s="959"/>
      <c r="V102" s="959"/>
      <c r="W102" s="959"/>
      <c r="X102" s="959"/>
      <c r="Y102" s="959"/>
      <c r="Z102" s="959"/>
      <c r="AA102" s="959"/>
      <c r="AB102" s="959"/>
      <c r="AC102" s="959"/>
      <c r="AD102" s="959"/>
      <c r="AE102" s="959"/>
      <c r="AF102" s="959"/>
    </row>
    <row r="103" spans="19:32">
      <c r="S103" s="960"/>
      <c r="T103" s="960"/>
      <c r="U103" s="960"/>
      <c r="V103" s="959"/>
      <c r="W103" s="959"/>
      <c r="X103" s="959"/>
      <c r="Y103" s="959"/>
      <c r="Z103" s="959"/>
      <c r="AA103" s="959"/>
      <c r="AB103" s="959"/>
      <c r="AC103" s="959"/>
      <c r="AD103" s="959"/>
      <c r="AE103" s="959"/>
      <c r="AF103" s="959"/>
    </row>
    <row r="104" spans="19:32">
      <c r="S104" s="960"/>
      <c r="T104" s="960"/>
      <c r="U104" s="960"/>
      <c r="V104" s="959"/>
      <c r="W104" s="959"/>
      <c r="X104" s="959"/>
      <c r="Y104" s="959"/>
      <c r="Z104" s="959"/>
      <c r="AA104" s="959"/>
      <c r="AB104" s="959"/>
      <c r="AC104" s="959"/>
      <c r="AD104" s="959"/>
      <c r="AE104" s="959"/>
      <c r="AF104" s="959"/>
    </row>
    <row r="105" spans="19:32">
      <c r="S105" s="959"/>
      <c r="T105" s="959"/>
      <c r="U105" s="959"/>
      <c r="V105" s="959"/>
      <c r="W105" s="959"/>
      <c r="X105" s="959"/>
      <c r="Y105" s="959"/>
      <c r="Z105" s="959"/>
      <c r="AA105" s="959"/>
      <c r="AB105" s="959"/>
      <c r="AC105" s="959"/>
      <c r="AD105" s="959"/>
      <c r="AE105" s="959"/>
      <c r="AF105" s="959"/>
    </row>
    <row r="106" spans="19:32">
      <c r="S106" s="959"/>
      <c r="T106" s="959"/>
      <c r="U106" s="959"/>
      <c r="V106" s="959"/>
      <c r="W106" s="959"/>
      <c r="X106" s="959"/>
      <c r="Y106" s="959"/>
      <c r="Z106" s="959"/>
      <c r="AA106" s="959"/>
      <c r="AB106" s="959"/>
      <c r="AC106" s="959"/>
      <c r="AD106" s="959"/>
      <c r="AE106" s="959"/>
      <c r="AF106" s="959"/>
    </row>
    <row r="107" spans="19:32">
      <c r="S107" s="959"/>
      <c r="T107" s="959"/>
      <c r="U107" s="959"/>
      <c r="V107" s="959"/>
      <c r="W107" s="959"/>
      <c r="X107" s="959"/>
      <c r="Y107" s="959"/>
      <c r="Z107" s="959"/>
      <c r="AA107" s="959"/>
      <c r="AB107" s="959"/>
      <c r="AC107" s="959"/>
      <c r="AD107" s="959"/>
      <c r="AE107" s="959"/>
      <c r="AF107" s="959"/>
    </row>
    <row r="108" spans="19:32">
      <c r="S108" s="959"/>
      <c r="T108" s="959"/>
      <c r="U108" s="959"/>
      <c r="V108" s="959"/>
      <c r="W108" s="959"/>
      <c r="X108" s="959"/>
      <c r="Y108" s="959"/>
      <c r="Z108" s="959"/>
      <c r="AA108" s="959"/>
      <c r="AB108" s="959"/>
      <c r="AC108" s="959"/>
      <c r="AD108" s="959"/>
      <c r="AE108" s="959"/>
      <c r="AF108" s="959"/>
    </row>
    <row r="109" spans="19:32">
      <c r="S109" s="959"/>
      <c r="T109" s="959"/>
      <c r="U109" s="959"/>
      <c r="V109" s="959"/>
      <c r="W109" s="959"/>
      <c r="X109" s="959"/>
      <c r="Y109" s="959"/>
      <c r="Z109" s="959"/>
      <c r="AA109" s="959"/>
      <c r="AB109" s="959"/>
      <c r="AC109" s="959"/>
      <c r="AD109" s="959"/>
      <c r="AE109" s="959"/>
      <c r="AF109" s="959"/>
    </row>
    <row r="110" spans="19:32">
      <c r="S110" s="959"/>
      <c r="T110" s="959"/>
      <c r="U110" s="959"/>
      <c r="V110" s="959"/>
      <c r="W110" s="959"/>
      <c r="X110" s="959"/>
      <c r="Y110" s="959"/>
      <c r="Z110" s="959"/>
      <c r="AA110" s="959"/>
      <c r="AB110" s="959"/>
      <c r="AC110" s="959"/>
      <c r="AD110" s="959"/>
      <c r="AE110" s="959"/>
      <c r="AF110" s="959"/>
    </row>
    <row r="111" spans="19:32">
      <c r="S111" s="959"/>
      <c r="T111" s="959"/>
      <c r="U111" s="959"/>
      <c r="V111" s="959"/>
      <c r="W111" s="959"/>
      <c r="X111" s="959"/>
      <c r="Y111" s="959"/>
      <c r="Z111" s="959"/>
      <c r="AA111" s="959"/>
      <c r="AB111" s="959"/>
      <c r="AC111" s="959"/>
      <c r="AD111" s="959"/>
      <c r="AE111" s="959"/>
      <c r="AF111" s="959"/>
    </row>
    <row r="112" spans="19:32">
      <c r="S112" s="959"/>
      <c r="T112" s="959"/>
      <c r="U112" s="959"/>
      <c r="V112" s="959"/>
      <c r="W112" s="959"/>
      <c r="X112" s="959"/>
      <c r="Y112" s="959"/>
      <c r="Z112" s="959"/>
      <c r="AA112" s="959"/>
      <c r="AB112" s="959"/>
      <c r="AC112" s="959"/>
      <c r="AD112" s="959"/>
      <c r="AE112" s="959"/>
      <c r="AF112" s="959"/>
    </row>
    <row r="113" spans="19:32">
      <c r="S113" s="959"/>
      <c r="T113" s="959"/>
      <c r="U113" s="959"/>
      <c r="V113" s="959"/>
      <c r="W113" s="959"/>
      <c r="X113" s="959"/>
      <c r="Y113" s="959"/>
      <c r="Z113" s="959"/>
      <c r="AA113" s="959"/>
      <c r="AB113" s="959"/>
      <c r="AC113" s="959"/>
      <c r="AD113" s="959"/>
      <c r="AE113" s="959"/>
      <c r="AF113" s="959"/>
    </row>
    <row r="114" spans="19:32">
      <c r="S114" s="959"/>
      <c r="T114" s="959"/>
      <c r="U114" s="959"/>
      <c r="V114" s="959"/>
      <c r="W114" s="959"/>
      <c r="X114" s="959"/>
      <c r="Y114" s="959"/>
      <c r="Z114" s="959"/>
      <c r="AA114" s="959"/>
      <c r="AB114" s="959"/>
      <c r="AC114" s="959"/>
      <c r="AD114" s="959"/>
      <c r="AE114" s="959"/>
      <c r="AF114" s="959"/>
    </row>
    <row r="115" spans="19:32">
      <c r="S115" s="959"/>
      <c r="T115" s="959"/>
      <c r="U115" s="959"/>
      <c r="V115" s="959"/>
      <c r="W115" s="959"/>
      <c r="X115" s="959"/>
      <c r="Y115" s="959"/>
      <c r="Z115" s="959"/>
      <c r="AA115" s="959"/>
      <c r="AB115" s="959"/>
      <c r="AC115" s="959"/>
      <c r="AD115" s="959"/>
      <c r="AE115" s="959"/>
      <c r="AF115" s="959"/>
    </row>
    <row r="116" spans="19:32">
      <c r="S116" s="959"/>
      <c r="T116" s="959"/>
      <c r="U116" s="959"/>
      <c r="V116" s="959"/>
      <c r="W116" s="959"/>
      <c r="X116" s="959"/>
      <c r="Y116" s="959"/>
      <c r="Z116" s="959"/>
      <c r="AA116" s="959"/>
      <c r="AB116" s="959"/>
      <c r="AC116" s="959"/>
      <c r="AD116" s="959"/>
      <c r="AE116" s="959"/>
      <c r="AF116" s="959"/>
    </row>
    <row r="117" spans="19:32">
      <c r="S117" s="959"/>
      <c r="T117" s="959"/>
      <c r="U117" s="959"/>
      <c r="V117" s="959"/>
      <c r="W117" s="959"/>
      <c r="X117" s="959"/>
      <c r="Y117" s="959"/>
      <c r="Z117" s="959"/>
      <c r="AA117" s="959"/>
      <c r="AB117" s="959"/>
      <c r="AC117" s="959"/>
      <c r="AD117" s="959"/>
      <c r="AE117" s="959"/>
      <c r="AF117" s="959"/>
    </row>
    <row r="118" spans="19:32">
      <c r="S118" s="959"/>
      <c r="T118" s="959"/>
      <c r="U118" s="959"/>
      <c r="V118" s="959"/>
      <c r="W118" s="959"/>
      <c r="X118" s="959"/>
      <c r="Y118" s="959"/>
      <c r="Z118" s="959"/>
      <c r="AA118" s="959"/>
      <c r="AB118" s="959"/>
      <c r="AC118" s="959"/>
      <c r="AD118" s="959"/>
      <c r="AE118" s="959"/>
      <c r="AF118" s="959"/>
    </row>
    <row r="119" spans="19:32">
      <c r="S119" s="959"/>
      <c r="T119" s="959"/>
      <c r="U119" s="959"/>
      <c r="V119" s="959"/>
      <c r="W119" s="959"/>
      <c r="X119" s="959"/>
      <c r="Y119" s="959"/>
      <c r="Z119" s="959"/>
      <c r="AA119" s="959"/>
      <c r="AB119" s="959"/>
      <c r="AC119" s="959"/>
      <c r="AD119" s="959"/>
      <c r="AE119" s="959"/>
      <c r="AF119" s="959"/>
    </row>
    <row r="120" spans="19:32">
      <c r="S120" s="959"/>
      <c r="T120" s="959"/>
      <c r="U120" s="959"/>
      <c r="V120" s="959"/>
      <c r="W120" s="959"/>
      <c r="X120" s="959"/>
      <c r="Y120" s="959"/>
      <c r="Z120" s="959"/>
      <c r="AA120" s="959"/>
      <c r="AB120" s="959"/>
      <c r="AC120" s="959"/>
      <c r="AD120" s="959"/>
      <c r="AE120" s="959"/>
      <c r="AF120" s="959"/>
    </row>
    <row r="121" spans="19:32">
      <c r="S121" s="959"/>
      <c r="T121" s="959"/>
      <c r="U121" s="959"/>
      <c r="V121" s="959"/>
      <c r="W121" s="959"/>
      <c r="X121" s="959"/>
      <c r="Y121" s="959"/>
      <c r="Z121" s="959"/>
      <c r="AA121" s="959"/>
      <c r="AB121" s="959"/>
      <c r="AC121" s="959"/>
      <c r="AD121" s="959"/>
      <c r="AE121" s="959"/>
      <c r="AF121" s="959"/>
    </row>
    <row r="122" spans="19:32">
      <c r="S122" s="958"/>
      <c r="T122" s="958"/>
      <c r="U122" s="958"/>
      <c r="V122" s="958"/>
      <c r="W122" s="958"/>
      <c r="X122" s="958"/>
      <c r="Y122" s="958"/>
      <c r="Z122" s="958"/>
      <c r="AA122" s="958"/>
      <c r="AB122" s="958"/>
      <c r="AC122" s="958"/>
      <c r="AD122" s="958"/>
      <c r="AE122" s="958"/>
      <c r="AF122" s="958"/>
    </row>
  </sheetData>
  <mergeCells count="15">
    <mergeCell ref="Z77:AB77"/>
    <mergeCell ref="AD77:AF77"/>
    <mergeCell ref="N2:P2"/>
    <mergeCell ref="Q2:Q3"/>
    <mergeCell ref="A77:Q77"/>
    <mergeCell ref="S77:U77"/>
    <mergeCell ref="V77:X77"/>
    <mergeCell ref="Y77:Y80"/>
    <mergeCell ref="A2:A3"/>
    <mergeCell ref="B2:B3"/>
    <mergeCell ref="A78:H78"/>
    <mergeCell ref="C2:E2"/>
    <mergeCell ref="F2:H2"/>
    <mergeCell ref="I2:I3"/>
    <mergeCell ref="J2:L2"/>
  </mergeCells>
  <phoneticPr fontId="3"/>
  <pageMargins left="0.78740157480314965" right="0.27559055118110237" top="0.70866141732283472" bottom="0.35433070866141736" header="0.70866141732283472" footer="0.35433070866141736"/>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8"/>
  <sheetViews>
    <sheetView zoomScaleNormal="100" workbookViewId="0">
      <pane xSplit="1" ySplit="5" topLeftCell="B28" activePane="bottomRight" state="frozen"/>
      <selection pane="topRight" activeCell="B1" sqref="B1"/>
      <selection pane="bottomLeft" activeCell="A6" sqref="A6"/>
      <selection pane="bottomRight" activeCell="I38" sqref="I38"/>
    </sheetView>
  </sheetViews>
  <sheetFormatPr defaultRowHeight="13.5"/>
  <cols>
    <col min="1" max="1" width="12.625" style="893" customWidth="1"/>
    <col min="2" max="2" width="13.25" style="893" customWidth="1"/>
    <col min="3" max="8" width="13.125" style="893" customWidth="1"/>
    <col min="9" max="9" width="13" style="893" customWidth="1"/>
    <col min="10" max="11" width="12.625" style="893" customWidth="1"/>
    <col min="12" max="14" width="6.625" style="893" customWidth="1"/>
    <col min="15" max="19" width="12.625" style="893" customWidth="1"/>
    <col min="20" max="20" width="8.625" style="893" customWidth="1"/>
    <col min="21" max="21" width="12.625" style="893" customWidth="1"/>
    <col min="22" max="16384" width="9" style="893"/>
  </cols>
  <sheetData>
    <row r="1" spans="1:43" ht="39.950000000000003" customHeight="1" thickBot="1">
      <c r="A1" s="1034" t="s">
        <v>1026</v>
      </c>
      <c r="B1" s="1033"/>
      <c r="C1" s="1033"/>
      <c r="D1" s="1033"/>
      <c r="E1" s="1033"/>
      <c r="F1" s="1033"/>
      <c r="G1" s="1033"/>
      <c r="H1" s="1033"/>
      <c r="I1" s="1033"/>
      <c r="J1" s="1033"/>
      <c r="K1" s="1033"/>
      <c r="L1" s="1033"/>
      <c r="M1" s="1033"/>
      <c r="N1" s="1033"/>
      <c r="O1" s="1033"/>
      <c r="P1" s="1033"/>
      <c r="Q1" s="963"/>
      <c r="R1" s="963"/>
      <c r="S1" s="963"/>
      <c r="T1" s="963"/>
      <c r="U1" s="1032" t="s">
        <v>943</v>
      </c>
    </row>
    <row r="2" spans="1:43" ht="20.100000000000001" customHeight="1">
      <c r="A2" s="1446" t="s">
        <v>935</v>
      </c>
      <c r="B2" s="1437" t="s">
        <v>1025</v>
      </c>
      <c r="C2" s="1438"/>
      <c r="D2" s="1460"/>
      <c r="E2" s="1461" t="s">
        <v>1024</v>
      </c>
      <c r="F2" s="1464" t="s">
        <v>1023</v>
      </c>
      <c r="G2" s="1109"/>
      <c r="H2" s="1108"/>
      <c r="I2" s="1108"/>
      <c r="J2" s="1108"/>
      <c r="K2" s="1465" t="s">
        <v>1022</v>
      </c>
      <c r="L2" s="1478" t="s">
        <v>1021</v>
      </c>
      <c r="M2" s="1479"/>
      <c r="N2" s="1480"/>
      <c r="O2" s="1465" t="s">
        <v>1020</v>
      </c>
      <c r="P2" s="1107" t="s">
        <v>1019</v>
      </c>
      <c r="Q2" s="1106" t="s">
        <v>1016</v>
      </c>
      <c r="R2" s="1105"/>
      <c r="S2" s="1105"/>
      <c r="T2" s="1469" t="s">
        <v>1018</v>
      </c>
      <c r="U2" s="1439" t="s">
        <v>935</v>
      </c>
    </row>
    <row r="3" spans="1:43" ht="17.100000000000001" customHeight="1">
      <c r="A3" s="1459"/>
      <c r="B3" s="1101"/>
      <c r="C3" s="1473" t="s">
        <v>1017</v>
      </c>
      <c r="D3" s="1100" t="s">
        <v>1016</v>
      </c>
      <c r="E3" s="1462"/>
      <c r="F3" s="1462"/>
      <c r="G3" s="1104" t="s">
        <v>1015</v>
      </c>
      <c r="H3" s="1097" t="s">
        <v>1014</v>
      </c>
      <c r="I3" s="1097" t="s">
        <v>1013</v>
      </c>
      <c r="J3" s="1097" t="s">
        <v>1012</v>
      </c>
      <c r="K3" s="1466"/>
      <c r="L3" s="1481"/>
      <c r="M3" s="1482"/>
      <c r="N3" s="1483"/>
      <c r="O3" s="1468"/>
      <c r="P3" s="1097" t="s">
        <v>1011</v>
      </c>
      <c r="Q3" s="1103" t="s">
        <v>1010</v>
      </c>
      <c r="R3" s="1102" t="s">
        <v>1009</v>
      </c>
      <c r="S3" s="1102" t="s">
        <v>1008</v>
      </c>
      <c r="T3" s="1470"/>
      <c r="U3" s="1472"/>
      <c r="W3" s="1057"/>
      <c r="X3" s="1057"/>
      <c r="Y3" s="1057"/>
      <c r="Z3" s="1057"/>
      <c r="AA3" s="1057"/>
      <c r="AB3" s="1057"/>
      <c r="AC3" s="1057"/>
      <c r="AD3" s="1057"/>
      <c r="AE3" s="1057"/>
      <c r="AF3" s="1057"/>
      <c r="AG3" s="1057"/>
      <c r="AH3" s="1057"/>
      <c r="AI3" s="1057"/>
      <c r="AJ3" s="1057"/>
      <c r="AK3" s="1057"/>
    </row>
    <row r="4" spans="1:43" ht="17.100000000000001" customHeight="1">
      <c r="A4" s="1459"/>
      <c r="B4" s="1101" t="s">
        <v>94</v>
      </c>
      <c r="C4" s="1468"/>
      <c r="D4" s="1100" t="s">
        <v>1007</v>
      </c>
      <c r="E4" s="1462"/>
      <c r="F4" s="1462"/>
      <c r="G4" s="1099" t="s">
        <v>1001</v>
      </c>
      <c r="H4" s="1098" t="s">
        <v>1001</v>
      </c>
      <c r="I4" s="1098" t="s">
        <v>1001</v>
      </c>
      <c r="J4" s="1098" t="s">
        <v>998</v>
      </c>
      <c r="K4" s="1466"/>
      <c r="L4" s="1475" t="s">
        <v>1006</v>
      </c>
      <c r="M4" s="1475" t="s">
        <v>1005</v>
      </c>
      <c r="N4" s="1475" t="s">
        <v>1004</v>
      </c>
      <c r="O4" s="1468"/>
      <c r="P4" s="1097" t="s">
        <v>1003</v>
      </c>
      <c r="Q4" s="1096" t="s">
        <v>1002</v>
      </c>
      <c r="R4" s="1095" t="s">
        <v>1001</v>
      </c>
      <c r="S4" s="1095" t="s">
        <v>1001</v>
      </c>
      <c r="T4" s="1470"/>
      <c r="U4" s="1472"/>
      <c r="W4" s="1057"/>
      <c r="X4" s="1057"/>
      <c r="Y4" s="1057"/>
      <c r="Z4" s="1057"/>
      <c r="AA4" s="1057"/>
      <c r="AB4" s="1057"/>
      <c r="AC4" s="1057"/>
      <c r="AD4" s="1057"/>
      <c r="AE4" s="1057"/>
      <c r="AF4" s="1057"/>
      <c r="AG4" s="1057"/>
      <c r="AH4" s="1057"/>
      <c r="AI4" s="1057"/>
      <c r="AJ4" s="1057"/>
      <c r="AK4" s="1057"/>
    </row>
    <row r="5" spans="1:43" ht="17.100000000000001" customHeight="1" thickBot="1">
      <c r="A5" s="1447"/>
      <c r="B5" s="1025"/>
      <c r="C5" s="1474"/>
      <c r="D5" s="1094" t="s">
        <v>1000</v>
      </c>
      <c r="E5" s="1463"/>
      <c r="F5" s="1463"/>
      <c r="G5" s="1023"/>
      <c r="H5" s="1093"/>
      <c r="I5" s="1093"/>
      <c r="J5" s="1093"/>
      <c r="K5" s="1467"/>
      <c r="L5" s="1476"/>
      <c r="M5" s="1476"/>
      <c r="N5" s="1476"/>
      <c r="O5" s="1477" t="s">
        <v>999</v>
      </c>
      <c r="P5" s="1477"/>
      <c r="Q5" s="1092" t="s">
        <v>998</v>
      </c>
      <c r="R5" s="1091"/>
      <c r="S5" s="1091"/>
      <c r="T5" s="1471"/>
      <c r="U5" s="1440"/>
      <c r="W5" s="1057"/>
      <c r="X5" s="1057"/>
      <c r="Y5" s="1057"/>
      <c r="Z5" s="1057"/>
      <c r="AA5" s="1057"/>
      <c r="AB5" s="1057"/>
      <c r="AC5" s="1057"/>
      <c r="AD5" s="1057"/>
      <c r="AE5" s="1057"/>
      <c r="AF5" s="1057"/>
      <c r="AG5" s="1057"/>
      <c r="AH5" s="1057"/>
      <c r="AI5" s="1057"/>
      <c r="AJ5" s="1057"/>
      <c r="AK5" s="1057"/>
    </row>
    <row r="6" spans="1:43" ht="28.5" customHeight="1">
      <c r="A6" s="1022" t="s">
        <v>997</v>
      </c>
      <c r="B6" s="1090">
        <v>3516</v>
      </c>
      <c r="C6" s="1090">
        <v>2840</v>
      </c>
      <c r="D6" s="1090">
        <v>676</v>
      </c>
      <c r="E6" s="1089">
        <v>620531</v>
      </c>
      <c r="F6" s="1251">
        <v>216798</v>
      </c>
      <c r="G6" s="1088">
        <v>7.8</v>
      </c>
      <c r="H6" s="1088">
        <v>10.5</v>
      </c>
      <c r="I6" s="1088">
        <v>-2.6</v>
      </c>
      <c r="J6" s="1088">
        <v>2</v>
      </c>
      <c r="K6" s="1088">
        <v>0.9</v>
      </c>
      <c r="L6" s="1088">
        <v>21</v>
      </c>
      <c r="M6" s="1088">
        <v>10.1</v>
      </c>
      <c r="N6" s="1088">
        <v>10.9</v>
      </c>
      <c r="O6" s="1088">
        <v>3.6</v>
      </c>
      <c r="P6" s="1087">
        <v>2.9</v>
      </c>
      <c r="Q6" s="1086">
        <v>0.7</v>
      </c>
      <c r="R6" s="1086">
        <v>5</v>
      </c>
      <c r="S6" s="1085">
        <v>1.73</v>
      </c>
      <c r="T6" s="1084">
        <v>1.44</v>
      </c>
      <c r="U6" s="1018" t="s">
        <v>997</v>
      </c>
      <c r="W6" s="1057"/>
      <c r="AM6" s="1057"/>
      <c r="AN6" s="1057"/>
      <c r="AO6" s="1057"/>
      <c r="AP6" s="1057"/>
      <c r="AQ6" s="1057"/>
    </row>
    <row r="7" spans="1:43" ht="12.6" customHeight="1">
      <c r="A7" s="995" t="s">
        <v>996</v>
      </c>
      <c r="B7" s="1056">
        <v>117</v>
      </c>
      <c r="C7" s="998">
        <v>89</v>
      </c>
      <c r="D7" s="998">
        <v>28</v>
      </c>
      <c r="E7" s="993">
        <v>24636</v>
      </c>
      <c r="F7" s="1252">
        <v>10476</v>
      </c>
      <c r="G7" s="1054">
        <v>6.6</v>
      </c>
      <c r="H7" s="1054">
        <v>11.6</v>
      </c>
      <c r="I7" s="1055">
        <v>-5</v>
      </c>
      <c r="J7" s="1054">
        <v>2.2000000000000002</v>
      </c>
      <c r="K7" s="1054">
        <v>0.9</v>
      </c>
      <c r="L7" s="1054">
        <v>25</v>
      </c>
      <c r="M7" s="1054">
        <v>9.6</v>
      </c>
      <c r="N7" s="1054">
        <v>15.4</v>
      </c>
      <c r="O7" s="1054">
        <v>3.3</v>
      </c>
      <c r="P7" s="1053">
        <v>2.5</v>
      </c>
      <c r="Q7" s="1052">
        <v>0.8</v>
      </c>
      <c r="R7" s="1052">
        <v>4.5999999999999996</v>
      </c>
      <c r="S7" s="1051">
        <v>1.97</v>
      </c>
      <c r="T7" s="1071">
        <v>1.29</v>
      </c>
      <c r="U7" s="991" t="s">
        <v>996</v>
      </c>
      <c r="W7" s="1057"/>
      <c r="AM7" s="1057"/>
      <c r="AN7" s="1057"/>
      <c r="AO7" s="1057"/>
      <c r="AP7" s="1057"/>
      <c r="AQ7" s="1057"/>
    </row>
    <row r="8" spans="1:43" ht="12.6" customHeight="1">
      <c r="A8" s="995" t="s">
        <v>995</v>
      </c>
      <c r="B8" s="1056">
        <v>26</v>
      </c>
      <c r="C8" s="998">
        <v>20</v>
      </c>
      <c r="D8" s="998">
        <v>6</v>
      </c>
      <c r="E8" s="993">
        <v>5135</v>
      </c>
      <c r="F8" s="1253">
        <v>2164</v>
      </c>
      <c r="G8" s="1054">
        <v>6.7</v>
      </c>
      <c r="H8" s="1054">
        <v>13.4</v>
      </c>
      <c r="I8" s="1055">
        <v>-6.7</v>
      </c>
      <c r="J8" s="1054">
        <v>2.1</v>
      </c>
      <c r="K8" s="1054">
        <v>0.9</v>
      </c>
      <c r="L8" s="1054">
        <v>20.8</v>
      </c>
      <c r="M8" s="1054">
        <v>9.1999999999999993</v>
      </c>
      <c r="N8" s="1054">
        <v>11.6</v>
      </c>
      <c r="O8" s="1054">
        <v>3</v>
      </c>
      <c r="P8" s="1053">
        <v>2.2999999999999998</v>
      </c>
      <c r="Q8" s="1052">
        <v>0.7</v>
      </c>
      <c r="R8" s="1052">
        <v>4</v>
      </c>
      <c r="S8" s="1051">
        <v>1.68</v>
      </c>
      <c r="T8" s="1071">
        <v>1.48</v>
      </c>
      <c r="U8" s="991" t="s">
        <v>995</v>
      </c>
      <c r="W8" s="1057"/>
      <c r="AL8" s="1057"/>
      <c r="AM8" s="1057"/>
      <c r="AN8" s="1057"/>
      <c r="AO8" s="1057"/>
      <c r="AP8" s="1057"/>
      <c r="AQ8" s="1057"/>
    </row>
    <row r="9" spans="1:43" ht="12.6" customHeight="1">
      <c r="A9" s="995" t="s">
        <v>994</v>
      </c>
      <c r="B9" s="1056">
        <v>32</v>
      </c>
      <c r="C9" s="998">
        <v>28</v>
      </c>
      <c r="D9" s="998">
        <v>4</v>
      </c>
      <c r="E9" s="993">
        <v>4872</v>
      </c>
      <c r="F9" s="1253">
        <v>1877</v>
      </c>
      <c r="G9" s="1054">
        <v>6.6</v>
      </c>
      <c r="H9" s="1054">
        <v>13.4</v>
      </c>
      <c r="I9" s="1055">
        <v>-6.8</v>
      </c>
      <c r="J9" s="1054">
        <v>2</v>
      </c>
      <c r="K9" s="1054">
        <v>0.8</v>
      </c>
      <c r="L9" s="1054">
        <v>21.6</v>
      </c>
      <c r="M9" s="1054">
        <v>11.1</v>
      </c>
      <c r="N9" s="1054">
        <v>10.4</v>
      </c>
      <c r="O9" s="1054">
        <v>3.8</v>
      </c>
      <c r="P9" s="1053">
        <v>3.3</v>
      </c>
      <c r="Q9" s="1052">
        <v>0.5</v>
      </c>
      <c r="R9" s="1052">
        <v>3.9</v>
      </c>
      <c r="S9" s="1051">
        <v>1.49</v>
      </c>
      <c r="T9" s="1071">
        <v>1.45</v>
      </c>
      <c r="U9" s="991" t="s">
        <v>994</v>
      </c>
      <c r="W9" s="1057"/>
      <c r="AL9" s="1057"/>
      <c r="AM9" s="1057"/>
      <c r="AN9" s="1057"/>
      <c r="AO9" s="1057"/>
      <c r="AP9" s="1057"/>
      <c r="AQ9" s="1057"/>
    </row>
    <row r="10" spans="1:43" ht="12.6" customHeight="1">
      <c r="A10" s="995" t="s">
        <v>993</v>
      </c>
      <c r="B10" s="1056">
        <v>64</v>
      </c>
      <c r="C10" s="998">
        <v>44</v>
      </c>
      <c r="D10" s="998">
        <v>20</v>
      </c>
      <c r="E10" s="993">
        <v>11127</v>
      </c>
      <c r="F10" s="1253">
        <v>3783</v>
      </c>
      <c r="G10" s="1054">
        <v>7.5</v>
      </c>
      <c r="H10" s="1054">
        <v>10.1</v>
      </c>
      <c r="I10" s="1055">
        <v>-2.6</v>
      </c>
      <c r="J10" s="1054">
        <v>2.2999999999999998</v>
      </c>
      <c r="K10" s="1054">
        <v>1.4</v>
      </c>
      <c r="L10" s="1054">
        <v>22.6</v>
      </c>
      <c r="M10" s="1054">
        <v>9.8000000000000007</v>
      </c>
      <c r="N10" s="1054">
        <v>12.8</v>
      </c>
      <c r="O10" s="1054">
        <v>3.7</v>
      </c>
      <c r="P10" s="1053">
        <v>2.5</v>
      </c>
      <c r="Q10" s="1052">
        <v>1.2</v>
      </c>
      <c r="R10" s="1052">
        <v>4.8</v>
      </c>
      <c r="S10" s="1051">
        <v>1.63</v>
      </c>
      <c r="T10" s="1071">
        <v>1.34</v>
      </c>
      <c r="U10" s="991" t="s">
        <v>993</v>
      </c>
      <c r="W10" s="1057"/>
      <c r="AL10" s="1057"/>
      <c r="AM10" s="1057"/>
      <c r="AN10" s="1057"/>
      <c r="AO10" s="1057"/>
      <c r="AP10" s="1057"/>
      <c r="AQ10" s="1057"/>
    </row>
    <row r="11" spans="1:43" ht="22.5" customHeight="1">
      <c r="A11" s="990" t="s">
        <v>992</v>
      </c>
      <c r="B11" s="1049">
        <v>26</v>
      </c>
      <c r="C11" s="1048">
        <v>21</v>
      </c>
      <c r="D11" s="1048">
        <v>5</v>
      </c>
      <c r="E11" s="983">
        <v>3510</v>
      </c>
      <c r="F11" s="1254">
        <v>1393</v>
      </c>
      <c r="G11" s="1046">
        <v>5.6</v>
      </c>
      <c r="H11" s="1046">
        <v>15.1</v>
      </c>
      <c r="I11" s="1047">
        <v>-9.5</v>
      </c>
      <c r="J11" s="1046">
        <v>2.2999999999999998</v>
      </c>
      <c r="K11" s="1046">
        <v>1.1000000000000001</v>
      </c>
      <c r="L11" s="1046">
        <v>22.9</v>
      </c>
      <c r="M11" s="1046">
        <v>12.6</v>
      </c>
      <c r="N11" s="1046">
        <v>10.3</v>
      </c>
      <c r="O11" s="1046">
        <v>4.5999999999999996</v>
      </c>
      <c r="P11" s="1045">
        <v>3.7</v>
      </c>
      <c r="Q11" s="1044">
        <v>0.9</v>
      </c>
      <c r="R11" s="1044">
        <v>3.5</v>
      </c>
      <c r="S11" s="1043">
        <v>1.38</v>
      </c>
      <c r="T11" s="1072">
        <v>1.39</v>
      </c>
      <c r="U11" s="981" t="s">
        <v>992</v>
      </c>
      <c r="W11" s="1057"/>
      <c r="AL11" s="1057"/>
      <c r="AM11" s="1057"/>
      <c r="AN11" s="1057"/>
      <c r="AO11" s="1057"/>
      <c r="AP11" s="1057"/>
      <c r="AQ11" s="1057"/>
    </row>
    <row r="12" spans="1:43" ht="12.6" customHeight="1">
      <c r="A12" s="995" t="s">
        <v>991</v>
      </c>
      <c r="B12" s="1056">
        <v>33</v>
      </c>
      <c r="C12" s="998">
        <v>24</v>
      </c>
      <c r="D12" s="998">
        <v>9</v>
      </c>
      <c r="E12" s="993">
        <v>4284</v>
      </c>
      <c r="F12" s="1253">
        <v>1522</v>
      </c>
      <c r="G12" s="1054">
        <v>6.8</v>
      </c>
      <c r="H12" s="1054">
        <v>13.7</v>
      </c>
      <c r="I12" s="1055">
        <v>-6.9</v>
      </c>
      <c r="J12" s="1054">
        <v>3.2</v>
      </c>
      <c r="K12" s="1054">
        <v>2.2999999999999998</v>
      </c>
      <c r="L12" s="1054">
        <v>21.4</v>
      </c>
      <c r="M12" s="1054">
        <v>10.8</v>
      </c>
      <c r="N12" s="1054">
        <v>10.6</v>
      </c>
      <c r="O12" s="1054">
        <v>4.4000000000000004</v>
      </c>
      <c r="P12" s="1053">
        <v>3.2</v>
      </c>
      <c r="Q12" s="1052">
        <v>1.2</v>
      </c>
      <c r="R12" s="1052">
        <v>3.9</v>
      </c>
      <c r="S12" s="1051">
        <v>1.37</v>
      </c>
      <c r="T12" s="1071">
        <v>1.47</v>
      </c>
      <c r="U12" s="991" t="s">
        <v>991</v>
      </c>
      <c r="W12" s="1057"/>
      <c r="AL12" s="1057"/>
      <c r="AM12" s="1057"/>
      <c r="AN12" s="1057"/>
      <c r="AO12" s="1057"/>
      <c r="AP12" s="1057"/>
      <c r="AQ12" s="1057"/>
    </row>
    <row r="13" spans="1:43" ht="12.6" customHeight="1">
      <c r="A13" s="995" t="s">
        <v>990</v>
      </c>
      <c r="B13" s="1056">
        <v>63</v>
      </c>
      <c r="C13" s="998">
        <v>56</v>
      </c>
      <c r="D13" s="998">
        <v>7</v>
      </c>
      <c r="E13" s="993">
        <v>8682</v>
      </c>
      <c r="F13" s="1253">
        <v>3278</v>
      </c>
      <c r="G13" s="1054">
        <v>7.3</v>
      </c>
      <c r="H13" s="1054">
        <v>12.8</v>
      </c>
      <c r="I13" s="1055">
        <v>-5.5</v>
      </c>
      <c r="J13" s="1054">
        <v>2</v>
      </c>
      <c r="K13" s="1054">
        <v>0.9</v>
      </c>
      <c r="L13" s="1054">
        <v>21.8</v>
      </c>
      <c r="M13" s="1054">
        <v>12.1</v>
      </c>
      <c r="N13" s="1054">
        <v>9.6999999999999993</v>
      </c>
      <c r="O13" s="1054">
        <v>4.5999999999999996</v>
      </c>
      <c r="P13" s="1053">
        <v>4.0999999999999996</v>
      </c>
      <c r="Q13" s="1052">
        <v>0.5</v>
      </c>
      <c r="R13" s="1052">
        <v>4.5999999999999996</v>
      </c>
      <c r="S13" s="1051">
        <v>1.73</v>
      </c>
      <c r="T13" s="1071">
        <v>1.59</v>
      </c>
      <c r="U13" s="991" t="s">
        <v>990</v>
      </c>
      <c r="W13" s="1057"/>
      <c r="AL13" s="1057"/>
      <c r="AM13" s="1057"/>
      <c r="AN13" s="1057"/>
      <c r="AO13" s="1057"/>
      <c r="AP13" s="1057"/>
      <c r="AQ13" s="1057"/>
    </row>
    <row r="14" spans="1:43" ht="12.6" customHeight="1">
      <c r="A14" s="995" t="s">
        <v>989</v>
      </c>
      <c r="B14" s="1056">
        <v>83</v>
      </c>
      <c r="C14" s="998">
        <v>70</v>
      </c>
      <c r="D14" s="998">
        <v>13</v>
      </c>
      <c r="E14" s="993">
        <v>13201</v>
      </c>
      <c r="F14" s="1253">
        <v>4816</v>
      </c>
      <c r="G14" s="1054">
        <v>7.3</v>
      </c>
      <c r="H14" s="1054">
        <v>11</v>
      </c>
      <c r="I14" s="1055">
        <v>-3.7</v>
      </c>
      <c r="J14" s="1054">
        <v>1.9</v>
      </c>
      <c r="K14" s="1054">
        <v>1</v>
      </c>
      <c r="L14" s="1054">
        <v>19.899999999999999</v>
      </c>
      <c r="M14" s="1054">
        <v>9.8000000000000007</v>
      </c>
      <c r="N14" s="1054">
        <v>10.1</v>
      </c>
      <c r="O14" s="1054">
        <v>4</v>
      </c>
      <c r="P14" s="1053">
        <v>3.3</v>
      </c>
      <c r="Q14" s="1052">
        <v>0.6</v>
      </c>
      <c r="R14" s="1052">
        <v>4.5999999999999996</v>
      </c>
      <c r="S14" s="1051">
        <v>1.68</v>
      </c>
      <c r="T14" s="1071">
        <v>1.47</v>
      </c>
      <c r="U14" s="991" t="s">
        <v>989</v>
      </c>
      <c r="W14" s="1057"/>
      <c r="AL14" s="1057"/>
      <c r="AM14" s="1057"/>
      <c r="AN14" s="1057"/>
      <c r="AO14" s="1057"/>
      <c r="AP14" s="1057"/>
      <c r="AQ14" s="1057"/>
    </row>
    <row r="15" spans="1:43" ht="12.6" customHeight="1">
      <c r="A15" s="995" t="s">
        <v>988</v>
      </c>
      <c r="B15" s="1056">
        <v>46</v>
      </c>
      <c r="C15" s="998">
        <v>34</v>
      </c>
      <c r="D15" s="998">
        <v>12</v>
      </c>
      <c r="E15" s="993">
        <v>9321</v>
      </c>
      <c r="F15" s="1253">
        <v>3429</v>
      </c>
      <c r="G15" s="1054">
        <v>7.5</v>
      </c>
      <c r="H15" s="1054">
        <v>11.1</v>
      </c>
      <c r="I15" s="1055">
        <v>-3.5</v>
      </c>
      <c r="J15" s="1054">
        <v>1.8</v>
      </c>
      <c r="K15" s="1054">
        <v>0.8</v>
      </c>
      <c r="L15" s="1054">
        <v>21.5</v>
      </c>
      <c r="M15" s="1054">
        <v>9.8000000000000007</v>
      </c>
      <c r="N15" s="1054">
        <v>11.6</v>
      </c>
      <c r="O15" s="1054">
        <v>3.1</v>
      </c>
      <c r="P15" s="1053">
        <v>2.2999999999999998</v>
      </c>
      <c r="Q15" s="1052">
        <v>0.8</v>
      </c>
      <c r="R15" s="1052">
        <v>4.8</v>
      </c>
      <c r="S15" s="1051">
        <v>1.77</v>
      </c>
      <c r="T15" s="1071">
        <v>1.46</v>
      </c>
      <c r="U15" s="991" t="s">
        <v>988</v>
      </c>
      <c r="W15" s="1057"/>
      <c r="AL15" s="1057"/>
      <c r="AM15" s="1057"/>
      <c r="AN15" s="1057"/>
      <c r="AO15" s="1057"/>
      <c r="AP15" s="1057"/>
      <c r="AQ15" s="1057"/>
    </row>
    <row r="16" spans="1:43" ht="22.5" customHeight="1">
      <c r="A16" s="990" t="s">
        <v>987</v>
      </c>
      <c r="B16" s="1049">
        <v>48</v>
      </c>
      <c r="C16" s="1048">
        <v>38</v>
      </c>
      <c r="D16" s="1048">
        <v>10</v>
      </c>
      <c r="E16" s="983">
        <v>8444</v>
      </c>
      <c r="F16" s="1254">
        <v>3241</v>
      </c>
      <c r="G16" s="1046">
        <v>7.1</v>
      </c>
      <c r="H16" s="1046">
        <v>11.5</v>
      </c>
      <c r="I16" s="1047">
        <v>-4.4000000000000004</v>
      </c>
      <c r="J16" s="1046">
        <v>1.6</v>
      </c>
      <c r="K16" s="1046">
        <v>0.9</v>
      </c>
      <c r="L16" s="1046">
        <v>23.6</v>
      </c>
      <c r="M16" s="1046">
        <v>11.7</v>
      </c>
      <c r="N16" s="1046">
        <v>11.9</v>
      </c>
      <c r="O16" s="1046">
        <v>3.5</v>
      </c>
      <c r="P16" s="1045">
        <v>2.8</v>
      </c>
      <c r="Q16" s="1044">
        <v>0.7</v>
      </c>
      <c r="R16" s="1044">
        <v>4.4000000000000004</v>
      </c>
      <c r="S16" s="1043">
        <v>1.68</v>
      </c>
      <c r="T16" s="1072">
        <v>1.48</v>
      </c>
      <c r="U16" s="981" t="s">
        <v>987</v>
      </c>
      <c r="W16" s="1057"/>
      <c r="AL16" s="1057"/>
      <c r="AM16" s="1057"/>
      <c r="AN16" s="1057"/>
      <c r="AO16" s="1057"/>
      <c r="AP16" s="1057"/>
      <c r="AQ16" s="1057"/>
    </row>
    <row r="17" spans="1:43" ht="12.6" customHeight="1">
      <c r="A17" s="995" t="s">
        <v>986</v>
      </c>
      <c r="B17" s="1056">
        <v>185</v>
      </c>
      <c r="C17" s="998">
        <v>145</v>
      </c>
      <c r="D17" s="998">
        <v>40</v>
      </c>
      <c r="E17" s="993">
        <v>34199</v>
      </c>
      <c r="F17" s="1253">
        <v>12481</v>
      </c>
      <c r="G17" s="1054">
        <v>7.6</v>
      </c>
      <c r="H17" s="1054">
        <v>8.9</v>
      </c>
      <c r="I17" s="1055">
        <v>-1.3</v>
      </c>
      <c r="J17" s="1054">
        <v>2.2000000000000002</v>
      </c>
      <c r="K17" s="1054">
        <v>1</v>
      </c>
      <c r="L17" s="1054">
        <v>21.2</v>
      </c>
      <c r="M17" s="1054">
        <v>10.3</v>
      </c>
      <c r="N17" s="1054">
        <v>10.9</v>
      </c>
      <c r="O17" s="1054">
        <v>3.4</v>
      </c>
      <c r="P17" s="1053">
        <v>2.7</v>
      </c>
      <c r="Q17" s="1052">
        <v>0.7</v>
      </c>
      <c r="R17" s="1052">
        <v>4.8</v>
      </c>
      <c r="S17" s="1051">
        <v>1.74</v>
      </c>
      <c r="T17" s="1071">
        <v>1.37</v>
      </c>
      <c r="U17" s="991" t="s">
        <v>986</v>
      </c>
      <c r="W17" s="1057"/>
      <c r="AL17" s="1057"/>
      <c r="AM17" s="1057"/>
      <c r="AN17" s="1057"/>
      <c r="AO17" s="1057"/>
      <c r="AP17" s="1057"/>
      <c r="AQ17" s="1057"/>
    </row>
    <row r="18" spans="1:43" ht="12.6" customHeight="1">
      <c r="A18" s="995" t="s">
        <v>985</v>
      </c>
      <c r="B18" s="1056">
        <v>188</v>
      </c>
      <c r="C18" s="998">
        <v>154</v>
      </c>
      <c r="D18" s="998">
        <v>34</v>
      </c>
      <c r="E18" s="993">
        <v>29610</v>
      </c>
      <c r="F18" s="1253">
        <v>10612</v>
      </c>
      <c r="G18" s="1054">
        <v>7.4</v>
      </c>
      <c r="H18" s="1054">
        <v>9.1999999999999993</v>
      </c>
      <c r="I18" s="1055">
        <v>-1.8</v>
      </c>
      <c r="J18" s="1054">
        <v>2.1</v>
      </c>
      <c r="K18" s="1054">
        <v>1</v>
      </c>
      <c r="L18" s="1054">
        <v>21.6</v>
      </c>
      <c r="M18" s="1054">
        <v>11.8</v>
      </c>
      <c r="N18" s="1054">
        <v>9.8000000000000007</v>
      </c>
      <c r="O18" s="1054">
        <v>4.0999999999999996</v>
      </c>
      <c r="P18" s="1053">
        <v>3.4</v>
      </c>
      <c r="Q18" s="1052">
        <v>0.7</v>
      </c>
      <c r="R18" s="1052">
        <v>4.8</v>
      </c>
      <c r="S18" s="1051">
        <v>1.73</v>
      </c>
      <c r="T18" s="1071">
        <v>1.35</v>
      </c>
      <c r="U18" s="991" t="s">
        <v>985</v>
      </c>
      <c r="W18" s="1057"/>
      <c r="AL18" s="1057"/>
      <c r="AM18" s="1057"/>
      <c r="AN18" s="1057"/>
      <c r="AO18" s="1057"/>
      <c r="AP18" s="1057"/>
      <c r="AQ18" s="1057"/>
    </row>
    <row r="19" spans="1:43" ht="12.6" customHeight="1">
      <c r="A19" s="995" t="s">
        <v>984</v>
      </c>
      <c r="B19" s="1056">
        <v>402</v>
      </c>
      <c r="C19" s="998">
        <v>322</v>
      </c>
      <c r="D19" s="998">
        <v>80</v>
      </c>
      <c r="E19" s="993">
        <v>86009</v>
      </c>
      <c r="F19" s="1253">
        <v>23470</v>
      </c>
      <c r="G19" s="1054">
        <v>8.5</v>
      </c>
      <c r="H19" s="1054">
        <v>8.6</v>
      </c>
      <c r="I19" s="1055">
        <v>-0.1</v>
      </c>
      <c r="J19" s="1054">
        <v>2</v>
      </c>
      <c r="K19" s="1054">
        <v>0.9</v>
      </c>
      <c r="L19" s="1054">
        <v>20.7</v>
      </c>
      <c r="M19" s="1054">
        <v>9.9</v>
      </c>
      <c r="N19" s="1054">
        <v>10.8</v>
      </c>
      <c r="O19" s="1054">
        <v>3.6</v>
      </c>
      <c r="P19" s="1053">
        <v>2.9</v>
      </c>
      <c r="Q19" s="1052">
        <v>0.7</v>
      </c>
      <c r="R19" s="1052">
        <v>6.5</v>
      </c>
      <c r="S19" s="1051">
        <v>1.78</v>
      </c>
      <c r="T19" s="1071">
        <v>1.24</v>
      </c>
      <c r="U19" s="991" t="s">
        <v>984</v>
      </c>
      <c r="W19" s="1057"/>
      <c r="AL19" s="1057"/>
      <c r="AM19" s="1057"/>
      <c r="AN19" s="1057"/>
      <c r="AO19" s="1057"/>
      <c r="AP19" s="1057"/>
      <c r="AQ19" s="1057"/>
    </row>
    <row r="20" spans="1:43" ht="12.6" customHeight="1">
      <c r="A20" s="995" t="s">
        <v>983</v>
      </c>
      <c r="B20" s="1056">
        <v>258</v>
      </c>
      <c r="C20" s="998">
        <v>196</v>
      </c>
      <c r="D20" s="998">
        <v>62</v>
      </c>
      <c r="E20" s="993">
        <v>46695</v>
      </c>
      <c r="F20" s="1253">
        <v>15673</v>
      </c>
      <c r="G20" s="1054">
        <v>7.9</v>
      </c>
      <c r="H20" s="1054">
        <v>8.6</v>
      </c>
      <c r="I20" s="1055">
        <v>-0.7</v>
      </c>
      <c r="J20" s="1054">
        <v>2.1</v>
      </c>
      <c r="K20" s="1054">
        <v>1.1000000000000001</v>
      </c>
      <c r="L20" s="1054">
        <v>19.399999999999999</v>
      </c>
      <c r="M20" s="1054">
        <v>9.1999999999999993</v>
      </c>
      <c r="N20" s="1054">
        <v>10.199999999999999</v>
      </c>
      <c r="O20" s="1054">
        <v>3.6</v>
      </c>
      <c r="P20" s="1053">
        <v>2.8</v>
      </c>
      <c r="Q20" s="1052">
        <v>0.9</v>
      </c>
      <c r="R20" s="1052">
        <v>5.2</v>
      </c>
      <c r="S20" s="1051">
        <v>1.74</v>
      </c>
      <c r="T20" s="1071">
        <v>1.36</v>
      </c>
      <c r="U20" s="991" t="s">
        <v>983</v>
      </c>
      <c r="W20" s="1057"/>
      <c r="AL20" s="1057"/>
      <c r="AM20" s="1057"/>
      <c r="AN20" s="1057"/>
      <c r="AO20" s="1057"/>
      <c r="AP20" s="1057"/>
      <c r="AQ20" s="1057"/>
    </row>
    <row r="21" spans="1:43" ht="22.5" customHeight="1">
      <c r="A21" s="990" t="s">
        <v>982</v>
      </c>
      <c r="B21" s="1049">
        <v>59</v>
      </c>
      <c r="C21" s="1048">
        <v>54</v>
      </c>
      <c r="D21" s="1048">
        <v>5</v>
      </c>
      <c r="E21" s="983">
        <v>9311</v>
      </c>
      <c r="F21" s="1254">
        <v>2987</v>
      </c>
      <c r="G21" s="1046">
        <v>6.9</v>
      </c>
      <c r="H21" s="1046">
        <v>12.7</v>
      </c>
      <c r="I21" s="1047">
        <v>-5.8</v>
      </c>
      <c r="J21" s="1046">
        <v>1.3</v>
      </c>
      <c r="K21" s="1046">
        <v>0.6</v>
      </c>
      <c r="L21" s="1046">
        <v>19.899999999999999</v>
      </c>
      <c r="M21" s="1046">
        <v>10.9</v>
      </c>
      <c r="N21" s="1046">
        <v>9</v>
      </c>
      <c r="O21" s="1046">
        <v>3.7</v>
      </c>
      <c r="P21" s="1045">
        <v>3.4</v>
      </c>
      <c r="Q21" s="1044">
        <v>0.3</v>
      </c>
      <c r="R21" s="1044">
        <v>4.0999999999999996</v>
      </c>
      <c r="S21" s="1043">
        <v>1.31</v>
      </c>
      <c r="T21" s="1072">
        <v>1.43</v>
      </c>
      <c r="U21" s="981" t="s">
        <v>982</v>
      </c>
      <c r="W21" s="1057"/>
      <c r="AL21" s="1057"/>
      <c r="AM21" s="1057"/>
      <c r="AN21" s="1057"/>
      <c r="AO21" s="1057"/>
      <c r="AP21" s="1057"/>
      <c r="AQ21" s="1057"/>
    </row>
    <row r="22" spans="1:43" ht="12.6" customHeight="1">
      <c r="A22" s="995" t="s">
        <v>981</v>
      </c>
      <c r="B22" s="1056">
        <v>29</v>
      </c>
      <c r="C22" s="998">
        <v>20</v>
      </c>
      <c r="D22" s="998">
        <v>9</v>
      </c>
      <c r="E22" s="993">
        <v>4486</v>
      </c>
      <c r="F22" s="1253">
        <v>1368</v>
      </c>
      <c r="G22" s="1054">
        <v>7</v>
      </c>
      <c r="H22" s="1054">
        <v>12.3</v>
      </c>
      <c r="I22" s="1055">
        <v>-5.3</v>
      </c>
      <c r="J22" s="1054">
        <v>2.2000000000000002</v>
      </c>
      <c r="K22" s="1054">
        <v>1.6</v>
      </c>
      <c r="L22" s="1054">
        <v>20.399999999999999</v>
      </c>
      <c r="M22" s="1054">
        <v>11.3</v>
      </c>
      <c r="N22" s="1054">
        <v>9.1</v>
      </c>
      <c r="O22" s="1054">
        <v>4</v>
      </c>
      <c r="P22" s="1053">
        <v>2.7</v>
      </c>
      <c r="Q22" s="1052">
        <v>1.2</v>
      </c>
      <c r="R22" s="1052">
        <v>4.3</v>
      </c>
      <c r="S22" s="1051">
        <v>1.3</v>
      </c>
      <c r="T22" s="1071">
        <v>1.5</v>
      </c>
      <c r="U22" s="991" t="s">
        <v>981</v>
      </c>
      <c r="W22" s="1057"/>
      <c r="AL22" s="1057"/>
      <c r="AM22" s="1057"/>
      <c r="AN22" s="1057"/>
      <c r="AO22" s="1057"/>
      <c r="AP22" s="1057"/>
      <c r="AQ22" s="1057"/>
    </row>
    <row r="23" spans="1:43" ht="12.6" customHeight="1">
      <c r="A23" s="995" t="s">
        <v>980</v>
      </c>
      <c r="B23" s="1056">
        <v>24</v>
      </c>
      <c r="C23" s="998">
        <v>18</v>
      </c>
      <c r="D23" s="998">
        <v>6</v>
      </c>
      <c r="E23" s="993">
        <v>5126</v>
      </c>
      <c r="F23" s="1253">
        <v>1653</v>
      </c>
      <c r="G23" s="1054">
        <v>7.8</v>
      </c>
      <c r="H23" s="1054">
        <v>10.9</v>
      </c>
      <c r="I23" s="1055">
        <v>-3.1</v>
      </c>
      <c r="J23" s="1054">
        <v>2.1</v>
      </c>
      <c r="K23" s="1054">
        <v>0.8</v>
      </c>
      <c r="L23" s="1054">
        <v>17.5</v>
      </c>
      <c r="M23" s="1054">
        <v>9.4</v>
      </c>
      <c r="N23" s="1054">
        <v>8.1</v>
      </c>
      <c r="O23" s="1054">
        <v>2.7</v>
      </c>
      <c r="P23" s="1053">
        <v>2</v>
      </c>
      <c r="Q23" s="1052">
        <v>0.7</v>
      </c>
      <c r="R23" s="1052">
        <v>4.5</v>
      </c>
      <c r="S23" s="1051">
        <v>1.45</v>
      </c>
      <c r="T23" s="1071">
        <v>1.53</v>
      </c>
      <c r="U23" s="991" t="s">
        <v>980</v>
      </c>
      <c r="W23" s="1057"/>
      <c r="AL23" s="1057"/>
      <c r="AM23" s="1057"/>
      <c r="AN23" s="1057"/>
      <c r="AO23" s="1057"/>
      <c r="AP23" s="1057"/>
      <c r="AQ23" s="1057"/>
    </row>
    <row r="24" spans="1:43" ht="12.6" customHeight="1">
      <c r="A24" s="995" t="s">
        <v>979</v>
      </c>
      <c r="B24" s="1056">
        <v>26</v>
      </c>
      <c r="C24" s="998">
        <v>18</v>
      </c>
      <c r="D24" s="998">
        <v>8</v>
      </c>
      <c r="E24" s="993">
        <v>3453</v>
      </c>
      <c r="F24" s="1253">
        <v>1119</v>
      </c>
      <c r="G24" s="1054">
        <v>7.9</v>
      </c>
      <c r="H24" s="1054">
        <v>12</v>
      </c>
      <c r="I24" s="1055">
        <v>-4</v>
      </c>
      <c r="J24" s="1054">
        <v>2.6</v>
      </c>
      <c r="K24" s="1054">
        <v>1.3</v>
      </c>
      <c r="L24" s="1054">
        <v>23.3</v>
      </c>
      <c r="M24" s="1054">
        <v>11.2</v>
      </c>
      <c r="N24" s="1054">
        <v>12.1</v>
      </c>
      <c r="O24" s="1054">
        <v>4.2</v>
      </c>
      <c r="P24" s="1053">
        <v>2.9</v>
      </c>
      <c r="Q24" s="1052">
        <v>1.3</v>
      </c>
      <c r="R24" s="1052">
        <v>4.5</v>
      </c>
      <c r="S24" s="1051">
        <v>1.45</v>
      </c>
      <c r="T24" s="1071">
        <v>1.65</v>
      </c>
      <c r="U24" s="991" t="s">
        <v>979</v>
      </c>
      <c r="W24" s="1057"/>
      <c r="AL24" s="1057"/>
      <c r="AM24" s="1057"/>
      <c r="AN24" s="1057"/>
      <c r="AO24" s="1057"/>
      <c r="AP24" s="1057"/>
      <c r="AQ24" s="1057"/>
    </row>
    <row r="25" spans="1:43" ht="12.6" customHeight="1">
      <c r="A25" s="995" t="s">
        <v>978</v>
      </c>
      <c r="B25" s="1056">
        <v>15</v>
      </c>
      <c r="C25" s="998">
        <v>12</v>
      </c>
      <c r="D25" s="998">
        <v>3</v>
      </c>
      <c r="E25" s="993">
        <v>3673</v>
      </c>
      <c r="F25" s="1253">
        <v>1369</v>
      </c>
      <c r="G25" s="1054">
        <v>7.1</v>
      </c>
      <c r="H25" s="1054">
        <v>11.7</v>
      </c>
      <c r="I25" s="1055">
        <v>-4.5999999999999996</v>
      </c>
      <c r="J25" s="1054">
        <v>1.7</v>
      </c>
      <c r="K25" s="1054">
        <v>0.7</v>
      </c>
      <c r="L25" s="1054">
        <v>17.100000000000001</v>
      </c>
      <c r="M25" s="1054">
        <v>8.8000000000000007</v>
      </c>
      <c r="N25" s="1054">
        <v>8.3000000000000007</v>
      </c>
      <c r="O25" s="1054">
        <v>2.6</v>
      </c>
      <c r="P25" s="1053">
        <v>2.1</v>
      </c>
      <c r="Q25" s="1052">
        <v>0.5</v>
      </c>
      <c r="R25" s="1052">
        <v>4.5</v>
      </c>
      <c r="S25" s="1051">
        <v>1.67</v>
      </c>
      <c r="T25" s="1071">
        <v>1.51</v>
      </c>
      <c r="U25" s="991" t="s">
        <v>978</v>
      </c>
      <c r="W25" s="1057"/>
      <c r="AL25" s="1057"/>
      <c r="AM25" s="1057"/>
      <c r="AN25" s="1057"/>
      <c r="AO25" s="1057"/>
      <c r="AP25" s="1057"/>
      <c r="AQ25" s="1057"/>
    </row>
    <row r="26" spans="1:43" ht="22.5" customHeight="1">
      <c r="A26" s="990" t="s">
        <v>977</v>
      </c>
      <c r="B26" s="1049">
        <v>56</v>
      </c>
      <c r="C26" s="1048">
        <v>41</v>
      </c>
      <c r="D26" s="1048">
        <v>15</v>
      </c>
      <c r="E26" s="983">
        <v>8967</v>
      </c>
      <c r="F26" s="1254">
        <v>3180</v>
      </c>
      <c r="G26" s="1046">
        <v>7.4</v>
      </c>
      <c r="H26" s="1046">
        <v>12.2</v>
      </c>
      <c r="I26" s="1047">
        <v>-4.8</v>
      </c>
      <c r="J26" s="1046">
        <v>1.9</v>
      </c>
      <c r="K26" s="1046">
        <v>1.1000000000000001</v>
      </c>
      <c r="L26" s="1046">
        <v>20.2</v>
      </c>
      <c r="M26" s="1046">
        <v>11.5</v>
      </c>
      <c r="N26" s="1046">
        <v>8.6999999999999993</v>
      </c>
      <c r="O26" s="1046">
        <v>3.7</v>
      </c>
      <c r="P26" s="1045">
        <v>2.7</v>
      </c>
      <c r="Q26" s="1044">
        <v>1</v>
      </c>
      <c r="R26" s="1044">
        <v>4.4000000000000004</v>
      </c>
      <c r="S26" s="1043">
        <v>1.54</v>
      </c>
      <c r="T26" s="1072">
        <v>1.59</v>
      </c>
      <c r="U26" s="981" t="s">
        <v>977</v>
      </c>
      <c r="W26" s="1057"/>
      <c r="AL26" s="1057"/>
      <c r="AM26" s="1057"/>
      <c r="AN26" s="1057"/>
      <c r="AO26" s="1057"/>
      <c r="AP26" s="1057"/>
      <c r="AQ26" s="1057"/>
    </row>
    <row r="27" spans="1:43" ht="12.6" customHeight="1">
      <c r="A27" s="995" t="s">
        <v>976</v>
      </c>
      <c r="B27" s="1056">
        <v>55</v>
      </c>
      <c r="C27" s="998">
        <v>40</v>
      </c>
      <c r="D27" s="998">
        <v>15</v>
      </c>
      <c r="E27" s="993">
        <v>8581</v>
      </c>
      <c r="F27" s="1253">
        <v>3058</v>
      </c>
      <c r="G27" s="1054">
        <v>7.5</v>
      </c>
      <c r="H27" s="1054">
        <v>11.3</v>
      </c>
      <c r="I27" s="1055">
        <v>-3.8</v>
      </c>
      <c r="J27" s="1054">
        <v>2.4</v>
      </c>
      <c r="K27" s="1054">
        <v>1.3</v>
      </c>
      <c r="L27" s="1054">
        <v>19.100000000000001</v>
      </c>
      <c r="M27" s="1054">
        <v>10.199999999999999</v>
      </c>
      <c r="N27" s="1054">
        <v>8.9</v>
      </c>
      <c r="O27" s="1054">
        <v>3.7</v>
      </c>
      <c r="P27" s="1053">
        <v>2.7</v>
      </c>
      <c r="Q27" s="1052">
        <v>1</v>
      </c>
      <c r="R27" s="1052">
        <v>4.3</v>
      </c>
      <c r="S27" s="1051">
        <v>1.54</v>
      </c>
      <c r="T27" s="1071">
        <v>1.54</v>
      </c>
      <c r="U27" s="991" t="s">
        <v>976</v>
      </c>
      <c r="W27" s="1057"/>
      <c r="AL27" s="1057"/>
      <c r="AM27" s="1057"/>
      <c r="AN27" s="1057"/>
      <c r="AO27" s="1057"/>
      <c r="AP27" s="1057"/>
      <c r="AQ27" s="1057"/>
    </row>
    <row r="28" spans="1:43" ht="12.6" customHeight="1">
      <c r="A28" s="995" t="s">
        <v>975</v>
      </c>
      <c r="B28" s="1056">
        <v>115</v>
      </c>
      <c r="C28" s="998">
        <v>99</v>
      </c>
      <c r="D28" s="998">
        <v>16</v>
      </c>
      <c r="E28" s="993">
        <v>17079</v>
      </c>
      <c r="F28" s="1253">
        <v>6237</v>
      </c>
      <c r="G28" s="1054">
        <v>7.6</v>
      </c>
      <c r="H28" s="1054">
        <v>10.8</v>
      </c>
      <c r="I28" s="1055">
        <v>-3.2</v>
      </c>
      <c r="J28" s="1054">
        <v>1.7</v>
      </c>
      <c r="K28" s="1054">
        <v>0.8</v>
      </c>
      <c r="L28" s="1054">
        <v>19.100000000000001</v>
      </c>
      <c r="M28" s="1054">
        <v>10.199999999999999</v>
      </c>
      <c r="N28" s="1054">
        <v>8.9</v>
      </c>
      <c r="O28" s="1054">
        <v>4.0999999999999996</v>
      </c>
      <c r="P28" s="1053">
        <v>3.6</v>
      </c>
      <c r="Q28" s="1052">
        <v>0.6</v>
      </c>
      <c r="R28" s="1052">
        <v>4.7</v>
      </c>
      <c r="S28" s="1051">
        <v>1.72</v>
      </c>
      <c r="T28" s="1071">
        <v>1.55</v>
      </c>
      <c r="U28" s="991" t="s">
        <v>975</v>
      </c>
      <c r="W28" s="1057"/>
      <c r="AL28" s="1057"/>
      <c r="AM28" s="1057"/>
      <c r="AN28" s="1057"/>
      <c r="AO28" s="1057"/>
      <c r="AP28" s="1057"/>
      <c r="AQ28" s="1057"/>
    </row>
    <row r="29" spans="1:43" ht="12.6" customHeight="1">
      <c r="A29" s="995" t="s">
        <v>974</v>
      </c>
      <c r="B29" s="1056">
        <v>237</v>
      </c>
      <c r="C29" s="998">
        <v>192</v>
      </c>
      <c r="D29" s="998">
        <v>45</v>
      </c>
      <c r="E29" s="993">
        <v>40671</v>
      </c>
      <c r="F29" s="1253">
        <v>12464</v>
      </c>
      <c r="G29" s="1054">
        <v>8.8000000000000007</v>
      </c>
      <c r="H29" s="1054">
        <v>8.9</v>
      </c>
      <c r="I29" s="1055">
        <v>-0.1</v>
      </c>
      <c r="J29" s="1054">
        <v>1.8</v>
      </c>
      <c r="K29" s="1054">
        <v>0.9</v>
      </c>
      <c r="L29" s="1054">
        <v>18.100000000000001</v>
      </c>
      <c r="M29" s="1054">
        <v>9.4</v>
      </c>
      <c r="N29" s="1054">
        <v>8.6999999999999993</v>
      </c>
      <c r="O29" s="1054">
        <v>3.7</v>
      </c>
      <c r="P29" s="1053">
        <v>3</v>
      </c>
      <c r="Q29" s="1052">
        <v>0.7</v>
      </c>
      <c r="R29" s="1052">
        <v>5.6</v>
      </c>
      <c r="S29" s="1051">
        <v>1.7</v>
      </c>
      <c r="T29" s="1071">
        <v>1.56</v>
      </c>
      <c r="U29" s="991" t="s">
        <v>974</v>
      </c>
      <c r="W29" s="1057"/>
      <c r="AL29" s="1057"/>
      <c r="AM29" s="1057"/>
      <c r="AN29" s="1057"/>
      <c r="AO29" s="1057"/>
      <c r="AP29" s="1057"/>
      <c r="AQ29" s="1057"/>
    </row>
    <row r="30" spans="1:43" ht="12.6" customHeight="1">
      <c r="A30" s="995" t="s">
        <v>973</v>
      </c>
      <c r="B30" s="1056">
        <v>75</v>
      </c>
      <c r="C30" s="998">
        <v>67</v>
      </c>
      <c r="D30" s="998">
        <v>8</v>
      </c>
      <c r="E30" s="993">
        <v>8174</v>
      </c>
      <c r="F30" s="1253">
        <v>2923</v>
      </c>
      <c r="G30" s="1054">
        <v>7.4</v>
      </c>
      <c r="H30" s="1054">
        <v>11.2</v>
      </c>
      <c r="I30" s="1055">
        <v>-3.7</v>
      </c>
      <c r="J30" s="1054">
        <v>1.7</v>
      </c>
      <c r="K30" s="1054">
        <v>0.9</v>
      </c>
      <c r="L30" s="1054">
        <v>20.2</v>
      </c>
      <c r="M30" s="1054">
        <v>10.6</v>
      </c>
      <c r="N30" s="1054">
        <v>9.6</v>
      </c>
      <c r="O30" s="1054">
        <v>5.7</v>
      </c>
      <c r="P30" s="1053">
        <v>5</v>
      </c>
      <c r="Q30" s="1052">
        <v>0.6</v>
      </c>
      <c r="R30" s="1052">
        <v>4.5999999999999996</v>
      </c>
      <c r="S30" s="1051">
        <v>1.65</v>
      </c>
      <c r="T30" s="1071">
        <v>1.51</v>
      </c>
      <c r="U30" s="991" t="s">
        <v>973</v>
      </c>
      <c r="W30" s="1057"/>
      <c r="AL30" s="1057"/>
      <c r="AM30" s="1057"/>
      <c r="AN30" s="1057"/>
      <c r="AO30" s="1057"/>
      <c r="AP30" s="1057"/>
      <c r="AQ30" s="1057"/>
    </row>
    <row r="31" spans="1:43" ht="22.5" customHeight="1">
      <c r="A31" s="990" t="s">
        <v>972</v>
      </c>
      <c r="B31" s="1049">
        <v>29</v>
      </c>
      <c r="C31" s="1048">
        <v>21</v>
      </c>
      <c r="D31" s="1048">
        <v>8</v>
      </c>
      <c r="E31" s="983">
        <v>6822</v>
      </c>
      <c r="F31" s="1254">
        <v>2202</v>
      </c>
      <c r="G31" s="1046">
        <v>8.6999999999999993</v>
      </c>
      <c r="H31" s="1046">
        <v>9</v>
      </c>
      <c r="I31" s="1047">
        <v>-0.3</v>
      </c>
      <c r="J31" s="1046">
        <v>1.7</v>
      </c>
      <c r="K31" s="1046">
        <v>0.8</v>
      </c>
      <c r="L31" s="1046">
        <v>17.3</v>
      </c>
      <c r="M31" s="1046">
        <v>8.1999999999999993</v>
      </c>
      <c r="N31" s="1046">
        <v>9.1</v>
      </c>
      <c r="O31" s="1046">
        <v>2.4</v>
      </c>
      <c r="P31" s="1045">
        <v>1.7</v>
      </c>
      <c r="Q31" s="1044">
        <v>0.7</v>
      </c>
      <c r="R31" s="1044">
        <v>4.9000000000000004</v>
      </c>
      <c r="S31" s="1043">
        <v>1.58</v>
      </c>
      <c r="T31" s="1072">
        <v>1.56</v>
      </c>
      <c r="U31" s="981" t="s">
        <v>972</v>
      </c>
      <c r="W31" s="1057"/>
      <c r="AL31" s="1057"/>
      <c r="AM31" s="1057"/>
      <c r="AN31" s="1057"/>
      <c r="AO31" s="1057"/>
      <c r="AP31" s="1057"/>
      <c r="AQ31" s="1057"/>
    </row>
    <row r="32" spans="1:43" ht="12.6" customHeight="1">
      <c r="A32" s="995" t="s">
        <v>971</v>
      </c>
      <c r="B32" s="1056">
        <v>70</v>
      </c>
      <c r="C32" s="998">
        <v>53</v>
      </c>
      <c r="D32" s="998">
        <v>17</v>
      </c>
      <c r="E32" s="993">
        <v>12143</v>
      </c>
      <c r="F32" s="1253">
        <v>4222</v>
      </c>
      <c r="G32" s="1054">
        <v>7.6</v>
      </c>
      <c r="H32" s="1054">
        <v>10.1</v>
      </c>
      <c r="I32" s="1055">
        <v>-2.5</v>
      </c>
      <c r="J32" s="1054">
        <v>2.1</v>
      </c>
      <c r="K32" s="1054">
        <v>1.1000000000000001</v>
      </c>
      <c r="L32" s="1054">
        <v>20.3</v>
      </c>
      <c r="M32" s="1054">
        <v>9.6</v>
      </c>
      <c r="N32" s="1054">
        <v>10.7</v>
      </c>
      <c r="O32" s="1054">
        <v>3.6</v>
      </c>
      <c r="P32" s="1053">
        <v>2.7</v>
      </c>
      <c r="Q32" s="1052">
        <v>0.9</v>
      </c>
      <c r="R32" s="1052">
        <v>4.7</v>
      </c>
      <c r="S32" s="1051">
        <v>1.65</v>
      </c>
      <c r="T32" s="1071">
        <v>1.34</v>
      </c>
      <c r="U32" s="991" t="s">
        <v>971</v>
      </c>
      <c r="W32" s="1057"/>
      <c r="AL32" s="1057"/>
      <c r="AM32" s="1057"/>
      <c r="AN32" s="1057"/>
      <c r="AO32" s="1057"/>
      <c r="AP32" s="1057"/>
      <c r="AQ32" s="1057"/>
    </row>
    <row r="33" spans="1:43" ht="12.6" customHeight="1">
      <c r="A33" s="995" t="s">
        <v>970</v>
      </c>
      <c r="B33" s="1056">
        <v>239</v>
      </c>
      <c r="C33" s="998">
        <v>205</v>
      </c>
      <c r="D33" s="998">
        <v>34</v>
      </c>
      <c r="E33" s="993">
        <v>46186</v>
      </c>
      <c r="F33" s="1253">
        <v>17279</v>
      </c>
      <c r="G33" s="1054">
        <v>7.9</v>
      </c>
      <c r="H33" s="1054">
        <v>9.6999999999999993</v>
      </c>
      <c r="I33" s="1055">
        <v>-1.8</v>
      </c>
      <c r="J33" s="1054">
        <v>1.6</v>
      </c>
      <c r="K33" s="1054">
        <v>0.7</v>
      </c>
      <c r="L33" s="1054">
        <v>21.1</v>
      </c>
      <c r="M33" s="1054">
        <v>9.5</v>
      </c>
      <c r="N33" s="1054">
        <v>11.5</v>
      </c>
      <c r="O33" s="1054">
        <v>3.5</v>
      </c>
      <c r="P33" s="1053">
        <v>3</v>
      </c>
      <c r="Q33" s="1052">
        <v>0.5</v>
      </c>
      <c r="R33" s="1052">
        <v>5.3</v>
      </c>
      <c r="S33" s="1051">
        <v>1.99</v>
      </c>
      <c r="T33" s="1071">
        <v>1.37</v>
      </c>
      <c r="U33" s="991" t="s">
        <v>970</v>
      </c>
      <c r="W33" s="1057"/>
      <c r="AL33" s="1057"/>
      <c r="AM33" s="1057"/>
      <c r="AN33" s="1057"/>
      <c r="AO33" s="1057"/>
      <c r="AP33" s="1057"/>
      <c r="AQ33" s="1057"/>
    </row>
    <row r="34" spans="1:43" ht="12.6" customHeight="1">
      <c r="A34" s="1083" t="s">
        <v>969</v>
      </c>
      <c r="B34" s="1082">
        <v>120</v>
      </c>
      <c r="C34" s="1081">
        <v>104</v>
      </c>
      <c r="D34" s="1081">
        <v>16</v>
      </c>
      <c r="E34" s="1080">
        <v>25808</v>
      </c>
      <c r="F34" s="1259">
        <v>9302</v>
      </c>
      <c r="G34" s="1078">
        <v>8</v>
      </c>
      <c r="H34" s="1078">
        <v>10.199999999999999</v>
      </c>
      <c r="I34" s="1079">
        <v>-2.2000000000000002</v>
      </c>
      <c r="J34" s="1078">
        <v>1.5</v>
      </c>
      <c r="K34" s="1078">
        <v>0.4</v>
      </c>
      <c r="L34" s="1078">
        <v>19.399999999999999</v>
      </c>
      <c r="M34" s="1078">
        <v>9.4</v>
      </c>
      <c r="N34" s="1078">
        <v>10</v>
      </c>
      <c r="O34" s="1078">
        <v>2.8</v>
      </c>
      <c r="P34" s="1077">
        <v>2.4</v>
      </c>
      <c r="Q34" s="1076">
        <v>0.4</v>
      </c>
      <c r="R34" s="1076">
        <v>4.7</v>
      </c>
      <c r="S34" s="1075">
        <v>1.71</v>
      </c>
      <c r="T34" s="1074">
        <v>1.49</v>
      </c>
      <c r="U34" s="1013" t="s">
        <v>969</v>
      </c>
      <c r="W34" s="1057"/>
      <c r="AL34" s="1057"/>
      <c r="AM34" s="1057"/>
      <c r="AN34" s="1057"/>
      <c r="AO34" s="1057"/>
      <c r="AP34" s="1057"/>
      <c r="AQ34" s="1057"/>
    </row>
    <row r="35" spans="1:43" ht="12.6" customHeight="1">
      <c r="A35" s="995" t="s">
        <v>968</v>
      </c>
      <c r="B35" s="1056">
        <v>35</v>
      </c>
      <c r="C35" s="998">
        <v>25</v>
      </c>
      <c r="D35" s="998">
        <v>10</v>
      </c>
      <c r="E35" s="993">
        <v>5628</v>
      </c>
      <c r="F35" s="1253">
        <v>2183</v>
      </c>
      <c r="G35" s="1054">
        <v>7</v>
      </c>
      <c r="H35" s="1054">
        <v>10.4</v>
      </c>
      <c r="I35" s="1055">
        <v>-3.4</v>
      </c>
      <c r="J35" s="1054">
        <v>3.2</v>
      </c>
      <c r="K35" s="1054">
        <v>1.3</v>
      </c>
      <c r="L35" s="1054">
        <v>19.8</v>
      </c>
      <c r="M35" s="1054">
        <v>9.3000000000000007</v>
      </c>
      <c r="N35" s="1054">
        <v>10.5</v>
      </c>
      <c r="O35" s="1054">
        <v>3.7</v>
      </c>
      <c r="P35" s="1053">
        <v>2.6</v>
      </c>
      <c r="Q35" s="1052">
        <v>1.1000000000000001</v>
      </c>
      <c r="R35" s="1052">
        <v>4.2</v>
      </c>
      <c r="S35" s="1051">
        <v>1.62</v>
      </c>
      <c r="T35" s="1071">
        <v>1.36</v>
      </c>
      <c r="U35" s="991" t="s">
        <v>968</v>
      </c>
      <c r="W35" s="1057"/>
      <c r="AL35" s="1057"/>
      <c r="AM35" s="1057"/>
      <c r="AN35" s="1057"/>
      <c r="AO35" s="1057"/>
      <c r="AP35" s="1057"/>
      <c r="AQ35" s="1057"/>
    </row>
    <row r="36" spans="1:43" ht="22.5" customHeight="1">
      <c r="A36" s="990" t="s">
        <v>967</v>
      </c>
      <c r="B36" s="1049">
        <v>20</v>
      </c>
      <c r="C36" s="1048">
        <v>18</v>
      </c>
      <c r="D36" s="1048">
        <v>2</v>
      </c>
      <c r="E36" s="983">
        <v>4061</v>
      </c>
      <c r="F36" s="1254">
        <v>1771</v>
      </c>
      <c r="G36" s="1046">
        <v>7</v>
      </c>
      <c r="H36" s="1046">
        <v>13.3</v>
      </c>
      <c r="I36" s="1047">
        <v>-6.3</v>
      </c>
      <c r="J36" s="1046">
        <v>1.8</v>
      </c>
      <c r="K36" s="1046">
        <v>0.5</v>
      </c>
      <c r="L36" s="1046">
        <v>22.8</v>
      </c>
      <c r="M36" s="1046">
        <v>9.4</v>
      </c>
      <c r="N36" s="1046">
        <v>13.4</v>
      </c>
      <c r="O36" s="1046">
        <v>3</v>
      </c>
      <c r="P36" s="1045">
        <v>2.7</v>
      </c>
      <c r="Q36" s="1044">
        <v>0.3</v>
      </c>
      <c r="R36" s="1044">
        <v>4.3</v>
      </c>
      <c r="S36" s="1043">
        <v>1.87</v>
      </c>
      <c r="T36" s="1072">
        <v>1.5</v>
      </c>
      <c r="U36" s="981" t="s">
        <v>967</v>
      </c>
      <c r="W36" s="1057"/>
      <c r="AL36" s="1057"/>
      <c r="AM36" s="1057"/>
      <c r="AN36" s="1057"/>
      <c r="AO36" s="1057"/>
      <c r="AP36" s="1057"/>
      <c r="AQ36" s="1057"/>
    </row>
    <row r="37" spans="1:43" ht="12.6" customHeight="1">
      <c r="A37" s="995" t="s">
        <v>966</v>
      </c>
      <c r="B37" s="1056">
        <v>23</v>
      </c>
      <c r="C37" s="998">
        <v>17</v>
      </c>
      <c r="D37" s="1070">
        <v>6</v>
      </c>
      <c r="E37" s="993">
        <v>2444</v>
      </c>
      <c r="F37" s="1253">
        <v>937</v>
      </c>
      <c r="G37" s="1054">
        <v>7.8</v>
      </c>
      <c r="H37" s="1054">
        <v>13</v>
      </c>
      <c r="I37" s="1055">
        <v>-5.2</v>
      </c>
      <c r="J37" s="1054">
        <v>2.9</v>
      </c>
      <c r="K37" s="1054">
        <v>1.8</v>
      </c>
      <c r="L37" s="1054">
        <v>21.6</v>
      </c>
      <c r="M37" s="1054">
        <v>10.1</v>
      </c>
      <c r="N37" s="1054">
        <v>11.5</v>
      </c>
      <c r="O37" s="1054">
        <v>5.2</v>
      </c>
      <c r="P37" s="1053">
        <v>3.8</v>
      </c>
      <c r="Q37" s="1073">
        <v>1.4</v>
      </c>
      <c r="R37" s="1052">
        <v>4.3</v>
      </c>
      <c r="S37" s="1051">
        <v>1.66</v>
      </c>
      <c r="T37" s="1071">
        <v>1.6</v>
      </c>
      <c r="U37" s="991" t="s">
        <v>966</v>
      </c>
      <c r="W37" s="1057"/>
      <c r="AL37" s="1057"/>
      <c r="AM37" s="1057"/>
      <c r="AN37" s="1057"/>
      <c r="AO37" s="1057"/>
      <c r="AP37" s="1057"/>
      <c r="AQ37" s="1057"/>
    </row>
    <row r="38" spans="1:43" ht="12.6" customHeight="1">
      <c r="A38" s="995" t="s">
        <v>965</v>
      </c>
      <c r="B38" s="1056">
        <v>17</v>
      </c>
      <c r="C38" s="998">
        <v>15</v>
      </c>
      <c r="D38" s="998">
        <v>2</v>
      </c>
      <c r="E38" s="993">
        <v>2753</v>
      </c>
      <c r="F38" s="1253">
        <v>949</v>
      </c>
      <c r="G38" s="1054">
        <v>7.7</v>
      </c>
      <c r="H38" s="1054">
        <v>14</v>
      </c>
      <c r="I38" s="1055">
        <v>-6.2</v>
      </c>
      <c r="J38" s="1054">
        <v>2.1</v>
      </c>
      <c r="K38" s="1054">
        <v>0.8</v>
      </c>
      <c r="L38" s="1054">
        <v>25</v>
      </c>
      <c r="M38" s="1054">
        <v>14.3</v>
      </c>
      <c r="N38" s="1054">
        <v>10.7</v>
      </c>
      <c r="O38" s="1054">
        <v>3.2</v>
      </c>
      <c r="P38" s="1053">
        <v>2.8</v>
      </c>
      <c r="Q38" s="1052">
        <v>0.4</v>
      </c>
      <c r="R38" s="1052">
        <v>4</v>
      </c>
      <c r="S38" s="1051">
        <v>1.39</v>
      </c>
      <c r="T38" s="1071">
        <v>1.75</v>
      </c>
      <c r="U38" s="991" t="s">
        <v>965</v>
      </c>
      <c r="W38" s="1057"/>
      <c r="AL38" s="1057"/>
      <c r="AM38" s="1057"/>
      <c r="AN38" s="1057"/>
      <c r="AO38" s="1057"/>
      <c r="AP38" s="1057"/>
      <c r="AQ38" s="1057"/>
    </row>
    <row r="39" spans="1:43" ht="12.6" customHeight="1">
      <c r="A39" s="995" t="s">
        <v>964</v>
      </c>
      <c r="B39" s="1056">
        <v>61</v>
      </c>
      <c r="C39" s="998">
        <v>50</v>
      </c>
      <c r="D39" s="998">
        <v>11</v>
      </c>
      <c r="E39" s="993">
        <v>8916</v>
      </c>
      <c r="F39" s="1253">
        <v>3245</v>
      </c>
      <c r="G39" s="1054">
        <v>8.1999999999999993</v>
      </c>
      <c r="H39" s="1054">
        <v>11.4</v>
      </c>
      <c r="I39" s="1055">
        <v>-3.2</v>
      </c>
      <c r="J39" s="1054">
        <v>1.9</v>
      </c>
      <c r="K39" s="1054">
        <v>0.7</v>
      </c>
      <c r="L39" s="1054">
        <v>20.6</v>
      </c>
      <c r="M39" s="1054">
        <v>9.3000000000000007</v>
      </c>
      <c r="N39" s="1054">
        <v>11.3</v>
      </c>
      <c r="O39" s="1054">
        <v>3.9</v>
      </c>
      <c r="P39" s="1053">
        <v>3.2</v>
      </c>
      <c r="Q39" s="1052">
        <v>0.7</v>
      </c>
      <c r="R39" s="1052">
        <v>4.7</v>
      </c>
      <c r="S39" s="1051">
        <v>1.71</v>
      </c>
      <c r="T39" s="1071">
        <v>1.56</v>
      </c>
      <c r="U39" s="991" t="s">
        <v>964</v>
      </c>
      <c r="W39" s="1057"/>
      <c r="AL39" s="1057"/>
      <c r="AM39" s="1057"/>
      <c r="AN39" s="1057"/>
      <c r="AO39" s="1057"/>
      <c r="AP39" s="1057"/>
      <c r="AQ39" s="1057"/>
    </row>
    <row r="40" spans="1:43" ht="12.6" customHeight="1">
      <c r="A40" s="995" t="s">
        <v>963</v>
      </c>
      <c r="B40" s="1056">
        <v>84</v>
      </c>
      <c r="C40" s="998">
        <v>72</v>
      </c>
      <c r="D40" s="998">
        <v>12</v>
      </c>
      <c r="E40" s="993">
        <v>13594</v>
      </c>
      <c r="F40" s="1253">
        <v>4691</v>
      </c>
      <c r="G40" s="1054">
        <v>8.1</v>
      </c>
      <c r="H40" s="1054">
        <v>10.7</v>
      </c>
      <c r="I40" s="1055">
        <v>-2.6</v>
      </c>
      <c r="J40" s="1054">
        <v>1.9</v>
      </c>
      <c r="K40" s="1054">
        <v>0.8</v>
      </c>
      <c r="L40" s="1054">
        <v>21.6</v>
      </c>
      <c r="M40" s="1054">
        <v>10.7</v>
      </c>
      <c r="N40" s="1054">
        <v>10.8</v>
      </c>
      <c r="O40" s="1054">
        <v>3.7</v>
      </c>
      <c r="P40" s="1053">
        <v>3.2</v>
      </c>
      <c r="Q40" s="1052">
        <v>0.5</v>
      </c>
      <c r="R40" s="1052">
        <v>4.9000000000000004</v>
      </c>
      <c r="S40" s="1051">
        <v>1.68</v>
      </c>
      <c r="T40" s="1071">
        <v>1.57</v>
      </c>
      <c r="U40" s="991" t="s">
        <v>963</v>
      </c>
      <c r="W40" s="1057"/>
      <c r="AL40" s="1057"/>
      <c r="AM40" s="1057"/>
      <c r="AN40" s="1057"/>
      <c r="AO40" s="1057"/>
      <c r="AP40" s="1057"/>
      <c r="AQ40" s="1057"/>
    </row>
    <row r="41" spans="1:43" ht="22.5" customHeight="1">
      <c r="A41" s="990" t="s">
        <v>962</v>
      </c>
      <c r="B41" s="1049">
        <v>43</v>
      </c>
      <c r="C41" s="1048">
        <v>39</v>
      </c>
      <c r="D41" s="1048">
        <v>4</v>
      </c>
      <c r="E41" s="983">
        <v>5906</v>
      </c>
      <c r="F41" s="1254">
        <v>2149</v>
      </c>
      <c r="G41" s="1046">
        <v>7.1</v>
      </c>
      <c r="H41" s="1046">
        <v>13.3</v>
      </c>
      <c r="I41" s="1047">
        <v>-6.2</v>
      </c>
      <c r="J41" s="1046">
        <v>2.4</v>
      </c>
      <c r="K41" s="1046">
        <v>0.6</v>
      </c>
      <c r="L41" s="1046">
        <v>19.399999999999999</v>
      </c>
      <c r="M41" s="1046">
        <v>10.3</v>
      </c>
      <c r="N41" s="1046">
        <v>9.1999999999999993</v>
      </c>
      <c r="O41" s="1046">
        <v>4.4000000000000004</v>
      </c>
      <c r="P41" s="1045">
        <v>3.9</v>
      </c>
      <c r="Q41" s="1044">
        <v>0.4</v>
      </c>
      <c r="R41" s="1044">
        <v>4.3</v>
      </c>
      <c r="S41" s="1043">
        <v>1.56</v>
      </c>
      <c r="T41" s="1072">
        <v>1.58</v>
      </c>
      <c r="U41" s="981" t="s">
        <v>962</v>
      </c>
      <c r="W41" s="1057"/>
      <c r="AL41" s="1057"/>
      <c r="AM41" s="1057"/>
      <c r="AN41" s="1057"/>
      <c r="AO41" s="1057"/>
      <c r="AP41" s="1057"/>
      <c r="AQ41" s="1057"/>
    </row>
    <row r="42" spans="1:43" ht="12.6" customHeight="1">
      <c r="A42" s="995" t="s">
        <v>961</v>
      </c>
      <c r="B42" s="1056">
        <v>18</v>
      </c>
      <c r="C42" s="998">
        <v>13</v>
      </c>
      <c r="D42" s="998">
        <v>5</v>
      </c>
      <c r="E42" s="993">
        <v>3177</v>
      </c>
      <c r="F42" s="1253">
        <v>1184</v>
      </c>
      <c r="G42" s="1054">
        <v>7.2</v>
      </c>
      <c r="H42" s="1054">
        <v>13.2</v>
      </c>
      <c r="I42" s="1055">
        <v>-6</v>
      </c>
      <c r="J42" s="1054">
        <v>3</v>
      </c>
      <c r="K42" s="1054">
        <v>1.1000000000000001</v>
      </c>
      <c r="L42" s="1054">
        <v>17.3</v>
      </c>
      <c r="M42" s="1054">
        <v>7.5</v>
      </c>
      <c r="N42" s="1054">
        <v>9.6999999999999993</v>
      </c>
      <c r="O42" s="1054">
        <v>3.4</v>
      </c>
      <c r="P42" s="1053">
        <v>2.4</v>
      </c>
      <c r="Q42" s="1052">
        <v>0.9</v>
      </c>
      <c r="R42" s="1052">
        <v>4.3</v>
      </c>
      <c r="S42" s="1051">
        <v>1.59</v>
      </c>
      <c r="T42" s="1071">
        <v>1.51</v>
      </c>
      <c r="U42" s="991" t="s">
        <v>961</v>
      </c>
      <c r="W42" s="1057"/>
      <c r="AL42" s="1057"/>
      <c r="AM42" s="1057"/>
      <c r="AN42" s="1057"/>
      <c r="AO42" s="1057"/>
      <c r="AP42" s="1057"/>
      <c r="AQ42" s="1057"/>
    </row>
    <row r="43" spans="1:43" ht="12.6" customHeight="1">
      <c r="A43" s="995" t="s">
        <v>960</v>
      </c>
      <c r="B43" s="1056">
        <v>19</v>
      </c>
      <c r="C43" s="998">
        <v>16</v>
      </c>
      <c r="D43" s="998">
        <v>3</v>
      </c>
      <c r="E43" s="993">
        <v>4593</v>
      </c>
      <c r="F43" s="1253">
        <v>1613</v>
      </c>
      <c r="G43" s="1054">
        <v>7.8</v>
      </c>
      <c r="H43" s="1054">
        <v>12.4</v>
      </c>
      <c r="I43" s="1055">
        <v>-4.5999999999999996</v>
      </c>
      <c r="J43" s="1054">
        <v>1.1000000000000001</v>
      </c>
      <c r="K43" s="1054">
        <v>0.5</v>
      </c>
      <c r="L43" s="1054">
        <v>18.8</v>
      </c>
      <c r="M43" s="1054">
        <v>9.6999999999999993</v>
      </c>
      <c r="N43" s="1054">
        <v>9.1</v>
      </c>
      <c r="O43" s="1054">
        <v>2.5</v>
      </c>
      <c r="P43" s="1053">
        <v>2.1</v>
      </c>
      <c r="Q43" s="1052">
        <v>0.4</v>
      </c>
      <c r="R43" s="1052">
        <v>4.8</v>
      </c>
      <c r="S43" s="1051">
        <v>1.67</v>
      </c>
      <c r="T43" s="1071">
        <v>1.64</v>
      </c>
      <c r="U43" s="991" t="s">
        <v>960</v>
      </c>
      <c r="W43" s="1057"/>
      <c r="AL43" s="1057"/>
      <c r="AM43" s="1057"/>
      <c r="AN43" s="1057"/>
      <c r="AO43" s="1057"/>
      <c r="AP43" s="1057"/>
      <c r="AQ43" s="1057"/>
    </row>
    <row r="44" spans="1:43" ht="12.6" customHeight="1">
      <c r="A44" s="995" t="s">
        <v>959</v>
      </c>
      <c r="B44" s="1056">
        <v>31</v>
      </c>
      <c r="C44" s="998">
        <v>30</v>
      </c>
      <c r="D44" s="998">
        <v>1</v>
      </c>
      <c r="E44" s="993">
        <v>5861</v>
      </c>
      <c r="F44" s="1253">
        <v>2244</v>
      </c>
      <c r="G44" s="1054">
        <v>7.3</v>
      </c>
      <c r="H44" s="1054">
        <v>13</v>
      </c>
      <c r="I44" s="1055">
        <v>-5.7</v>
      </c>
      <c r="J44" s="1054">
        <v>1.6</v>
      </c>
      <c r="K44" s="1054">
        <v>0.2</v>
      </c>
      <c r="L44" s="1054">
        <v>24.1</v>
      </c>
      <c r="M44" s="1054">
        <v>10</v>
      </c>
      <c r="N44" s="1054">
        <v>14.1</v>
      </c>
      <c r="O44" s="1054">
        <v>3.1</v>
      </c>
      <c r="P44" s="1053">
        <v>3</v>
      </c>
      <c r="Q44" s="1052">
        <v>0.1</v>
      </c>
      <c r="R44" s="1052">
        <v>4.3</v>
      </c>
      <c r="S44" s="1051">
        <v>1.64</v>
      </c>
      <c r="T44" s="1071">
        <v>1.54</v>
      </c>
      <c r="U44" s="991" t="s">
        <v>959</v>
      </c>
      <c r="W44" s="1057"/>
      <c r="AL44" s="1057"/>
      <c r="AM44" s="1057"/>
      <c r="AN44" s="1057"/>
      <c r="AO44" s="1057"/>
      <c r="AP44" s="1057"/>
      <c r="AQ44" s="1057"/>
    </row>
    <row r="45" spans="1:43" ht="12.6" customHeight="1">
      <c r="A45" s="995" t="s">
        <v>958</v>
      </c>
      <c r="B45" s="1056">
        <v>14</v>
      </c>
      <c r="C45" s="998">
        <v>12</v>
      </c>
      <c r="D45" s="998">
        <v>2</v>
      </c>
      <c r="E45" s="993">
        <v>2916</v>
      </c>
      <c r="F45" s="1253">
        <v>1228</v>
      </c>
      <c r="G45" s="1054">
        <v>6.7</v>
      </c>
      <c r="H45" s="1054">
        <v>14.4</v>
      </c>
      <c r="I45" s="1055">
        <v>-7.7</v>
      </c>
      <c r="J45" s="1054">
        <v>1.9</v>
      </c>
      <c r="K45" s="1054">
        <v>0.4</v>
      </c>
      <c r="L45" s="1054">
        <v>21.7</v>
      </c>
      <c r="M45" s="1054">
        <v>9.6</v>
      </c>
      <c r="N45" s="1054">
        <v>12.1</v>
      </c>
      <c r="O45" s="1054">
        <v>2.9</v>
      </c>
      <c r="P45" s="1053">
        <v>2.5</v>
      </c>
      <c r="Q45" s="1052">
        <v>0.4</v>
      </c>
      <c r="R45" s="1052">
        <v>4.0999999999999996</v>
      </c>
      <c r="S45" s="1051">
        <v>1.71</v>
      </c>
      <c r="T45" s="1071">
        <v>1.47</v>
      </c>
      <c r="U45" s="991" t="s">
        <v>958</v>
      </c>
      <c r="W45" s="1057"/>
      <c r="AL45" s="1057"/>
      <c r="AM45" s="1057"/>
      <c r="AN45" s="1057"/>
      <c r="AO45" s="1057"/>
      <c r="AP45" s="1057"/>
      <c r="AQ45" s="1057"/>
    </row>
    <row r="46" spans="1:43" ht="22.5" customHeight="1">
      <c r="A46" s="990" t="s">
        <v>957</v>
      </c>
      <c r="B46" s="1049">
        <v>149</v>
      </c>
      <c r="C46" s="1048">
        <v>123</v>
      </c>
      <c r="D46" s="1048">
        <v>26</v>
      </c>
      <c r="E46" s="983">
        <v>26567</v>
      </c>
      <c r="F46" s="1254">
        <v>9772</v>
      </c>
      <c r="G46" s="1046">
        <v>8.6999999999999993</v>
      </c>
      <c r="H46" s="1046">
        <v>10.1</v>
      </c>
      <c r="I46" s="1047">
        <v>-1.4</v>
      </c>
      <c r="J46" s="1046">
        <v>2</v>
      </c>
      <c r="K46" s="1046">
        <v>0.7</v>
      </c>
      <c r="L46" s="1046">
        <v>22.6</v>
      </c>
      <c r="M46" s="1046">
        <v>10</v>
      </c>
      <c r="N46" s="1046">
        <v>12.6</v>
      </c>
      <c r="O46" s="1046">
        <v>3.4</v>
      </c>
      <c r="P46" s="1045">
        <v>2.8</v>
      </c>
      <c r="Q46" s="1044">
        <v>0.6</v>
      </c>
      <c r="R46" s="1044">
        <v>5.3</v>
      </c>
      <c r="S46" s="1043">
        <v>1.93</v>
      </c>
      <c r="T46" s="1072">
        <v>1.5</v>
      </c>
      <c r="U46" s="981" t="s">
        <v>957</v>
      </c>
      <c r="W46" s="1057"/>
      <c r="AL46" s="1057"/>
      <c r="AM46" s="1057"/>
      <c r="AN46" s="1057"/>
      <c r="AO46" s="1057"/>
      <c r="AP46" s="1057"/>
      <c r="AQ46" s="1057"/>
    </row>
    <row r="47" spans="1:43" ht="12.6" customHeight="1">
      <c r="A47" s="995" t="s">
        <v>956</v>
      </c>
      <c r="B47" s="1056">
        <v>17</v>
      </c>
      <c r="C47" s="998">
        <v>14</v>
      </c>
      <c r="D47" s="998">
        <v>3</v>
      </c>
      <c r="E47" s="993">
        <v>3726</v>
      </c>
      <c r="F47" s="1253">
        <v>1378</v>
      </c>
      <c r="G47" s="1054">
        <v>8.3000000000000007</v>
      </c>
      <c r="H47" s="1054">
        <v>11.8</v>
      </c>
      <c r="I47" s="1055">
        <v>-3.5</v>
      </c>
      <c r="J47" s="1054">
        <v>1.9</v>
      </c>
      <c r="K47" s="1054">
        <v>0.6</v>
      </c>
      <c r="L47" s="1054">
        <v>19.399999999999999</v>
      </c>
      <c r="M47" s="1054">
        <v>7.3</v>
      </c>
      <c r="N47" s="1054">
        <v>12.1</v>
      </c>
      <c r="O47" s="1054">
        <v>2.5</v>
      </c>
      <c r="P47" s="1053">
        <v>2.1</v>
      </c>
      <c r="Q47" s="1052">
        <v>0.4</v>
      </c>
      <c r="R47" s="1052">
        <v>4.5</v>
      </c>
      <c r="S47" s="1051">
        <v>1.67</v>
      </c>
      <c r="T47" s="1071">
        <v>1.63</v>
      </c>
      <c r="U47" s="991" t="s">
        <v>956</v>
      </c>
      <c r="W47" s="1057"/>
      <c r="AL47" s="1057"/>
      <c r="AM47" s="1057"/>
      <c r="AN47" s="1057"/>
      <c r="AO47" s="1057"/>
      <c r="AP47" s="1057"/>
      <c r="AQ47" s="1057"/>
    </row>
    <row r="48" spans="1:43" ht="12.6" customHeight="1">
      <c r="A48" s="995" t="s">
        <v>955</v>
      </c>
      <c r="B48" s="1056">
        <v>46</v>
      </c>
      <c r="C48" s="998">
        <v>39</v>
      </c>
      <c r="D48" s="998">
        <v>7</v>
      </c>
      <c r="E48" s="993">
        <v>6013</v>
      </c>
      <c r="F48" s="1253">
        <v>2169</v>
      </c>
      <c r="G48" s="1054">
        <v>8</v>
      </c>
      <c r="H48" s="1054">
        <v>12.6</v>
      </c>
      <c r="I48" s="1055">
        <v>-4.5999999999999996</v>
      </c>
      <c r="J48" s="1054">
        <v>1.7</v>
      </c>
      <c r="K48" s="1054">
        <v>1.1000000000000001</v>
      </c>
      <c r="L48" s="1054">
        <v>22.2</v>
      </c>
      <c r="M48" s="1054">
        <v>11</v>
      </c>
      <c r="N48" s="1054">
        <v>11.1</v>
      </c>
      <c r="O48" s="1054">
        <v>4.2</v>
      </c>
      <c r="P48" s="1053">
        <v>3.6</v>
      </c>
      <c r="Q48" s="1052">
        <v>0.6</v>
      </c>
      <c r="R48" s="1052">
        <v>4.4000000000000004</v>
      </c>
      <c r="S48" s="1051">
        <v>1.6</v>
      </c>
      <c r="T48" s="1071">
        <v>1.71</v>
      </c>
      <c r="U48" s="991" t="s">
        <v>955</v>
      </c>
      <c r="W48" s="1057"/>
      <c r="AL48" s="1057"/>
      <c r="AM48" s="1057"/>
      <c r="AN48" s="1057"/>
      <c r="AO48" s="1057"/>
      <c r="AP48" s="1057"/>
      <c r="AQ48" s="1057"/>
    </row>
    <row r="49" spans="1:43" ht="12.6" customHeight="1">
      <c r="A49" s="995" t="s">
        <v>954</v>
      </c>
      <c r="B49" s="1056">
        <v>48</v>
      </c>
      <c r="C49" s="998">
        <v>38</v>
      </c>
      <c r="D49" s="998">
        <v>10</v>
      </c>
      <c r="E49" s="993">
        <v>7976</v>
      </c>
      <c r="F49" s="1253">
        <v>2915</v>
      </c>
      <c r="G49" s="1054">
        <v>8.4</v>
      </c>
      <c r="H49" s="1054">
        <v>12.1</v>
      </c>
      <c r="I49" s="1055">
        <v>-3.7</v>
      </c>
      <c r="J49" s="1054">
        <v>1.9</v>
      </c>
      <c r="K49" s="1054">
        <v>1.1000000000000001</v>
      </c>
      <c r="L49" s="1054">
        <v>25.9</v>
      </c>
      <c r="M49" s="1054">
        <v>11.5</v>
      </c>
      <c r="N49" s="1054">
        <v>14.4</v>
      </c>
      <c r="O49" s="1054">
        <v>3.2</v>
      </c>
      <c r="P49" s="1053">
        <v>2.5</v>
      </c>
      <c r="Q49" s="1052">
        <v>0.7</v>
      </c>
      <c r="R49" s="1052">
        <v>4.5</v>
      </c>
      <c r="S49" s="1051">
        <v>1.65</v>
      </c>
      <c r="T49" s="1071">
        <v>1.66</v>
      </c>
      <c r="U49" s="991" t="s">
        <v>954</v>
      </c>
      <c r="W49" s="1057"/>
      <c r="AL49" s="1057"/>
      <c r="AM49" s="1057"/>
      <c r="AN49" s="1057"/>
      <c r="AO49" s="1057"/>
      <c r="AP49" s="1057"/>
      <c r="AQ49" s="1057"/>
    </row>
    <row r="50" spans="1:43" ht="12.6" customHeight="1">
      <c r="A50" s="995" t="s">
        <v>953</v>
      </c>
      <c r="B50" s="1056">
        <v>32</v>
      </c>
      <c r="C50" s="998">
        <v>22</v>
      </c>
      <c r="D50" s="998">
        <v>10</v>
      </c>
      <c r="E50" s="993">
        <v>5151</v>
      </c>
      <c r="F50" s="1253">
        <v>1999</v>
      </c>
      <c r="G50" s="1054">
        <v>7.9</v>
      </c>
      <c r="H50" s="1054">
        <v>12.4</v>
      </c>
      <c r="I50" s="1055">
        <v>-4.5</v>
      </c>
      <c r="J50" s="1054">
        <v>2.4</v>
      </c>
      <c r="K50" s="1054">
        <v>1.2</v>
      </c>
      <c r="L50" s="1054">
        <v>23.8</v>
      </c>
      <c r="M50" s="1054">
        <v>9.3000000000000007</v>
      </c>
      <c r="N50" s="1054">
        <v>14.5</v>
      </c>
      <c r="O50" s="1054">
        <v>3.5</v>
      </c>
      <c r="P50" s="1053">
        <v>2.4</v>
      </c>
      <c r="Q50" s="1052">
        <v>1.1000000000000001</v>
      </c>
      <c r="R50" s="1052">
        <v>4.5</v>
      </c>
      <c r="S50" s="1051">
        <v>1.74</v>
      </c>
      <c r="T50" s="1071">
        <v>1.65</v>
      </c>
      <c r="U50" s="991" t="s">
        <v>953</v>
      </c>
      <c r="W50" s="1057"/>
      <c r="AL50" s="1057"/>
      <c r="AM50" s="1057"/>
      <c r="AN50" s="1057"/>
      <c r="AO50" s="1057"/>
      <c r="AP50" s="1057"/>
      <c r="AQ50" s="1057"/>
    </row>
    <row r="51" spans="1:43" ht="22.5" customHeight="1">
      <c r="A51" s="990" t="s">
        <v>952</v>
      </c>
      <c r="B51" s="1049">
        <v>31</v>
      </c>
      <c r="C51" s="1048">
        <v>23</v>
      </c>
      <c r="D51" s="1048">
        <v>8</v>
      </c>
      <c r="E51" s="983">
        <v>5097</v>
      </c>
      <c r="F51" s="1254">
        <v>2202</v>
      </c>
      <c r="G51" s="1046">
        <v>8.1999999999999993</v>
      </c>
      <c r="H51" s="1046">
        <v>12.5</v>
      </c>
      <c r="I51" s="1047">
        <v>-4.4000000000000004</v>
      </c>
      <c r="J51" s="1046">
        <v>2.8</v>
      </c>
      <c r="K51" s="1046">
        <v>1.2</v>
      </c>
      <c r="L51" s="1046">
        <v>26.2</v>
      </c>
      <c r="M51" s="1046">
        <v>10.8</v>
      </c>
      <c r="N51" s="1046">
        <v>15.4</v>
      </c>
      <c r="O51" s="1046">
        <v>3.5</v>
      </c>
      <c r="P51" s="1045">
        <v>2.6</v>
      </c>
      <c r="Q51" s="1044">
        <v>0.9</v>
      </c>
      <c r="R51" s="1044">
        <v>4.7</v>
      </c>
      <c r="S51" s="1043">
        <v>2.02</v>
      </c>
      <c r="T51" s="1072">
        <v>1.71</v>
      </c>
      <c r="U51" s="981" t="s">
        <v>952</v>
      </c>
      <c r="W51" s="1057"/>
      <c r="AL51" s="1057"/>
      <c r="AM51" s="1057"/>
      <c r="AN51" s="1057"/>
      <c r="AO51" s="1057"/>
      <c r="AP51" s="1057"/>
      <c r="AQ51" s="1057"/>
    </row>
    <row r="52" spans="1:43" ht="12.6" customHeight="1">
      <c r="A52" s="995" t="s">
        <v>951</v>
      </c>
      <c r="B52" s="1056">
        <v>42</v>
      </c>
      <c r="C52" s="998">
        <v>35</v>
      </c>
      <c r="D52" s="998">
        <v>7</v>
      </c>
      <c r="E52" s="993">
        <v>7483</v>
      </c>
      <c r="F52" s="1253">
        <v>2891</v>
      </c>
      <c r="G52" s="1054">
        <v>8.4</v>
      </c>
      <c r="H52" s="1054">
        <v>13.3</v>
      </c>
      <c r="I52" s="1055">
        <v>-4.9000000000000004</v>
      </c>
      <c r="J52" s="1054">
        <v>2.2999999999999998</v>
      </c>
      <c r="K52" s="1054">
        <v>0.7</v>
      </c>
      <c r="L52" s="1054">
        <v>23.3</v>
      </c>
      <c r="M52" s="1054">
        <v>10.6</v>
      </c>
      <c r="N52" s="1054">
        <v>12.7</v>
      </c>
      <c r="O52" s="1054">
        <v>3.1</v>
      </c>
      <c r="P52" s="1053">
        <v>2.6</v>
      </c>
      <c r="Q52" s="1052">
        <v>0.5</v>
      </c>
      <c r="R52" s="1052">
        <v>4.5999999999999996</v>
      </c>
      <c r="S52" s="1051">
        <v>1.77</v>
      </c>
      <c r="T52" s="1071">
        <v>1.68</v>
      </c>
      <c r="U52" s="991" t="s">
        <v>951</v>
      </c>
      <c r="W52" s="1057"/>
      <c r="AL52" s="1057"/>
      <c r="AM52" s="1057"/>
      <c r="AN52" s="1057"/>
      <c r="AO52" s="1057"/>
      <c r="AP52" s="1057"/>
      <c r="AQ52" s="1057"/>
    </row>
    <row r="53" spans="1:43" ht="12.6" customHeight="1">
      <c r="A53" s="995" t="s">
        <v>950</v>
      </c>
      <c r="B53" s="1056">
        <v>63</v>
      </c>
      <c r="C53" s="998">
        <v>52</v>
      </c>
      <c r="D53" s="998">
        <v>11</v>
      </c>
      <c r="E53" s="993">
        <v>8464</v>
      </c>
      <c r="F53" s="1255">
        <v>3700</v>
      </c>
      <c r="G53" s="1054">
        <v>11.6</v>
      </c>
      <c r="H53" s="1054">
        <v>8.1999999999999993</v>
      </c>
      <c r="I53" s="1055">
        <v>3.4</v>
      </c>
      <c r="J53" s="1054">
        <v>1.9</v>
      </c>
      <c r="K53" s="1054">
        <v>0.8</v>
      </c>
      <c r="L53" s="1054">
        <v>25.5</v>
      </c>
      <c r="M53" s="1054">
        <v>12.5</v>
      </c>
      <c r="N53" s="1054">
        <v>13</v>
      </c>
      <c r="O53" s="1054">
        <v>3.8</v>
      </c>
      <c r="P53" s="1053">
        <v>3.1</v>
      </c>
      <c r="Q53" s="1052">
        <v>0.7</v>
      </c>
      <c r="R53" s="1052">
        <v>5.9</v>
      </c>
      <c r="S53" s="1051">
        <v>2.59</v>
      </c>
      <c r="T53" s="1071">
        <v>1.95</v>
      </c>
      <c r="U53" s="991" t="s">
        <v>950</v>
      </c>
      <c r="W53" s="1057"/>
      <c r="AL53" s="1057"/>
      <c r="AM53" s="1057"/>
      <c r="AN53" s="1057"/>
      <c r="AO53" s="1057"/>
      <c r="AP53" s="1057"/>
      <c r="AQ53" s="1057"/>
    </row>
    <row r="54" spans="1:43" ht="12.6" customHeight="1">
      <c r="A54" s="995" t="s">
        <v>949</v>
      </c>
      <c r="B54" s="1056">
        <v>2</v>
      </c>
      <c r="C54" s="998">
        <v>1</v>
      </c>
      <c r="D54" s="1070">
        <v>1</v>
      </c>
      <c r="E54" s="1008" t="s">
        <v>881</v>
      </c>
      <c r="F54" s="1256" t="s">
        <v>881</v>
      </c>
      <c r="G54" s="1069"/>
      <c r="H54" s="1069"/>
      <c r="I54" s="1069"/>
      <c r="J54" s="1069"/>
      <c r="K54" s="1069"/>
      <c r="L54" s="1069"/>
      <c r="M54" s="1069"/>
      <c r="N54" s="1069"/>
      <c r="O54" s="1069"/>
      <c r="P54" s="1069"/>
      <c r="Q54" s="1069"/>
      <c r="R54" s="1069"/>
      <c r="S54" s="1068"/>
      <c r="T54" s="1067"/>
      <c r="U54" s="991" t="s">
        <v>949</v>
      </c>
      <c r="W54" s="1057"/>
      <c r="AL54" s="1057"/>
      <c r="AM54" s="1057"/>
      <c r="AN54" s="1057"/>
      <c r="AO54" s="1057"/>
      <c r="AP54" s="1057"/>
      <c r="AQ54" s="1057"/>
    </row>
    <row r="55" spans="1:43" ht="12.6" customHeight="1">
      <c r="A55" s="995" t="s">
        <v>948</v>
      </c>
      <c r="B55" s="1056">
        <v>1</v>
      </c>
      <c r="C55" s="1070">
        <v>1</v>
      </c>
      <c r="D55" s="1070" t="s">
        <v>880</v>
      </c>
      <c r="E55" s="1008" t="s">
        <v>881</v>
      </c>
      <c r="F55" s="1256" t="s">
        <v>881</v>
      </c>
      <c r="G55" s="1055"/>
      <c r="H55" s="1055"/>
      <c r="I55" s="1069"/>
      <c r="J55" s="1069"/>
      <c r="K55" s="1069"/>
      <c r="L55" s="1069"/>
      <c r="M55" s="1069"/>
      <c r="N55" s="1069"/>
      <c r="O55" s="1069"/>
      <c r="P55" s="1069"/>
      <c r="Q55" s="1069"/>
      <c r="R55" s="1069"/>
      <c r="S55" s="1068"/>
      <c r="T55" s="1067"/>
      <c r="U55" s="991" t="s">
        <v>948</v>
      </c>
      <c r="W55" s="1057"/>
      <c r="AL55" s="1057"/>
      <c r="AM55" s="1057"/>
      <c r="AN55" s="1057"/>
      <c r="AO55" s="1057"/>
      <c r="AP55" s="1057"/>
      <c r="AQ55" s="1057"/>
    </row>
    <row r="56" spans="1:43" ht="22.5" customHeight="1">
      <c r="A56" s="995" t="s">
        <v>947</v>
      </c>
      <c r="B56" s="1066"/>
      <c r="C56" s="1065"/>
      <c r="D56" s="1065"/>
      <c r="E56" s="1064"/>
      <c r="F56" s="1257"/>
      <c r="G56" s="1062"/>
      <c r="H56" s="1062"/>
      <c r="I56" s="1063"/>
      <c r="J56" s="1062"/>
      <c r="K56" s="1062"/>
      <c r="L56" s="1062"/>
      <c r="M56" s="1062"/>
      <c r="N56" s="1062"/>
      <c r="O56" s="1062"/>
      <c r="P56" s="1061"/>
      <c r="Q56" s="1060"/>
      <c r="R56" s="1060"/>
      <c r="S56" s="1059"/>
      <c r="T56" s="1058"/>
      <c r="U56" s="991" t="s">
        <v>946</v>
      </c>
      <c r="W56" s="1057"/>
      <c r="AL56" s="1057"/>
      <c r="AM56" s="1057"/>
      <c r="AN56" s="1057"/>
      <c r="AO56" s="1057"/>
      <c r="AP56" s="1057"/>
      <c r="AQ56" s="1057"/>
    </row>
    <row r="57" spans="1:43" ht="12.6" customHeight="1">
      <c r="A57" s="995" t="s">
        <v>877</v>
      </c>
      <c r="B57" s="1056">
        <v>297</v>
      </c>
      <c r="C57" s="998">
        <v>242</v>
      </c>
      <c r="D57" s="998">
        <v>55</v>
      </c>
      <c r="E57" s="993">
        <v>66235</v>
      </c>
      <c r="F57" s="1253">
        <v>16892</v>
      </c>
      <c r="G57" s="1054">
        <v>8.6</v>
      </c>
      <c r="H57" s="1054">
        <v>8.1999999999999993</v>
      </c>
      <c r="I57" s="1055">
        <v>0.4</v>
      </c>
      <c r="J57" s="1054">
        <v>1.9</v>
      </c>
      <c r="K57" s="1054">
        <v>0.8</v>
      </c>
      <c r="L57" s="1054">
        <v>21.2</v>
      </c>
      <c r="M57" s="1054">
        <v>10.3</v>
      </c>
      <c r="N57" s="1054">
        <v>10.9</v>
      </c>
      <c r="O57" s="1054">
        <v>3.7</v>
      </c>
      <c r="P57" s="1053">
        <v>3</v>
      </c>
      <c r="Q57" s="1052">
        <v>0.7</v>
      </c>
      <c r="R57" s="1052">
        <v>7.1</v>
      </c>
      <c r="S57" s="1051">
        <v>1.8</v>
      </c>
      <c r="T57" s="1050" t="s">
        <v>945</v>
      </c>
      <c r="U57" s="991" t="s">
        <v>877</v>
      </c>
      <c r="W57" s="1057"/>
      <c r="AL57" s="1057"/>
      <c r="AM57" s="1057"/>
      <c r="AN57" s="1057"/>
      <c r="AO57" s="1057"/>
      <c r="AP57" s="1057"/>
      <c r="AQ57" s="1057"/>
    </row>
    <row r="58" spans="1:43" ht="12.6" customHeight="1">
      <c r="A58" s="995" t="s">
        <v>876</v>
      </c>
      <c r="B58" s="1056">
        <v>47</v>
      </c>
      <c r="C58" s="998">
        <v>38</v>
      </c>
      <c r="D58" s="998">
        <v>9</v>
      </c>
      <c r="E58" s="993">
        <v>10495</v>
      </c>
      <c r="F58" s="1253">
        <v>4096</v>
      </c>
      <c r="G58" s="1054">
        <v>7.2</v>
      </c>
      <c r="H58" s="1054">
        <v>9.5</v>
      </c>
      <c r="I58" s="1055">
        <v>-2.2999999999999998</v>
      </c>
      <c r="J58" s="1054">
        <v>2.1</v>
      </c>
      <c r="K58" s="1054">
        <v>0.9</v>
      </c>
      <c r="L58" s="1054">
        <v>23.9</v>
      </c>
      <c r="M58" s="1054">
        <v>7.5</v>
      </c>
      <c r="N58" s="1054">
        <v>16.399999999999999</v>
      </c>
      <c r="O58" s="1054">
        <v>3.3</v>
      </c>
      <c r="P58" s="1053">
        <v>2.7</v>
      </c>
      <c r="Q58" s="1052">
        <v>0.6</v>
      </c>
      <c r="R58" s="1052">
        <v>5.4</v>
      </c>
      <c r="S58" s="1051">
        <v>2.09</v>
      </c>
      <c r="T58" s="1050" t="s">
        <v>945</v>
      </c>
      <c r="U58" s="991" t="s">
        <v>876</v>
      </c>
      <c r="W58" s="1057"/>
      <c r="AL58" s="1057"/>
      <c r="AM58" s="1057"/>
      <c r="AN58" s="1057"/>
      <c r="AO58" s="1057"/>
      <c r="AP58" s="1057"/>
      <c r="AQ58" s="1057"/>
    </row>
    <row r="59" spans="1:43" ht="12.6" customHeight="1">
      <c r="A59" s="995" t="s">
        <v>875</v>
      </c>
      <c r="B59" s="1056">
        <v>33</v>
      </c>
      <c r="C59" s="998">
        <v>21</v>
      </c>
      <c r="D59" s="998">
        <v>12</v>
      </c>
      <c r="E59" s="993">
        <v>6019</v>
      </c>
      <c r="F59" s="1253">
        <v>1752</v>
      </c>
      <c r="G59" s="1054">
        <v>8.1999999999999993</v>
      </c>
      <c r="H59" s="1054">
        <v>7.9</v>
      </c>
      <c r="I59" s="1055">
        <v>0.3</v>
      </c>
      <c r="J59" s="1054">
        <v>2.9</v>
      </c>
      <c r="K59" s="1054">
        <v>1.7</v>
      </c>
      <c r="L59" s="1054">
        <v>19.3</v>
      </c>
      <c r="M59" s="1054">
        <v>8.6999999999999993</v>
      </c>
      <c r="N59" s="1054">
        <v>10.6</v>
      </c>
      <c r="O59" s="1054">
        <v>3.7</v>
      </c>
      <c r="P59" s="1053">
        <v>2.4</v>
      </c>
      <c r="Q59" s="1052">
        <v>1.3</v>
      </c>
      <c r="R59" s="1052">
        <v>5.5</v>
      </c>
      <c r="S59" s="1051">
        <v>1.61</v>
      </c>
      <c r="T59" s="1050" t="s">
        <v>945</v>
      </c>
      <c r="U59" s="991" t="s">
        <v>875</v>
      </c>
      <c r="W59" s="1057"/>
      <c r="AL59" s="1057"/>
      <c r="AM59" s="1057"/>
      <c r="AN59" s="1057"/>
      <c r="AO59" s="1057"/>
      <c r="AP59" s="1057"/>
      <c r="AQ59" s="1057"/>
    </row>
    <row r="60" spans="1:43" ht="12.6" customHeight="1">
      <c r="A60" s="995" t="s">
        <v>874</v>
      </c>
      <c r="B60" s="1056">
        <v>45</v>
      </c>
      <c r="C60" s="998">
        <v>34</v>
      </c>
      <c r="D60" s="998">
        <v>11</v>
      </c>
      <c r="E60" s="993">
        <v>6682</v>
      </c>
      <c r="F60" s="1253">
        <v>1965</v>
      </c>
      <c r="G60" s="1054">
        <v>8.3000000000000007</v>
      </c>
      <c r="H60" s="1054">
        <v>8</v>
      </c>
      <c r="I60" s="1055">
        <v>0.3</v>
      </c>
      <c r="J60" s="1054">
        <v>2.8</v>
      </c>
      <c r="K60" s="1054">
        <v>1.6</v>
      </c>
      <c r="L60" s="1054">
        <v>20.100000000000001</v>
      </c>
      <c r="M60" s="1054">
        <v>11.3</v>
      </c>
      <c r="N60" s="1054">
        <v>8.6999999999999993</v>
      </c>
      <c r="O60" s="1054">
        <v>4.3</v>
      </c>
      <c r="P60" s="1053">
        <v>3.2</v>
      </c>
      <c r="Q60" s="1052">
        <v>1</v>
      </c>
      <c r="R60" s="1052">
        <v>5.2</v>
      </c>
      <c r="S60" s="1051">
        <v>1.54</v>
      </c>
      <c r="T60" s="1050" t="s">
        <v>945</v>
      </c>
      <c r="U60" s="991" t="s">
        <v>874</v>
      </c>
      <c r="W60" s="1057"/>
      <c r="AL60" s="1057"/>
      <c r="AM60" s="1057"/>
      <c r="AN60" s="1057"/>
      <c r="AO60" s="1057"/>
      <c r="AP60" s="1057"/>
      <c r="AQ60" s="1057"/>
    </row>
    <row r="61" spans="1:43" ht="22.5" customHeight="1">
      <c r="A61" s="990" t="s">
        <v>873</v>
      </c>
      <c r="B61" s="1049">
        <v>23</v>
      </c>
      <c r="C61" s="1048">
        <v>17</v>
      </c>
      <c r="D61" s="1048">
        <v>6</v>
      </c>
      <c r="E61" s="983">
        <v>4661</v>
      </c>
      <c r="F61" s="1254">
        <v>1629</v>
      </c>
      <c r="G61" s="1046">
        <v>7.1</v>
      </c>
      <c r="H61" s="1046">
        <v>8.3000000000000007</v>
      </c>
      <c r="I61" s="1047">
        <v>-1.2</v>
      </c>
      <c r="J61" s="1046">
        <v>2.2000000000000002</v>
      </c>
      <c r="K61" s="1046">
        <v>1.2</v>
      </c>
      <c r="L61" s="1046">
        <v>22.3</v>
      </c>
      <c r="M61" s="1046">
        <v>11.9</v>
      </c>
      <c r="N61" s="1046">
        <v>10.4</v>
      </c>
      <c r="O61" s="1046">
        <v>3.3</v>
      </c>
      <c r="P61" s="1045">
        <v>2.4</v>
      </c>
      <c r="Q61" s="1044">
        <v>0.9</v>
      </c>
      <c r="R61" s="1044">
        <v>4.8</v>
      </c>
      <c r="S61" s="1043">
        <v>1.67</v>
      </c>
      <c r="T61" s="1042" t="s">
        <v>945</v>
      </c>
      <c r="U61" s="981" t="s">
        <v>873</v>
      </c>
      <c r="W61" s="1057"/>
      <c r="AL61" s="1057"/>
      <c r="AM61" s="1057"/>
      <c r="AN61" s="1057"/>
      <c r="AO61" s="1057"/>
      <c r="AP61" s="1057"/>
      <c r="AQ61" s="1057"/>
    </row>
    <row r="62" spans="1:43" ht="12.6" customHeight="1">
      <c r="A62" s="995" t="s">
        <v>872</v>
      </c>
      <c r="B62" s="1056">
        <v>121</v>
      </c>
      <c r="C62" s="998">
        <v>93</v>
      </c>
      <c r="D62" s="998">
        <v>28</v>
      </c>
      <c r="E62" s="993">
        <v>19132</v>
      </c>
      <c r="F62" s="1253">
        <v>6386</v>
      </c>
      <c r="G62" s="1054">
        <v>7.7</v>
      </c>
      <c r="H62" s="1054">
        <v>8.4</v>
      </c>
      <c r="I62" s="1055">
        <v>-0.7</v>
      </c>
      <c r="J62" s="1054">
        <v>2</v>
      </c>
      <c r="K62" s="1054">
        <v>1.1000000000000001</v>
      </c>
      <c r="L62" s="1054">
        <v>19.3</v>
      </c>
      <c r="M62" s="1054">
        <v>9.9</v>
      </c>
      <c r="N62" s="1054">
        <v>9.4</v>
      </c>
      <c r="O62" s="1054">
        <v>4.2</v>
      </c>
      <c r="P62" s="1053">
        <v>3.2</v>
      </c>
      <c r="Q62" s="1052">
        <v>1</v>
      </c>
      <c r="R62" s="1052">
        <v>5.0999999999999996</v>
      </c>
      <c r="S62" s="1051">
        <v>1.71</v>
      </c>
      <c r="T62" s="1050" t="s">
        <v>945</v>
      </c>
      <c r="U62" s="991" t="s">
        <v>872</v>
      </c>
      <c r="AL62" s="1057"/>
      <c r="AM62" s="1057"/>
      <c r="AN62" s="1057"/>
      <c r="AO62" s="1057"/>
      <c r="AP62" s="1057"/>
      <c r="AQ62" s="1057"/>
    </row>
    <row r="63" spans="1:43" ht="12.6" customHeight="1">
      <c r="A63" s="995" t="s">
        <v>871</v>
      </c>
      <c r="B63" s="1056">
        <v>42</v>
      </c>
      <c r="C63" s="998">
        <v>32</v>
      </c>
      <c r="D63" s="998">
        <v>10</v>
      </c>
      <c r="E63" s="993">
        <v>10008</v>
      </c>
      <c r="F63" s="1253">
        <v>2458</v>
      </c>
      <c r="G63" s="1054">
        <v>9.5</v>
      </c>
      <c r="H63" s="1054">
        <v>7</v>
      </c>
      <c r="I63" s="1055">
        <v>2.5</v>
      </c>
      <c r="J63" s="1054">
        <v>2.2999999999999998</v>
      </c>
      <c r="K63" s="1054">
        <v>1.1000000000000001</v>
      </c>
      <c r="L63" s="1054">
        <v>17.7</v>
      </c>
      <c r="M63" s="1054">
        <v>7.2</v>
      </c>
      <c r="N63" s="1054">
        <v>10.5</v>
      </c>
      <c r="O63" s="1054">
        <v>3</v>
      </c>
      <c r="P63" s="1053">
        <v>2.2999999999999998</v>
      </c>
      <c r="Q63" s="1052">
        <v>0.7</v>
      </c>
      <c r="R63" s="1052">
        <v>6.7</v>
      </c>
      <c r="S63" s="1051">
        <v>1.65</v>
      </c>
      <c r="T63" s="1050" t="s">
        <v>945</v>
      </c>
      <c r="U63" s="991" t="s">
        <v>871</v>
      </c>
      <c r="AL63" s="1057"/>
      <c r="AM63" s="1057"/>
      <c r="AN63" s="1057"/>
      <c r="AO63" s="1057"/>
      <c r="AP63" s="1057"/>
      <c r="AQ63" s="1057"/>
    </row>
    <row r="64" spans="1:43" ht="12.6" customHeight="1">
      <c r="A64" s="995" t="s">
        <v>870</v>
      </c>
      <c r="B64" s="1056">
        <v>20</v>
      </c>
      <c r="C64" s="998">
        <v>16</v>
      </c>
      <c r="D64" s="998">
        <v>4</v>
      </c>
      <c r="E64" s="993">
        <v>3349</v>
      </c>
      <c r="F64" s="1253">
        <v>1354</v>
      </c>
      <c r="G64" s="1054">
        <v>7.2</v>
      </c>
      <c r="H64" s="1054">
        <v>7.8</v>
      </c>
      <c r="I64" s="1055">
        <v>-0.6</v>
      </c>
      <c r="J64" s="1054">
        <v>2.9</v>
      </c>
      <c r="K64" s="1054">
        <v>1.5</v>
      </c>
      <c r="L64" s="1054">
        <v>22.9</v>
      </c>
      <c r="M64" s="1054">
        <v>10.3</v>
      </c>
      <c r="N64" s="1054">
        <v>12.6</v>
      </c>
      <c r="O64" s="1054">
        <v>3.8</v>
      </c>
      <c r="P64" s="1053">
        <v>3.1</v>
      </c>
      <c r="Q64" s="1052">
        <v>0.8</v>
      </c>
      <c r="R64" s="1052">
        <v>4.5999999999999996</v>
      </c>
      <c r="S64" s="1051">
        <v>1.88</v>
      </c>
      <c r="T64" s="1050" t="s">
        <v>945</v>
      </c>
      <c r="U64" s="991" t="s">
        <v>871</v>
      </c>
      <c r="AL64" s="1057"/>
      <c r="AM64" s="1057"/>
      <c r="AN64" s="1057"/>
      <c r="AO64" s="1057"/>
      <c r="AP64" s="1057"/>
      <c r="AQ64" s="1057"/>
    </row>
    <row r="65" spans="1:43" ht="12.6" customHeight="1">
      <c r="A65" s="995" t="s">
        <v>869</v>
      </c>
      <c r="B65" s="1056">
        <v>25</v>
      </c>
      <c r="C65" s="998">
        <v>23</v>
      </c>
      <c r="D65" s="998">
        <v>2</v>
      </c>
      <c r="E65" s="993">
        <v>3590</v>
      </c>
      <c r="F65" s="1253">
        <v>1126</v>
      </c>
      <c r="G65" s="1054">
        <v>7.4</v>
      </c>
      <c r="H65" s="1054">
        <v>10.6</v>
      </c>
      <c r="I65" s="1055">
        <v>-3.3</v>
      </c>
      <c r="J65" s="1054">
        <v>0.8</v>
      </c>
      <c r="K65" s="1054">
        <v>0.3</v>
      </c>
      <c r="L65" s="1054">
        <v>21.9</v>
      </c>
      <c r="M65" s="1054">
        <v>12.7</v>
      </c>
      <c r="N65" s="1054">
        <v>9.1999999999999993</v>
      </c>
      <c r="O65" s="1054">
        <v>4.2</v>
      </c>
      <c r="P65" s="1053">
        <v>3.9</v>
      </c>
      <c r="Q65" s="1052">
        <v>0.3</v>
      </c>
      <c r="R65" s="1052">
        <v>4.4000000000000004</v>
      </c>
      <c r="S65" s="1051">
        <v>1.4</v>
      </c>
      <c r="T65" s="1050" t="s">
        <v>945</v>
      </c>
      <c r="U65" s="991" t="s">
        <v>869</v>
      </c>
      <c r="AL65" s="1057"/>
      <c r="AM65" s="1057"/>
      <c r="AN65" s="1057"/>
      <c r="AO65" s="1057"/>
      <c r="AP65" s="1057"/>
      <c r="AQ65" s="1057"/>
    </row>
    <row r="66" spans="1:43" ht="22.5" customHeight="1">
      <c r="A66" s="990" t="s">
        <v>868</v>
      </c>
      <c r="B66" s="1049">
        <v>28</v>
      </c>
      <c r="C66" s="1048">
        <v>25</v>
      </c>
      <c r="D66" s="1048">
        <v>3</v>
      </c>
      <c r="E66" s="983">
        <v>3282</v>
      </c>
      <c r="F66" s="1254">
        <v>1144</v>
      </c>
      <c r="G66" s="1046">
        <v>7.3</v>
      </c>
      <c r="H66" s="1046">
        <v>11</v>
      </c>
      <c r="I66" s="1047">
        <v>-3.8</v>
      </c>
      <c r="J66" s="1046">
        <v>2.2000000000000002</v>
      </c>
      <c r="K66" s="1046">
        <v>0.6</v>
      </c>
      <c r="L66" s="1046">
        <v>23.1</v>
      </c>
      <c r="M66" s="1046">
        <v>12.8</v>
      </c>
      <c r="N66" s="1046">
        <v>10.3</v>
      </c>
      <c r="O66" s="1046">
        <v>5.5</v>
      </c>
      <c r="P66" s="1045">
        <v>4.9000000000000004</v>
      </c>
      <c r="Q66" s="1044">
        <v>0.6</v>
      </c>
      <c r="R66" s="1044">
        <v>4.7</v>
      </c>
      <c r="S66" s="1043">
        <v>1.63</v>
      </c>
      <c r="T66" s="1042" t="s">
        <v>945</v>
      </c>
      <c r="U66" s="981" t="s">
        <v>868</v>
      </c>
      <c r="AL66" s="1057"/>
      <c r="AM66" s="1057"/>
      <c r="AN66" s="1057"/>
      <c r="AO66" s="1057"/>
      <c r="AP66" s="1057"/>
      <c r="AQ66" s="1057"/>
    </row>
    <row r="67" spans="1:43" ht="12" customHeight="1">
      <c r="A67" s="990" t="s">
        <v>867</v>
      </c>
      <c r="B67" s="1049">
        <v>18</v>
      </c>
      <c r="C67" s="1048">
        <v>15</v>
      </c>
      <c r="D67" s="1048">
        <v>3</v>
      </c>
      <c r="E67" s="983">
        <v>3833</v>
      </c>
      <c r="F67" s="1253">
        <v>1230</v>
      </c>
      <c r="G67" s="1046">
        <v>8.1999999999999993</v>
      </c>
      <c r="H67" s="1046">
        <v>9.9</v>
      </c>
      <c r="I67" s="1047">
        <v>-1.6</v>
      </c>
      <c r="J67" s="1046">
        <v>0.9</v>
      </c>
      <c r="K67" s="1046">
        <v>0.5</v>
      </c>
      <c r="L67" s="1046">
        <v>13.5</v>
      </c>
      <c r="M67" s="1046">
        <v>7.5</v>
      </c>
      <c r="N67" s="1046">
        <v>6</v>
      </c>
      <c r="O67" s="1046">
        <v>2.7</v>
      </c>
      <c r="P67" s="1045">
        <v>2.2999999999999998</v>
      </c>
      <c r="Q67" s="1044">
        <v>0.5</v>
      </c>
      <c r="R67" s="1044">
        <v>4.8</v>
      </c>
      <c r="S67" s="1043">
        <v>1.54</v>
      </c>
      <c r="T67" s="1050" t="s">
        <v>945</v>
      </c>
      <c r="U67" s="981" t="s">
        <v>867</v>
      </c>
    </row>
    <row r="68" spans="1:43" ht="12.6" customHeight="1">
      <c r="A68" s="995" t="s">
        <v>866</v>
      </c>
      <c r="B68" s="1056">
        <v>70</v>
      </c>
      <c r="C68" s="998">
        <v>56</v>
      </c>
      <c r="D68" s="998">
        <v>14</v>
      </c>
      <c r="E68" s="993">
        <v>13735</v>
      </c>
      <c r="F68" s="1253">
        <v>4157</v>
      </c>
      <c r="G68" s="1054">
        <v>8.5</v>
      </c>
      <c r="H68" s="1054">
        <v>9.1999999999999993</v>
      </c>
      <c r="I68" s="1055">
        <v>-0.7</v>
      </c>
      <c r="J68" s="1054">
        <v>1.8</v>
      </c>
      <c r="K68" s="1054">
        <v>1</v>
      </c>
      <c r="L68" s="1054">
        <v>19.2</v>
      </c>
      <c r="M68" s="1054">
        <v>9.6999999999999993</v>
      </c>
      <c r="N68" s="1054">
        <v>9.5</v>
      </c>
      <c r="O68" s="1054">
        <v>3.6</v>
      </c>
      <c r="P68" s="1053">
        <v>2.9</v>
      </c>
      <c r="Q68" s="1052">
        <v>0.7</v>
      </c>
      <c r="R68" s="1052">
        <v>6</v>
      </c>
      <c r="S68" s="1051">
        <v>1.8</v>
      </c>
      <c r="T68" s="1050" t="s">
        <v>945</v>
      </c>
      <c r="U68" s="991" t="s">
        <v>866</v>
      </c>
    </row>
    <row r="69" spans="1:43" ht="12.6" customHeight="1">
      <c r="A69" s="995" t="s">
        <v>865</v>
      </c>
      <c r="B69" s="1056">
        <v>42</v>
      </c>
      <c r="C69" s="998">
        <v>33</v>
      </c>
      <c r="D69" s="998">
        <v>9</v>
      </c>
      <c r="E69" s="993">
        <v>7511</v>
      </c>
      <c r="F69" s="1253">
        <v>2460</v>
      </c>
      <c r="G69" s="1054">
        <v>7.4</v>
      </c>
      <c r="H69" s="1054">
        <v>9.5</v>
      </c>
      <c r="I69" s="1055">
        <v>-2.1</v>
      </c>
      <c r="J69" s="1054">
        <v>2</v>
      </c>
      <c r="K69" s="1054">
        <v>0.9</v>
      </c>
      <c r="L69" s="1054">
        <v>20.9</v>
      </c>
      <c r="M69" s="1054">
        <v>10.3</v>
      </c>
      <c r="N69" s="1054">
        <v>10.6</v>
      </c>
      <c r="O69" s="1054">
        <v>3.8</v>
      </c>
      <c r="P69" s="1053">
        <v>3</v>
      </c>
      <c r="Q69" s="1052">
        <v>0.8</v>
      </c>
      <c r="R69" s="1052">
        <v>5.0999999999999996</v>
      </c>
      <c r="S69" s="1051">
        <v>1.67</v>
      </c>
      <c r="T69" s="1050" t="s">
        <v>945</v>
      </c>
      <c r="U69" s="991" t="s">
        <v>865</v>
      </c>
    </row>
    <row r="70" spans="1:43" ht="12.6" customHeight="1">
      <c r="A70" s="995" t="s">
        <v>864</v>
      </c>
      <c r="B70" s="1056">
        <v>80</v>
      </c>
      <c r="C70" s="998">
        <v>67</v>
      </c>
      <c r="D70" s="998">
        <v>13</v>
      </c>
      <c r="E70" s="993">
        <v>17757</v>
      </c>
      <c r="F70" s="1253">
        <v>5991</v>
      </c>
      <c r="G70" s="1054">
        <v>8.1999999999999993</v>
      </c>
      <c r="H70" s="1054">
        <v>10.3</v>
      </c>
      <c r="I70" s="1055">
        <v>-2.1</v>
      </c>
      <c r="J70" s="1054">
        <v>1.7</v>
      </c>
      <c r="K70" s="1054">
        <v>0.7</v>
      </c>
      <c r="L70" s="1054">
        <v>21.9</v>
      </c>
      <c r="M70" s="1054">
        <v>9.4</v>
      </c>
      <c r="N70" s="1054">
        <v>12.5</v>
      </c>
      <c r="O70" s="1054">
        <v>3.6</v>
      </c>
      <c r="P70" s="1053">
        <v>3</v>
      </c>
      <c r="Q70" s="1052">
        <v>0.6</v>
      </c>
      <c r="R70" s="1052">
        <v>6.6</v>
      </c>
      <c r="S70" s="1051">
        <v>2.2200000000000002</v>
      </c>
      <c r="T70" s="1050" t="s">
        <v>945</v>
      </c>
      <c r="U70" s="991" t="s">
        <v>864</v>
      </c>
    </row>
    <row r="71" spans="1:43" ht="22.5" customHeight="1">
      <c r="A71" s="990" t="s">
        <v>863</v>
      </c>
      <c r="B71" s="1049">
        <v>18</v>
      </c>
      <c r="C71" s="1048">
        <v>15</v>
      </c>
      <c r="D71" s="1048">
        <v>3</v>
      </c>
      <c r="E71" s="983">
        <v>4135</v>
      </c>
      <c r="F71" s="1254">
        <v>1633</v>
      </c>
      <c r="G71" s="1046">
        <v>8.1999999999999993</v>
      </c>
      <c r="H71" s="1046">
        <v>9.5</v>
      </c>
      <c r="I71" s="1047">
        <v>-1.3</v>
      </c>
      <c r="J71" s="1046">
        <v>1.3</v>
      </c>
      <c r="K71" s="1046">
        <v>0.6</v>
      </c>
      <c r="L71" s="1046">
        <v>19.8</v>
      </c>
      <c r="M71" s="1046">
        <v>8.3000000000000007</v>
      </c>
      <c r="N71" s="1046">
        <v>11.5</v>
      </c>
      <c r="O71" s="1046">
        <v>2.6</v>
      </c>
      <c r="P71" s="1045">
        <v>2.2000000000000002</v>
      </c>
      <c r="Q71" s="1044">
        <v>0.4</v>
      </c>
      <c r="R71" s="1044">
        <v>4.9000000000000004</v>
      </c>
      <c r="S71" s="1043">
        <v>1.95</v>
      </c>
      <c r="T71" s="1042" t="s">
        <v>945</v>
      </c>
      <c r="U71" s="981" t="s">
        <v>863</v>
      </c>
    </row>
    <row r="72" spans="1:43" ht="12" customHeight="1">
      <c r="A72" s="990" t="s">
        <v>862</v>
      </c>
      <c r="B72" s="1049">
        <v>31</v>
      </c>
      <c r="C72" s="1048">
        <v>27</v>
      </c>
      <c r="D72" s="1048">
        <v>4</v>
      </c>
      <c r="E72" s="983">
        <v>7506</v>
      </c>
      <c r="F72" s="1253">
        <v>2715</v>
      </c>
      <c r="G72" s="1046">
        <v>7.7</v>
      </c>
      <c r="H72" s="1046">
        <v>10</v>
      </c>
      <c r="I72" s="1047">
        <v>-2.2999999999999998</v>
      </c>
      <c r="J72" s="1046">
        <v>1.4</v>
      </c>
      <c r="K72" s="1046">
        <v>0.3</v>
      </c>
      <c r="L72" s="1046">
        <v>21.1</v>
      </c>
      <c r="M72" s="1046">
        <v>9.1</v>
      </c>
      <c r="N72" s="1046">
        <v>12</v>
      </c>
      <c r="O72" s="1046">
        <v>2.6</v>
      </c>
      <c r="P72" s="1045">
        <v>2.2999999999999998</v>
      </c>
      <c r="Q72" s="1044">
        <v>0.3</v>
      </c>
      <c r="R72" s="1044">
        <v>4.9000000000000004</v>
      </c>
      <c r="S72" s="1043">
        <v>1.77</v>
      </c>
      <c r="T72" s="1050" t="s">
        <v>945</v>
      </c>
      <c r="U72" s="981" t="s">
        <v>862</v>
      </c>
    </row>
    <row r="73" spans="1:43" ht="12.6" customHeight="1">
      <c r="A73" s="995" t="s">
        <v>861</v>
      </c>
      <c r="B73" s="1056">
        <v>28</v>
      </c>
      <c r="C73" s="998">
        <v>23</v>
      </c>
      <c r="D73" s="998">
        <v>5</v>
      </c>
      <c r="E73" s="993">
        <v>3744</v>
      </c>
      <c r="F73" s="1253">
        <v>1270</v>
      </c>
      <c r="G73" s="1054">
        <v>8.6999999999999993</v>
      </c>
      <c r="H73" s="1054">
        <v>9</v>
      </c>
      <c r="I73" s="1047">
        <v>-0.4</v>
      </c>
      <c r="J73" s="1054">
        <v>1.8</v>
      </c>
      <c r="K73" s="1054">
        <v>0.8</v>
      </c>
      <c r="L73" s="1054">
        <v>18.2</v>
      </c>
      <c r="M73" s="1054">
        <v>7.1</v>
      </c>
      <c r="N73" s="1054">
        <v>11.1</v>
      </c>
      <c r="O73" s="1054">
        <v>4.5</v>
      </c>
      <c r="P73" s="1053">
        <v>3.7</v>
      </c>
      <c r="Q73" s="1052">
        <v>0.8</v>
      </c>
      <c r="R73" s="1052">
        <v>5.2</v>
      </c>
      <c r="S73" s="1051">
        <v>1.76</v>
      </c>
      <c r="T73" s="1050" t="s">
        <v>945</v>
      </c>
      <c r="U73" s="991" t="s">
        <v>861</v>
      </c>
    </row>
    <row r="74" spans="1:43" ht="12.6" customHeight="1">
      <c r="A74" s="995" t="s">
        <v>860</v>
      </c>
      <c r="B74" s="1056">
        <v>41</v>
      </c>
      <c r="C74" s="998">
        <v>36</v>
      </c>
      <c r="D74" s="998">
        <v>5</v>
      </c>
      <c r="E74" s="993">
        <v>6288</v>
      </c>
      <c r="F74" s="1253">
        <v>2035</v>
      </c>
      <c r="G74" s="1054">
        <v>8.8000000000000007</v>
      </c>
      <c r="H74" s="1054">
        <v>8.3000000000000007</v>
      </c>
      <c r="I74" s="1055">
        <v>0.5</v>
      </c>
      <c r="J74" s="1054">
        <v>1.9</v>
      </c>
      <c r="K74" s="1054">
        <v>0.7</v>
      </c>
      <c r="L74" s="1054">
        <v>21.7</v>
      </c>
      <c r="M74" s="1054">
        <v>10.199999999999999</v>
      </c>
      <c r="N74" s="1054">
        <v>11.5</v>
      </c>
      <c r="O74" s="1054">
        <v>3.9</v>
      </c>
      <c r="P74" s="1053">
        <v>3.4</v>
      </c>
      <c r="Q74" s="1052">
        <v>0.5</v>
      </c>
      <c r="R74" s="1052">
        <v>5.3</v>
      </c>
      <c r="S74" s="1051">
        <v>1.7</v>
      </c>
      <c r="T74" s="1050" t="s">
        <v>945</v>
      </c>
      <c r="U74" s="991" t="s">
        <v>860</v>
      </c>
    </row>
    <row r="75" spans="1:43" ht="12.6" customHeight="1">
      <c r="A75" s="995" t="s">
        <v>859</v>
      </c>
      <c r="B75" s="1056">
        <v>25</v>
      </c>
      <c r="C75" s="998">
        <v>19</v>
      </c>
      <c r="D75" s="998">
        <v>6</v>
      </c>
      <c r="E75" s="993">
        <v>4907</v>
      </c>
      <c r="F75" s="1253">
        <v>1848</v>
      </c>
      <c r="G75" s="1054">
        <v>8</v>
      </c>
      <c r="H75" s="1054">
        <v>11.3</v>
      </c>
      <c r="I75" s="1055">
        <v>-3.3</v>
      </c>
      <c r="J75" s="1054">
        <v>2.9</v>
      </c>
      <c r="K75" s="1054">
        <v>1.2</v>
      </c>
      <c r="L75" s="1054">
        <v>23.2</v>
      </c>
      <c r="M75" s="1054">
        <v>9.6999999999999993</v>
      </c>
      <c r="N75" s="1054">
        <v>13.5</v>
      </c>
      <c r="O75" s="1054">
        <v>3.3</v>
      </c>
      <c r="P75" s="1053">
        <v>2.5</v>
      </c>
      <c r="Q75" s="1052">
        <v>0.8</v>
      </c>
      <c r="R75" s="1052">
        <v>5.0999999999999996</v>
      </c>
      <c r="S75" s="1051">
        <v>1.93</v>
      </c>
      <c r="T75" s="1050" t="s">
        <v>945</v>
      </c>
      <c r="U75" s="991" t="s">
        <v>859</v>
      </c>
    </row>
    <row r="76" spans="1:43" ht="22.5" customHeight="1">
      <c r="A76" s="990" t="s">
        <v>858</v>
      </c>
      <c r="B76" s="1049">
        <v>52</v>
      </c>
      <c r="C76" s="1048">
        <v>47</v>
      </c>
      <c r="D76" s="1048">
        <v>5</v>
      </c>
      <c r="E76" s="983">
        <v>9805</v>
      </c>
      <c r="F76" s="1254">
        <v>2975</v>
      </c>
      <c r="G76" s="1046">
        <v>9.3000000000000007</v>
      </c>
      <c r="H76" s="1046">
        <v>7.4</v>
      </c>
      <c r="I76" s="1047">
        <v>1.9</v>
      </c>
      <c r="J76" s="1046">
        <v>1.7</v>
      </c>
      <c r="K76" s="1046">
        <v>0.4</v>
      </c>
      <c r="L76" s="1046">
        <v>21.8</v>
      </c>
      <c r="M76" s="1046">
        <v>9.5</v>
      </c>
      <c r="N76" s="1046">
        <v>12.4</v>
      </c>
      <c r="O76" s="1046">
        <v>3.6</v>
      </c>
      <c r="P76" s="1045">
        <v>3.2</v>
      </c>
      <c r="Q76" s="1044">
        <v>0.3</v>
      </c>
      <c r="R76" s="1044">
        <v>6.3</v>
      </c>
      <c r="S76" s="1043">
        <v>1.91</v>
      </c>
      <c r="T76" s="1042" t="s">
        <v>945</v>
      </c>
      <c r="U76" s="981" t="s">
        <v>858</v>
      </c>
    </row>
    <row r="77" spans="1:43" ht="14.45" customHeight="1" thickBot="1">
      <c r="A77" s="980" t="s">
        <v>857</v>
      </c>
      <c r="B77" s="1041">
        <v>24</v>
      </c>
      <c r="C77" s="1040">
        <v>21</v>
      </c>
      <c r="D77" s="1040">
        <v>3</v>
      </c>
      <c r="E77" s="971">
        <v>3767</v>
      </c>
      <c r="F77" s="1258">
        <v>1256</v>
      </c>
      <c r="G77" s="1038">
        <v>9.1999999999999993</v>
      </c>
      <c r="H77" s="1038">
        <v>9.3000000000000007</v>
      </c>
      <c r="I77" s="1039">
        <v>-0.2</v>
      </c>
      <c r="J77" s="1038">
        <v>1.6</v>
      </c>
      <c r="K77" s="1038">
        <v>1.2</v>
      </c>
      <c r="L77" s="1038">
        <v>26.4</v>
      </c>
      <c r="M77" s="1038">
        <v>12.6</v>
      </c>
      <c r="N77" s="1038">
        <v>13.8</v>
      </c>
      <c r="O77" s="1038">
        <v>3.5</v>
      </c>
      <c r="P77" s="1038">
        <v>3.1</v>
      </c>
      <c r="Q77" s="1037">
        <v>0.4</v>
      </c>
      <c r="R77" s="1037">
        <v>5.0999999999999996</v>
      </c>
      <c r="S77" s="1036">
        <v>1.7</v>
      </c>
      <c r="T77" s="1035" t="s">
        <v>945</v>
      </c>
      <c r="U77" s="970" t="s">
        <v>857</v>
      </c>
    </row>
    <row r="78" spans="1:43">
      <c r="A78" s="883"/>
      <c r="B78" s="883"/>
      <c r="C78" s="883"/>
      <c r="D78" s="883"/>
      <c r="E78" s="883"/>
      <c r="F78" s="883"/>
      <c r="G78" s="883"/>
      <c r="H78" s="883"/>
      <c r="I78" s="883"/>
      <c r="J78" s="883"/>
      <c r="K78" s="883"/>
      <c r="L78" s="883"/>
      <c r="M78" s="883"/>
      <c r="N78" s="883"/>
      <c r="O78" s="883"/>
      <c r="P78" s="883"/>
      <c r="Q78" s="883"/>
      <c r="R78" s="883"/>
      <c r="S78" s="883"/>
      <c r="U78" s="883"/>
    </row>
  </sheetData>
  <mergeCells count="14">
    <mergeCell ref="O2:O4"/>
    <mergeCell ref="T2:T5"/>
    <mergeCell ref="U2:U5"/>
    <mergeCell ref="C3:C5"/>
    <mergeCell ref="L4:L5"/>
    <mergeCell ref="M4:M5"/>
    <mergeCell ref="N4:N5"/>
    <mergeCell ref="O5:P5"/>
    <mergeCell ref="L2:N3"/>
    <mergeCell ref="A2:A5"/>
    <mergeCell ref="B2:D2"/>
    <mergeCell ref="E2:E5"/>
    <mergeCell ref="F2:F5"/>
    <mergeCell ref="K2:K5"/>
  </mergeCells>
  <phoneticPr fontId="3"/>
  <pageMargins left="0.82677165354330717" right="0.19685039370078741" top="0.70866141732283472" bottom="0.51181102362204722" header="0.70866141732283472" footer="0.59055118110236227"/>
  <pageSetup paperSize="9" scale="70" orientation="portrait" r:id="rId1"/>
  <headerFooter alignWithMargins="0"/>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A87"/>
  <sheetViews>
    <sheetView topLeftCell="A7" zoomScaleNormal="100" workbookViewId="0">
      <selection activeCell="Q11" sqref="Q11"/>
    </sheetView>
  </sheetViews>
  <sheetFormatPr defaultRowHeight="13.5"/>
  <cols>
    <col min="1" max="1" width="9.5" style="882" customWidth="1"/>
    <col min="2" max="2" width="10.625" style="882" customWidth="1"/>
    <col min="3" max="5" width="10" style="882" customWidth="1"/>
    <col min="6" max="8" width="9.625" style="882" bestFit="1" customWidth="1"/>
    <col min="9" max="11" width="10" style="882" customWidth="1"/>
    <col min="12" max="14" width="8.5" style="882" customWidth="1"/>
    <col min="15" max="15" width="12.375" style="882" customWidth="1"/>
    <col min="16" max="17" width="11.625" style="882" customWidth="1"/>
    <col min="18" max="18" width="12.375" style="882" customWidth="1"/>
    <col min="19" max="20" width="11.625" style="882" customWidth="1"/>
    <col min="21" max="21" width="12.375" style="882" customWidth="1"/>
    <col min="22" max="25" width="11.625" style="882" customWidth="1"/>
    <col min="26" max="26" width="9.5" style="882" customWidth="1"/>
    <col min="27" max="27" width="10.625" style="882" customWidth="1"/>
    <col min="28" max="28" width="1" style="882" customWidth="1"/>
    <col min="29" max="16384" width="9" style="882"/>
  </cols>
  <sheetData>
    <row r="1" spans="1:27" ht="24">
      <c r="A1" s="1234" t="s">
        <v>1116</v>
      </c>
      <c r="B1" s="1233"/>
      <c r="C1" s="1233"/>
      <c r="D1" s="1233"/>
      <c r="E1" s="1233"/>
      <c r="F1" s="1233"/>
      <c r="G1" s="1233"/>
      <c r="H1" s="1237"/>
      <c r="I1" s="1238"/>
      <c r="J1" s="1237"/>
      <c r="K1" s="1233"/>
      <c r="L1" s="1033"/>
      <c r="M1" s="1236"/>
      <c r="N1" s="1233"/>
      <c r="O1" s="1233"/>
      <c r="P1" s="1233"/>
      <c r="Q1" s="1233"/>
      <c r="R1" s="1233"/>
      <c r="S1" s="1233"/>
      <c r="T1" s="1235"/>
      <c r="U1" s="1233"/>
      <c r="V1" s="1233"/>
      <c r="W1" s="1233"/>
      <c r="X1" s="1233"/>
      <c r="Y1" s="1233"/>
      <c r="Z1" s="1234"/>
      <c r="AA1" s="1233"/>
    </row>
    <row r="2" spans="1:27" ht="14.25" thickBot="1">
      <c r="A2" s="1233"/>
      <c r="B2" s="1233"/>
      <c r="C2" s="1233"/>
      <c r="D2" s="1233"/>
      <c r="E2" s="1233"/>
      <c r="F2" s="1233"/>
      <c r="G2" s="1233"/>
      <c r="H2" s="1233"/>
      <c r="I2" s="1233"/>
      <c r="J2" s="1233"/>
      <c r="K2" s="1233"/>
      <c r="L2" s="1233"/>
      <c r="M2" s="1233"/>
      <c r="N2" s="1233"/>
      <c r="O2" s="1233"/>
      <c r="P2" s="1233"/>
      <c r="Q2" s="1233"/>
      <c r="R2" s="1233"/>
      <c r="S2" s="1233"/>
      <c r="T2" s="1233"/>
      <c r="U2" s="1233"/>
      <c r="V2" s="1233"/>
      <c r="W2" s="1233"/>
      <c r="X2" s="1233"/>
      <c r="Y2" s="1233"/>
      <c r="Z2" s="1233"/>
      <c r="AA2" s="1233"/>
    </row>
    <row r="3" spans="1:27" ht="18" customHeight="1">
      <c r="A3" s="1232" t="s">
        <v>1109</v>
      </c>
      <c r="B3" s="1225"/>
      <c r="C3" s="1231" t="s">
        <v>1115</v>
      </c>
      <c r="D3" s="1230"/>
      <c r="E3" s="1230"/>
      <c r="F3" s="1230"/>
      <c r="G3" s="1230"/>
      <c r="H3" s="1229"/>
      <c r="I3" s="1225"/>
      <c r="J3" s="1224"/>
      <c r="K3" s="1224" t="s">
        <v>1114</v>
      </c>
      <c r="L3" s="1223"/>
      <c r="M3" s="1224" t="s">
        <v>1113</v>
      </c>
      <c r="N3" s="1228" t="s">
        <v>618</v>
      </c>
      <c r="O3" s="1227" t="s">
        <v>1112</v>
      </c>
      <c r="P3" s="1224"/>
      <c r="Q3" s="1226"/>
      <c r="R3" s="1222"/>
      <c r="S3" s="1224" t="s">
        <v>1111</v>
      </c>
      <c r="T3" s="1224"/>
      <c r="U3" s="1225"/>
      <c r="V3" s="1224" t="s">
        <v>1110</v>
      </c>
      <c r="W3" s="1223"/>
      <c r="X3" s="1222"/>
      <c r="Y3" s="1222"/>
      <c r="Z3" s="1221" t="s">
        <v>1109</v>
      </c>
      <c r="AA3" s="1220"/>
    </row>
    <row r="4" spans="1:27" ht="18" customHeight="1">
      <c r="A4" s="1484" t="s">
        <v>90</v>
      </c>
      <c r="B4" s="1486" t="s">
        <v>91</v>
      </c>
      <c r="C4" s="1219"/>
      <c r="D4" s="1219"/>
      <c r="E4" s="1219"/>
      <c r="F4" s="1488" t="s">
        <v>1108</v>
      </c>
      <c r="G4" s="1489"/>
      <c r="H4" s="1490"/>
      <c r="I4" s="1219"/>
      <c r="J4" s="1219"/>
      <c r="K4" s="1219"/>
      <c r="L4" s="1488" t="s">
        <v>1108</v>
      </c>
      <c r="M4" s="1489"/>
      <c r="N4" s="1491"/>
      <c r="O4" s="1492" t="s">
        <v>1107</v>
      </c>
      <c r="P4" s="1489"/>
      <c r="Q4" s="1490"/>
      <c r="R4" s="1219"/>
      <c r="S4" s="1493" t="s">
        <v>1106</v>
      </c>
      <c r="T4" s="1493" t="s">
        <v>1105</v>
      </c>
      <c r="U4" s="1219"/>
      <c r="V4" s="1218" t="s">
        <v>1019</v>
      </c>
      <c r="W4" s="1218" t="s">
        <v>1104</v>
      </c>
      <c r="X4" s="1217" t="s">
        <v>1103</v>
      </c>
      <c r="Y4" s="1217" t="s">
        <v>1102</v>
      </c>
      <c r="Z4" s="1496" t="s">
        <v>90</v>
      </c>
      <c r="AA4" s="1498" t="s">
        <v>91</v>
      </c>
    </row>
    <row r="5" spans="1:27" ht="18" customHeight="1">
      <c r="A5" s="1485"/>
      <c r="B5" s="1487"/>
      <c r="C5" s="1217" t="s">
        <v>1094</v>
      </c>
      <c r="D5" s="1217" t="s">
        <v>117</v>
      </c>
      <c r="E5" s="1217" t="s">
        <v>118</v>
      </c>
      <c r="F5" s="1500" t="s">
        <v>1101</v>
      </c>
      <c r="G5" s="1501"/>
      <c r="H5" s="1502"/>
      <c r="I5" s="1217" t="s">
        <v>1094</v>
      </c>
      <c r="J5" s="1217" t="s">
        <v>117</v>
      </c>
      <c r="K5" s="1217" t="s">
        <v>118</v>
      </c>
      <c r="L5" s="1503" t="s">
        <v>1100</v>
      </c>
      <c r="M5" s="1504"/>
      <c r="N5" s="1505"/>
      <c r="O5" s="1506" t="s">
        <v>1099</v>
      </c>
      <c r="P5" s="1504"/>
      <c r="Q5" s="1507"/>
      <c r="R5" s="1217" t="s">
        <v>1098</v>
      </c>
      <c r="S5" s="1494"/>
      <c r="T5" s="1494"/>
      <c r="U5" s="1217" t="s">
        <v>1098</v>
      </c>
      <c r="V5" s="1217" t="s">
        <v>1011</v>
      </c>
      <c r="W5" s="1217" t="s">
        <v>1097</v>
      </c>
      <c r="X5" s="1217" t="s">
        <v>1096</v>
      </c>
      <c r="Y5" s="1217" t="s">
        <v>1096</v>
      </c>
      <c r="Z5" s="1497"/>
      <c r="AA5" s="1499"/>
    </row>
    <row r="6" spans="1:27" ht="18" customHeight="1" thickBot="1">
      <c r="A6" s="1216"/>
      <c r="B6" s="1211"/>
      <c r="C6" s="1211"/>
      <c r="D6" s="1211"/>
      <c r="E6" s="1211"/>
      <c r="F6" s="1209" t="s">
        <v>1095</v>
      </c>
      <c r="G6" s="1209" t="s">
        <v>117</v>
      </c>
      <c r="H6" s="1209" t="s">
        <v>118</v>
      </c>
      <c r="I6" s="1211"/>
      <c r="J6" s="1211"/>
      <c r="K6" s="1211"/>
      <c r="L6" s="1213" t="s">
        <v>1094</v>
      </c>
      <c r="M6" s="1213" t="s">
        <v>117</v>
      </c>
      <c r="N6" s="1215" t="s">
        <v>118</v>
      </c>
      <c r="O6" s="1214" t="s">
        <v>1094</v>
      </c>
      <c r="P6" s="1213" t="s">
        <v>117</v>
      </c>
      <c r="Q6" s="1212" t="s">
        <v>118</v>
      </c>
      <c r="R6" s="1211"/>
      <c r="S6" s="1495"/>
      <c r="T6" s="1495"/>
      <c r="U6" s="1211"/>
      <c r="V6" s="1210" t="s">
        <v>1093</v>
      </c>
      <c r="W6" s="1210" t="s">
        <v>1092</v>
      </c>
      <c r="X6" s="1209"/>
      <c r="Y6" s="1209"/>
      <c r="Z6" s="1208"/>
      <c r="AA6" s="1207"/>
    </row>
    <row r="7" spans="1:27" ht="18.75" customHeight="1">
      <c r="A7" s="1206"/>
      <c r="B7" s="1122" t="s">
        <v>773</v>
      </c>
      <c r="C7" s="1203">
        <v>44352</v>
      </c>
      <c r="D7" s="1203">
        <v>22778</v>
      </c>
      <c r="E7" s="1203">
        <v>21574</v>
      </c>
      <c r="F7" s="1203">
        <v>4253</v>
      </c>
      <c r="G7" s="1203">
        <v>1931</v>
      </c>
      <c r="H7" s="1203">
        <v>2322</v>
      </c>
      <c r="I7" s="1203">
        <v>54147</v>
      </c>
      <c r="J7" s="1203">
        <v>28099</v>
      </c>
      <c r="K7" s="1203">
        <v>26048</v>
      </c>
      <c r="L7" s="1203">
        <v>91</v>
      </c>
      <c r="M7" s="1203">
        <v>55</v>
      </c>
      <c r="N7" s="1203">
        <v>36</v>
      </c>
      <c r="O7" s="1203">
        <v>33</v>
      </c>
      <c r="P7" s="1203">
        <v>21</v>
      </c>
      <c r="Q7" s="1203">
        <v>12</v>
      </c>
      <c r="R7" s="1203">
        <v>951</v>
      </c>
      <c r="S7" s="1205">
        <v>451</v>
      </c>
      <c r="T7" s="1205">
        <v>500</v>
      </c>
      <c r="U7" s="1203">
        <v>142</v>
      </c>
      <c r="V7" s="1204">
        <v>121</v>
      </c>
      <c r="W7" s="1204">
        <v>21</v>
      </c>
      <c r="X7" s="1203">
        <v>26941</v>
      </c>
      <c r="Y7" s="1202">
        <v>9598</v>
      </c>
      <c r="Z7" s="1181"/>
      <c r="AA7" s="1130" t="s">
        <v>773</v>
      </c>
    </row>
    <row r="8" spans="1:27" s="893" customFormat="1" ht="18.75" customHeight="1">
      <c r="A8" s="1191"/>
      <c r="B8" s="1201" t="s">
        <v>1091</v>
      </c>
      <c r="C8" s="1200">
        <f>D8+E8</f>
        <v>44015</v>
      </c>
      <c r="D8" s="1199">
        <v>22672</v>
      </c>
      <c r="E8" s="1199">
        <v>21343</v>
      </c>
      <c r="F8" s="1200">
        <v>4069</v>
      </c>
      <c r="G8" s="1199">
        <v>1879</v>
      </c>
      <c r="H8" s="1199">
        <v>2190</v>
      </c>
      <c r="I8" s="1200">
        <f>J8+K8</f>
        <v>55391</v>
      </c>
      <c r="J8" s="1199">
        <v>28371</v>
      </c>
      <c r="K8" s="1199">
        <v>27020</v>
      </c>
      <c r="L8" s="1199">
        <v>74</v>
      </c>
      <c r="M8" s="1199">
        <v>35</v>
      </c>
      <c r="N8" s="1199">
        <v>39</v>
      </c>
      <c r="O8" s="1199">
        <v>30</v>
      </c>
      <c r="P8" s="1199">
        <v>13</v>
      </c>
      <c r="Q8" s="1199">
        <v>17</v>
      </c>
      <c r="R8" s="1199">
        <v>916</v>
      </c>
      <c r="S8" s="1199">
        <v>479</v>
      </c>
      <c r="T8" s="1199">
        <v>437</v>
      </c>
      <c r="U8" s="1199">
        <v>144</v>
      </c>
      <c r="V8" s="1199">
        <v>125</v>
      </c>
      <c r="W8" s="1199">
        <v>19</v>
      </c>
      <c r="X8" s="1199">
        <v>26422</v>
      </c>
      <c r="Y8" s="1198">
        <v>9774</v>
      </c>
      <c r="Z8" s="1186"/>
      <c r="AA8" s="1197" t="s">
        <v>1091</v>
      </c>
    </row>
    <row r="9" spans="1:27" ht="18.75" customHeight="1">
      <c r="A9" s="1191"/>
      <c r="B9" s="1196" t="s">
        <v>1090</v>
      </c>
      <c r="C9" s="1195">
        <v>43378</v>
      </c>
      <c r="D9" s="1194">
        <v>22346</v>
      </c>
      <c r="E9" s="1194">
        <v>21032</v>
      </c>
      <c r="F9" s="1195">
        <v>4155</v>
      </c>
      <c r="G9" s="1194">
        <v>1869</v>
      </c>
      <c r="H9" s="1194">
        <v>2286</v>
      </c>
      <c r="I9" s="1195">
        <v>55422</v>
      </c>
      <c r="J9" s="1194">
        <v>28505</v>
      </c>
      <c r="K9" s="1194">
        <v>26917</v>
      </c>
      <c r="L9" s="1194">
        <v>67</v>
      </c>
      <c r="M9" s="1194">
        <v>32</v>
      </c>
      <c r="N9" s="1194">
        <v>35</v>
      </c>
      <c r="O9" s="1194">
        <v>18</v>
      </c>
      <c r="P9" s="1194">
        <v>6</v>
      </c>
      <c r="Q9" s="1194">
        <v>12</v>
      </c>
      <c r="R9" s="1194">
        <v>856</v>
      </c>
      <c r="S9" s="1194">
        <v>414</v>
      </c>
      <c r="T9" s="1194">
        <v>442</v>
      </c>
      <c r="U9" s="1194">
        <v>120</v>
      </c>
      <c r="V9" s="1194">
        <v>104</v>
      </c>
      <c r="W9" s="1194">
        <v>16</v>
      </c>
      <c r="X9" s="1194">
        <v>25808</v>
      </c>
      <c r="Y9" s="1193">
        <v>9302</v>
      </c>
      <c r="Z9" s="1186"/>
      <c r="AA9" s="1192" t="s">
        <v>1090</v>
      </c>
    </row>
    <row r="10" spans="1:27" ht="18.75" customHeight="1">
      <c r="A10" s="1191"/>
      <c r="B10" s="1190"/>
      <c r="C10" s="1189"/>
      <c r="D10" s="1126"/>
      <c r="E10" s="1126"/>
      <c r="F10" s="1189">
        <v>0</v>
      </c>
      <c r="G10" s="1126">
        <v>0</v>
      </c>
      <c r="H10" s="1126">
        <v>0</v>
      </c>
      <c r="I10" s="1189"/>
      <c r="J10" s="1126"/>
      <c r="K10" s="1126"/>
      <c r="L10" s="1188"/>
      <c r="M10" s="1126"/>
      <c r="N10" s="1126"/>
      <c r="O10" s="1188"/>
      <c r="P10" s="1126"/>
      <c r="Q10" s="1126"/>
      <c r="R10" s="1188"/>
      <c r="S10" s="1126"/>
      <c r="T10" s="1126"/>
      <c r="U10" s="1188"/>
      <c r="V10" s="1126"/>
      <c r="W10" s="1126"/>
      <c r="X10" s="1126"/>
      <c r="Y10" s="1187"/>
      <c r="Z10" s="1186"/>
      <c r="AA10" s="1185"/>
    </row>
    <row r="11" spans="1:27" ht="18.75" customHeight="1">
      <c r="A11" s="1191"/>
      <c r="B11" s="1190" t="s">
        <v>1089</v>
      </c>
      <c r="C11" s="1125">
        <f t="shared" ref="C11:Y11" si="0">SUM(C14,C24,C25,C26,C27,C29,C30,C33,C34,C35,C37,C38,C42,C43,C44,C45,C46,C49,C50,C54,C55,C62,C66,C67,C69,C70,C72,C73,C74)</f>
        <v>41711</v>
      </c>
      <c r="D11" s="1125">
        <f t="shared" si="0"/>
        <v>21522</v>
      </c>
      <c r="E11" s="1125">
        <f t="shared" si="0"/>
        <v>20189</v>
      </c>
      <c r="F11" s="1125">
        <f t="shared" si="0"/>
        <v>3999</v>
      </c>
      <c r="G11" s="1125">
        <f t="shared" si="0"/>
        <v>1804</v>
      </c>
      <c r="H11" s="1125">
        <f t="shared" si="0"/>
        <v>2195</v>
      </c>
      <c r="I11" s="1125">
        <f t="shared" si="0"/>
        <v>52378</v>
      </c>
      <c r="J11" s="1125">
        <f t="shared" si="0"/>
        <v>26973</v>
      </c>
      <c r="K11" s="1125">
        <f t="shared" si="0"/>
        <v>25405</v>
      </c>
      <c r="L11" s="1125">
        <f t="shared" si="0"/>
        <v>63</v>
      </c>
      <c r="M11" s="1125">
        <f t="shared" si="0"/>
        <v>29</v>
      </c>
      <c r="N11" s="1125">
        <f t="shared" si="0"/>
        <v>34</v>
      </c>
      <c r="O11" s="1125">
        <f t="shared" si="0"/>
        <v>17</v>
      </c>
      <c r="P11" s="1125">
        <f t="shared" si="0"/>
        <v>6</v>
      </c>
      <c r="Q11" s="1125">
        <f t="shared" si="0"/>
        <v>11</v>
      </c>
      <c r="R11" s="1125">
        <f t="shared" si="0"/>
        <v>828</v>
      </c>
      <c r="S11" s="1125">
        <f t="shared" si="0"/>
        <v>396</v>
      </c>
      <c r="T11" s="1125">
        <f t="shared" si="0"/>
        <v>432</v>
      </c>
      <c r="U11" s="1125">
        <f t="shared" si="0"/>
        <v>115</v>
      </c>
      <c r="V11" s="1125">
        <f t="shared" si="0"/>
        <v>100</v>
      </c>
      <c r="W11" s="1125">
        <f t="shared" si="0"/>
        <v>15</v>
      </c>
      <c r="X11" s="1125">
        <f t="shared" si="0"/>
        <v>24921</v>
      </c>
      <c r="Y11" s="1125">
        <f t="shared" si="0"/>
        <v>8947</v>
      </c>
      <c r="Z11" s="1186"/>
      <c r="AA11" s="1185" t="s">
        <v>1089</v>
      </c>
    </row>
    <row r="12" spans="1:27" ht="18.75" customHeight="1">
      <c r="A12" s="1191"/>
      <c r="B12" s="1190" t="s">
        <v>1088</v>
      </c>
      <c r="C12" s="1183">
        <f t="shared" ref="C12:Y12" si="1">SUM(C31,C39,C40,C47,C51,C52,C56,C58,C59,C60,C63,C64)</f>
        <v>1667</v>
      </c>
      <c r="D12" s="1183">
        <f t="shared" si="1"/>
        <v>824</v>
      </c>
      <c r="E12" s="1183">
        <f t="shared" si="1"/>
        <v>843</v>
      </c>
      <c r="F12" s="1183">
        <f t="shared" si="1"/>
        <v>156</v>
      </c>
      <c r="G12" s="1183">
        <f t="shared" si="1"/>
        <v>65</v>
      </c>
      <c r="H12" s="1183">
        <f t="shared" si="1"/>
        <v>91</v>
      </c>
      <c r="I12" s="1183">
        <f t="shared" si="1"/>
        <v>3044</v>
      </c>
      <c r="J12" s="1183">
        <f t="shared" si="1"/>
        <v>1532</v>
      </c>
      <c r="K12" s="1183">
        <f t="shared" si="1"/>
        <v>1512</v>
      </c>
      <c r="L12" s="1183">
        <f t="shared" si="1"/>
        <v>4</v>
      </c>
      <c r="M12" s="1183">
        <f t="shared" si="1"/>
        <v>3</v>
      </c>
      <c r="N12" s="1183">
        <f t="shared" si="1"/>
        <v>1</v>
      </c>
      <c r="O12" s="1183">
        <f t="shared" si="1"/>
        <v>1</v>
      </c>
      <c r="P12" s="1183">
        <f t="shared" si="1"/>
        <v>0</v>
      </c>
      <c r="Q12" s="1183">
        <f t="shared" si="1"/>
        <v>1</v>
      </c>
      <c r="R12" s="1183">
        <f t="shared" si="1"/>
        <v>28</v>
      </c>
      <c r="S12" s="1183">
        <f t="shared" si="1"/>
        <v>18</v>
      </c>
      <c r="T12" s="1183">
        <f t="shared" si="1"/>
        <v>10</v>
      </c>
      <c r="U12" s="1183">
        <f t="shared" si="1"/>
        <v>5</v>
      </c>
      <c r="V12" s="1183">
        <f t="shared" si="1"/>
        <v>4</v>
      </c>
      <c r="W12" s="1183">
        <f t="shared" si="1"/>
        <v>1</v>
      </c>
      <c r="X12" s="1183">
        <f t="shared" si="1"/>
        <v>887</v>
      </c>
      <c r="Y12" s="1183">
        <f t="shared" si="1"/>
        <v>355</v>
      </c>
      <c r="Z12" s="1186"/>
      <c r="AA12" s="1185" t="s">
        <v>1088</v>
      </c>
    </row>
    <row r="13" spans="1:27" ht="18.75" customHeight="1">
      <c r="A13" s="1191"/>
      <c r="B13" s="1190"/>
      <c r="C13" s="1189"/>
      <c r="D13" s="1126"/>
      <c r="E13" s="1126"/>
      <c r="F13" s="1189">
        <v>0</v>
      </c>
      <c r="G13" s="1126">
        <v>0</v>
      </c>
      <c r="H13" s="1126">
        <v>0</v>
      </c>
      <c r="I13" s="1189"/>
      <c r="J13" s="1126"/>
      <c r="K13" s="1126"/>
      <c r="L13" s="1188"/>
      <c r="M13" s="1126"/>
      <c r="N13" s="1126"/>
      <c r="O13" s="1188"/>
      <c r="P13" s="1126"/>
      <c r="Q13" s="1126"/>
      <c r="R13" s="1188"/>
      <c r="S13" s="1126"/>
      <c r="T13" s="1126"/>
      <c r="U13" s="1188"/>
      <c r="V13" s="1126"/>
      <c r="W13" s="1126"/>
      <c r="X13" s="1126"/>
      <c r="Y13" s="1187"/>
      <c r="Z13" s="1186"/>
      <c r="AA13" s="1185"/>
    </row>
    <row r="14" spans="1:27" ht="18.75" customHeight="1">
      <c r="A14" s="1129" t="s">
        <v>1087</v>
      </c>
      <c r="B14" s="1181" t="s">
        <v>1087</v>
      </c>
      <c r="C14" s="1125">
        <v>11786</v>
      </c>
      <c r="D14" s="1183">
        <v>6114</v>
      </c>
      <c r="E14" s="1183">
        <v>5672</v>
      </c>
      <c r="F14" s="1125">
        <v>1146</v>
      </c>
      <c r="G14" s="1183">
        <v>491</v>
      </c>
      <c r="H14" s="1183">
        <v>655</v>
      </c>
      <c r="I14" s="1125">
        <v>15350</v>
      </c>
      <c r="J14" s="1183">
        <v>7854</v>
      </c>
      <c r="K14" s="1183">
        <v>7496</v>
      </c>
      <c r="L14" s="1184">
        <v>16</v>
      </c>
      <c r="M14" s="1183">
        <v>5</v>
      </c>
      <c r="N14" s="1183">
        <v>11</v>
      </c>
      <c r="O14" s="1125">
        <v>4</v>
      </c>
      <c r="P14" s="1183">
        <v>1</v>
      </c>
      <c r="Q14" s="1183">
        <v>3</v>
      </c>
      <c r="R14" s="1125">
        <v>254</v>
      </c>
      <c r="S14" s="1183">
        <v>110</v>
      </c>
      <c r="T14" s="1183">
        <v>144</v>
      </c>
      <c r="U14" s="1125">
        <v>31</v>
      </c>
      <c r="V14" s="1183">
        <v>27</v>
      </c>
      <c r="W14" s="1183">
        <v>4</v>
      </c>
      <c r="X14" s="1183">
        <v>7506</v>
      </c>
      <c r="Y14" s="1182">
        <v>2715</v>
      </c>
      <c r="Z14" s="1122" t="s">
        <v>1087</v>
      </c>
      <c r="AA14" s="1180" t="s">
        <v>1087</v>
      </c>
    </row>
    <row r="15" spans="1:27" ht="18.75" customHeight="1">
      <c r="A15" s="1129"/>
      <c r="B15" s="1181" t="s">
        <v>1086</v>
      </c>
      <c r="C15" s="1125">
        <v>1817</v>
      </c>
      <c r="D15" s="1124">
        <v>964</v>
      </c>
      <c r="E15" s="1124">
        <v>853</v>
      </c>
      <c r="F15" s="1125">
        <v>154</v>
      </c>
      <c r="G15" s="1124">
        <v>63</v>
      </c>
      <c r="H15" s="1124">
        <v>91</v>
      </c>
      <c r="I15" s="1125">
        <v>1773</v>
      </c>
      <c r="J15" s="1124">
        <v>864</v>
      </c>
      <c r="K15" s="1124">
        <v>909</v>
      </c>
      <c r="L15" s="1127">
        <v>2</v>
      </c>
      <c r="M15" s="1126">
        <v>1</v>
      </c>
      <c r="N15" s="1126">
        <v>1</v>
      </c>
      <c r="O15" s="1125">
        <v>0</v>
      </c>
      <c r="P15" s="1124">
        <v>0</v>
      </c>
      <c r="Q15" s="1124">
        <v>0</v>
      </c>
      <c r="R15" s="1125">
        <v>31</v>
      </c>
      <c r="S15" s="1124">
        <v>14</v>
      </c>
      <c r="T15" s="1124">
        <v>17</v>
      </c>
      <c r="U15" s="1125">
        <v>5</v>
      </c>
      <c r="V15" s="1124">
        <v>5</v>
      </c>
      <c r="W15" s="1124">
        <v>0</v>
      </c>
      <c r="X15" s="1124">
        <v>1129</v>
      </c>
      <c r="Y15" s="1123">
        <v>327</v>
      </c>
      <c r="Z15" s="1122"/>
      <c r="AA15" s="1180" t="s">
        <v>1086</v>
      </c>
    </row>
    <row r="16" spans="1:27" ht="18.75" customHeight="1">
      <c r="A16" s="1129"/>
      <c r="B16" s="1181" t="s">
        <v>1085</v>
      </c>
      <c r="C16" s="1125">
        <v>1153</v>
      </c>
      <c r="D16" s="1124">
        <v>583</v>
      </c>
      <c r="E16" s="1124">
        <v>570</v>
      </c>
      <c r="F16" s="1125">
        <v>138</v>
      </c>
      <c r="G16" s="1124">
        <v>62</v>
      </c>
      <c r="H16" s="1124">
        <v>76</v>
      </c>
      <c r="I16" s="1125">
        <v>1259</v>
      </c>
      <c r="J16" s="1124">
        <v>606</v>
      </c>
      <c r="K16" s="1124">
        <v>653</v>
      </c>
      <c r="L16" s="1127">
        <v>3</v>
      </c>
      <c r="M16" s="1126">
        <v>0</v>
      </c>
      <c r="N16" s="1126">
        <v>3</v>
      </c>
      <c r="O16" s="1125">
        <v>1</v>
      </c>
      <c r="P16" s="1124">
        <v>0</v>
      </c>
      <c r="Q16" s="1124">
        <v>1</v>
      </c>
      <c r="R16" s="1125">
        <v>21</v>
      </c>
      <c r="S16" s="1124">
        <v>9</v>
      </c>
      <c r="T16" s="1124">
        <v>12</v>
      </c>
      <c r="U16" s="1125">
        <v>7</v>
      </c>
      <c r="V16" s="1124">
        <v>6</v>
      </c>
      <c r="W16" s="1124">
        <v>1</v>
      </c>
      <c r="X16" s="1124">
        <v>729</v>
      </c>
      <c r="Y16" s="1123">
        <v>228</v>
      </c>
      <c r="Z16" s="1122"/>
      <c r="AA16" s="1180" t="s">
        <v>1085</v>
      </c>
    </row>
    <row r="17" spans="1:27" ht="18.75" customHeight="1">
      <c r="A17" s="1129"/>
      <c r="B17" s="1181" t="s">
        <v>1084</v>
      </c>
      <c r="C17" s="1125">
        <v>832</v>
      </c>
      <c r="D17" s="1124">
        <v>423</v>
      </c>
      <c r="E17" s="1124">
        <v>409</v>
      </c>
      <c r="F17" s="1125">
        <v>80</v>
      </c>
      <c r="G17" s="1124">
        <v>34</v>
      </c>
      <c r="H17" s="1124">
        <v>46</v>
      </c>
      <c r="I17" s="1125">
        <v>1429</v>
      </c>
      <c r="J17" s="1124">
        <v>761</v>
      </c>
      <c r="K17" s="1124">
        <v>668</v>
      </c>
      <c r="L17" s="1127">
        <v>5</v>
      </c>
      <c r="M17" s="1126">
        <v>0</v>
      </c>
      <c r="N17" s="1126">
        <v>5</v>
      </c>
      <c r="O17" s="1125">
        <v>1</v>
      </c>
      <c r="P17" s="1124">
        <v>0</v>
      </c>
      <c r="Q17" s="1124">
        <v>1</v>
      </c>
      <c r="R17" s="1125">
        <v>23</v>
      </c>
      <c r="S17" s="1124">
        <v>9</v>
      </c>
      <c r="T17" s="1124">
        <v>14</v>
      </c>
      <c r="U17" s="1125">
        <v>3</v>
      </c>
      <c r="V17" s="1124">
        <v>2</v>
      </c>
      <c r="W17" s="1124">
        <v>1</v>
      </c>
      <c r="X17" s="1124">
        <v>716</v>
      </c>
      <c r="Y17" s="1123">
        <v>246</v>
      </c>
      <c r="Z17" s="1122"/>
      <c r="AA17" s="1180" t="s">
        <v>1084</v>
      </c>
    </row>
    <row r="18" spans="1:27" ht="18.75" customHeight="1">
      <c r="A18" s="1129"/>
      <c r="B18" s="1181" t="s">
        <v>1083</v>
      </c>
      <c r="C18" s="1125">
        <v>592</v>
      </c>
      <c r="D18" s="1124">
        <v>307</v>
      </c>
      <c r="E18" s="1124">
        <v>285</v>
      </c>
      <c r="F18" s="1125">
        <v>67</v>
      </c>
      <c r="G18" s="1124">
        <v>29</v>
      </c>
      <c r="H18" s="1124">
        <v>38</v>
      </c>
      <c r="I18" s="1125">
        <v>1385</v>
      </c>
      <c r="J18" s="1124">
        <v>710</v>
      </c>
      <c r="K18" s="1124">
        <v>675</v>
      </c>
      <c r="L18" s="1127">
        <v>1</v>
      </c>
      <c r="M18" s="1126">
        <v>1</v>
      </c>
      <c r="N18" s="1126">
        <v>0</v>
      </c>
      <c r="O18" s="1125">
        <v>0</v>
      </c>
      <c r="P18" s="1124">
        <v>0</v>
      </c>
      <c r="Q18" s="1124">
        <v>0</v>
      </c>
      <c r="R18" s="1125">
        <v>9</v>
      </c>
      <c r="S18" s="1124">
        <v>5</v>
      </c>
      <c r="T18" s="1124">
        <v>4</v>
      </c>
      <c r="U18" s="1125">
        <v>1</v>
      </c>
      <c r="V18" s="1124">
        <v>1</v>
      </c>
      <c r="W18" s="1124">
        <v>0</v>
      </c>
      <c r="X18" s="1124">
        <v>456</v>
      </c>
      <c r="Y18" s="1123">
        <v>195</v>
      </c>
      <c r="Z18" s="1122"/>
      <c r="AA18" s="1180" t="s">
        <v>1083</v>
      </c>
    </row>
    <row r="19" spans="1:27" ht="18.75" customHeight="1">
      <c r="A19" s="1129"/>
      <c r="B19" s="1181" t="s">
        <v>1082</v>
      </c>
      <c r="C19" s="1125">
        <v>1194</v>
      </c>
      <c r="D19" s="1124">
        <v>628</v>
      </c>
      <c r="E19" s="1124">
        <v>566</v>
      </c>
      <c r="F19" s="1125">
        <v>145</v>
      </c>
      <c r="G19" s="1124">
        <v>61</v>
      </c>
      <c r="H19" s="1124">
        <v>84</v>
      </c>
      <c r="I19" s="1125">
        <v>1697</v>
      </c>
      <c r="J19" s="1124">
        <v>884</v>
      </c>
      <c r="K19" s="1124">
        <v>813</v>
      </c>
      <c r="L19" s="1127">
        <v>0</v>
      </c>
      <c r="M19" s="1126">
        <v>0</v>
      </c>
      <c r="N19" s="1126">
        <v>0</v>
      </c>
      <c r="O19" s="1125">
        <v>0</v>
      </c>
      <c r="P19" s="1124">
        <v>0</v>
      </c>
      <c r="Q19" s="1124">
        <v>0</v>
      </c>
      <c r="R19" s="1125">
        <v>40</v>
      </c>
      <c r="S19" s="1124">
        <v>13</v>
      </c>
      <c r="T19" s="1124">
        <v>27</v>
      </c>
      <c r="U19" s="1125">
        <v>3</v>
      </c>
      <c r="V19" s="1124">
        <v>3</v>
      </c>
      <c r="W19" s="1124">
        <v>0</v>
      </c>
      <c r="X19" s="1124">
        <v>683</v>
      </c>
      <c r="Y19" s="1123">
        <v>260</v>
      </c>
      <c r="Z19" s="1122"/>
      <c r="AA19" s="1180" t="s">
        <v>1082</v>
      </c>
    </row>
    <row r="20" spans="1:27" ht="18.75" customHeight="1">
      <c r="A20" s="1129"/>
      <c r="B20" s="1181" t="s">
        <v>1081</v>
      </c>
      <c r="C20" s="1125">
        <v>1847</v>
      </c>
      <c r="D20" s="1124">
        <v>942</v>
      </c>
      <c r="E20" s="1124">
        <v>905</v>
      </c>
      <c r="F20" s="1125">
        <v>165</v>
      </c>
      <c r="G20" s="1124">
        <v>71</v>
      </c>
      <c r="H20" s="1124">
        <v>94</v>
      </c>
      <c r="I20" s="1125">
        <v>2316</v>
      </c>
      <c r="J20" s="1124">
        <v>1219</v>
      </c>
      <c r="K20" s="1124">
        <v>1097</v>
      </c>
      <c r="L20" s="1127">
        <v>2</v>
      </c>
      <c r="M20" s="1126">
        <v>1</v>
      </c>
      <c r="N20" s="1126">
        <v>1</v>
      </c>
      <c r="O20" s="1125">
        <v>0</v>
      </c>
      <c r="P20" s="1124">
        <v>0</v>
      </c>
      <c r="Q20" s="1124">
        <v>0</v>
      </c>
      <c r="R20" s="1125">
        <v>44</v>
      </c>
      <c r="S20" s="1124">
        <v>20</v>
      </c>
      <c r="T20" s="1124">
        <v>24</v>
      </c>
      <c r="U20" s="1125">
        <v>1</v>
      </c>
      <c r="V20" s="1124">
        <v>1</v>
      </c>
      <c r="W20" s="1124">
        <v>0</v>
      </c>
      <c r="X20" s="1124">
        <v>989</v>
      </c>
      <c r="Y20" s="1123">
        <v>413</v>
      </c>
      <c r="Z20" s="1122"/>
      <c r="AA20" s="1180" t="s">
        <v>1081</v>
      </c>
    </row>
    <row r="21" spans="1:27" ht="18.75" customHeight="1">
      <c r="A21" s="1129"/>
      <c r="B21" s="1181" t="s">
        <v>1080</v>
      </c>
      <c r="C21" s="1125">
        <v>1460</v>
      </c>
      <c r="D21" s="1124">
        <v>753</v>
      </c>
      <c r="E21" s="1124">
        <v>707</v>
      </c>
      <c r="F21" s="1125">
        <v>124</v>
      </c>
      <c r="G21" s="1124">
        <v>52</v>
      </c>
      <c r="H21" s="1124">
        <v>72</v>
      </c>
      <c r="I21" s="1125">
        <v>2212</v>
      </c>
      <c r="J21" s="1124">
        <v>1146</v>
      </c>
      <c r="K21" s="1124">
        <v>1066</v>
      </c>
      <c r="L21" s="1127">
        <v>0</v>
      </c>
      <c r="M21" s="1126">
        <v>0</v>
      </c>
      <c r="N21" s="1126">
        <v>0</v>
      </c>
      <c r="O21" s="1125">
        <v>0</v>
      </c>
      <c r="P21" s="1124">
        <v>0</v>
      </c>
      <c r="Q21" s="1124">
        <v>0</v>
      </c>
      <c r="R21" s="1125">
        <v>21</v>
      </c>
      <c r="S21" s="1124">
        <v>7</v>
      </c>
      <c r="T21" s="1124">
        <v>14</v>
      </c>
      <c r="U21" s="1125">
        <v>1</v>
      </c>
      <c r="V21" s="1124">
        <v>1</v>
      </c>
      <c r="W21" s="1124">
        <v>0</v>
      </c>
      <c r="X21" s="1124">
        <v>785</v>
      </c>
      <c r="Y21" s="1123">
        <v>377</v>
      </c>
      <c r="Z21" s="1122"/>
      <c r="AA21" s="1180" t="s">
        <v>1080</v>
      </c>
    </row>
    <row r="22" spans="1:27" ht="18.75" customHeight="1">
      <c r="A22" s="1129"/>
      <c r="B22" s="1181" t="s">
        <v>1079</v>
      </c>
      <c r="C22" s="1125">
        <v>1166</v>
      </c>
      <c r="D22" s="1124">
        <v>609</v>
      </c>
      <c r="E22" s="1124">
        <v>557</v>
      </c>
      <c r="F22" s="1125">
        <v>109</v>
      </c>
      <c r="G22" s="1124">
        <v>39</v>
      </c>
      <c r="H22" s="1124">
        <v>70</v>
      </c>
      <c r="I22" s="1125">
        <v>1272</v>
      </c>
      <c r="J22" s="1124">
        <v>629</v>
      </c>
      <c r="K22" s="1124">
        <v>643</v>
      </c>
      <c r="L22" s="1127">
        <v>0</v>
      </c>
      <c r="M22" s="1126">
        <v>0</v>
      </c>
      <c r="N22" s="1126">
        <v>0</v>
      </c>
      <c r="O22" s="1125">
        <v>0</v>
      </c>
      <c r="P22" s="1124">
        <v>0</v>
      </c>
      <c r="Q22" s="1124">
        <v>0</v>
      </c>
      <c r="R22" s="1125">
        <v>28</v>
      </c>
      <c r="S22" s="1124">
        <v>14</v>
      </c>
      <c r="T22" s="1124">
        <v>14</v>
      </c>
      <c r="U22" s="1125">
        <v>3</v>
      </c>
      <c r="V22" s="1124">
        <v>3</v>
      </c>
      <c r="W22" s="1124">
        <v>0</v>
      </c>
      <c r="X22" s="1124">
        <v>1013</v>
      </c>
      <c r="Y22" s="1123">
        <v>294</v>
      </c>
      <c r="Z22" s="1122"/>
      <c r="AA22" s="1180" t="s">
        <v>1079</v>
      </c>
    </row>
    <row r="23" spans="1:27" ht="18.75" customHeight="1">
      <c r="A23" s="1162"/>
      <c r="B23" s="1179" t="s">
        <v>1078</v>
      </c>
      <c r="C23" s="1159">
        <v>1725</v>
      </c>
      <c r="D23" s="1158">
        <v>905</v>
      </c>
      <c r="E23" s="1158">
        <v>820</v>
      </c>
      <c r="F23" s="1159">
        <v>164</v>
      </c>
      <c r="G23" s="1158">
        <v>80</v>
      </c>
      <c r="H23" s="1158">
        <v>84</v>
      </c>
      <c r="I23" s="1159">
        <v>2007</v>
      </c>
      <c r="J23" s="1158">
        <v>1035</v>
      </c>
      <c r="K23" s="1158">
        <v>972</v>
      </c>
      <c r="L23" s="1161">
        <v>3</v>
      </c>
      <c r="M23" s="1160">
        <v>2</v>
      </c>
      <c r="N23" s="1160">
        <v>1</v>
      </c>
      <c r="O23" s="1159">
        <v>2</v>
      </c>
      <c r="P23" s="1158">
        <v>1</v>
      </c>
      <c r="Q23" s="1158">
        <v>1</v>
      </c>
      <c r="R23" s="1159">
        <v>37</v>
      </c>
      <c r="S23" s="1158">
        <v>19</v>
      </c>
      <c r="T23" s="1158">
        <v>18</v>
      </c>
      <c r="U23" s="1159">
        <v>7</v>
      </c>
      <c r="V23" s="1158">
        <v>5</v>
      </c>
      <c r="W23" s="1158">
        <v>2</v>
      </c>
      <c r="X23" s="1158">
        <v>1006</v>
      </c>
      <c r="Y23" s="1157">
        <v>375</v>
      </c>
      <c r="Z23" s="1156"/>
      <c r="AA23" s="1178" t="s">
        <v>1078</v>
      </c>
    </row>
    <row r="24" spans="1:27" ht="18.75" customHeight="1">
      <c r="A24" s="1172" t="s">
        <v>1077</v>
      </c>
      <c r="B24" s="1166" t="s">
        <v>32</v>
      </c>
      <c r="C24" s="1169">
        <v>4381</v>
      </c>
      <c r="D24" s="1168">
        <v>2253</v>
      </c>
      <c r="E24" s="1168">
        <v>2128</v>
      </c>
      <c r="F24" s="1169">
        <v>443</v>
      </c>
      <c r="G24" s="1168">
        <v>212</v>
      </c>
      <c r="H24" s="1168">
        <v>231</v>
      </c>
      <c r="I24" s="1169">
        <v>5145</v>
      </c>
      <c r="J24" s="1168">
        <v>2716</v>
      </c>
      <c r="K24" s="1168">
        <v>2429</v>
      </c>
      <c r="L24" s="1171">
        <v>8</v>
      </c>
      <c r="M24" s="1170">
        <v>6</v>
      </c>
      <c r="N24" s="1170">
        <v>2</v>
      </c>
      <c r="O24" s="1169">
        <v>3</v>
      </c>
      <c r="P24" s="1168">
        <v>3</v>
      </c>
      <c r="Q24" s="1168">
        <v>0</v>
      </c>
      <c r="R24" s="1169">
        <v>93</v>
      </c>
      <c r="S24" s="1168">
        <v>57</v>
      </c>
      <c r="T24" s="1168">
        <v>36</v>
      </c>
      <c r="U24" s="1169">
        <v>15</v>
      </c>
      <c r="V24" s="1168">
        <v>13</v>
      </c>
      <c r="W24" s="1168">
        <v>2</v>
      </c>
      <c r="X24" s="1168">
        <v>2648</v>
      </c>
      <c r="Y24" s="1167">
        <v>914</v>
      </c>
      <c r="Z24" s="1166" t="s">
        <v>1077</v>
      </c>
      <c r="AA24" s="1165" t="s">
        <v>32</v>
      </c>
    </row>
    <row r="25" spans="1:27" ht="18.75" customHeight="1">
      <c r="A25" s="1172" t="s">
        <v>1076</v>
      </c>
      <c r="B25" s="1166" t="s">
        <v>34</v>
      </c>
      <c r="C25" s="1169">
        <v>3759</v>
      </c>
      <c r="D25" s="1168">
        <v>1952</v>
      </c>
      <c r="E25" s="1168">
        <v>1807</v>
      </c>
      <c r="F25" s="1169">
        <v>373</v>
      </c>
      <c r="G25" s="1168">
        <v>191</v>
      </c>
      <c r="H25" s="1168">
        <v>182</v>
      </c>
      <c r="I25" s="1169">
        <v>4689</v>
      </c>
      <c r="J25" s="1168">
        <v>2469</v>
      </c>
      <c r="K25" s="1168">
        <v>2220</v>
      </c>
      <c r="L25" s="1171">
        <v>7</v>
      </c>
      <c r="M25" s="1170">
        <v>5</v>
      </c>
      <c r="N25" s="1170">
        <v>2</v>
      </c>
      <c r="O25" s="1169">
        <v>2</v>
      </c>
      <c r="P25" s="1168">
        <v>0</v>
      </c>
      <c r="Q25" s="1168">
        <v>2</v>
      </c>
      <c r="R25" s="1169">
        <v>76</v>
      </c>
      <c r="S25" s="1168">
        <v>34</v>
      </c>
      <c r="T25" s="1168">
        <v>42</v>
      </c>
      <c r="U25" s="1169">
        <v>15</v>
      </c>
      <c r="V25" s="1168">
        <v>13</v>
      </c>
      <c r="W25" s="1168">
        <v>2</v>
      </c>
      <c r="X25" s="1168">
        <v>2743</v>
      </c>
      <c r="Y25" s="1167">
        <v>934</v>
      </c>
      <c r="Z25" s="1166" t="s">
        <v>1076</v>
      </c>
      <c r="AA25" s="1165" t="s">
        <v>34</v>
      </c>
    </row>
    <row r="26" spans="1:27" ht="18.75" customHeight="1">
      <c r="A26" s="1172" t="s">
        <v>1075</v>
      </c>
      <c r="B26" s="1166" t="s">
        <v>36</v>
      </c>
      <c r="C26" s="1169">
        <v>4345</v>
      </c>
      <c r="D26" s="1168">
        <v>2262</v>
      </c>
      <c r="E26" s="1168">
        <v>2083</v>
      </c>
      <c r="F26" s="1169">
        <v>363</v>
      </c>
      <c r="G26" s="1168">
        <v>179</v>
      </c>
      <c r="H26" s="1168">
        <v>184</v>
      </c>
      <c r="I26" s="1169">
        <v>3772</v>
      </c>
      <c r="J26" s="1168">
        <v>1964</v>
      </c>
      <c r="K26" s="1168">
        <v>1808</v>
      </c>
      <c r="L26" s="1171">
        <v>1</v>
      </c>
      <c r="M26" s="1170">
        <v>0</v>
      </c>
      <c r="N26" s="1170">
        <v>1</v>
      </c>
      <c r="O26" s="1169">
        <v>0</v>
      </c>
      <c r="P26" s="1168">
        <v>0</v>
      </c>
      <c r="Q26" s="1168">
        <v>0</v>
      </c>
      <c r="R26" s="1169">
        <v>87</v>
      </c>
      <c r="S26" s="1168">
        <v>36</v>
      </c>
      <c r="T26" s="1168">
        <v>51</v>
      </c>
      <c r="U26" s="1169">
        <v>15</v>
      </c>
      <c r="V26" s="1168">
        <v>15</v>
      </c>
      <c r="W26" s="1168">
        <v>0</v>
      </c>
      <c r="X26" s="1168">
        <v>2314</v>
      </c>
      <c r="Y26" s="1167">
        <v>755</v>
      </c>
      <c r="Z26" s="1166" t="s">
        <v>1075</v>
      </c>
      <c r="AA26" s="1165" t="s">
        <v>36</v>
      </c>
    </row>
    <row r="27" spans="1:27" ht="18.75" customHeight="1">
      <c r="A27" s="1172" t="s">
        <v>1074</v>
      </c>
      <c r="B27" s="1166" t="s">
        <v>1073</v>
      </c>
      <c r="C27" s="1169">
        <v>671</v>
      </c>
      <c r="D27" s="1168">
        <v>339</v>
      </c>
      <c r="E27" s="1168">
        <v>332</v>
      </c>
      <c r="F27" s="1169">
        <v>62</v>
      </c>
      <c r="G27" s="1168">
        <v>26</v>
      </c>
      <c r="H27" s="1168">
        <v>36</v>
      </c>
      <c r="I27" s="1169">
        <v>904</v>
      </c>
      <c r="J27" s="1168">
        <v>448</v>
      </c>
      <c r="K27" s="1168">
        <v>456</v>
      </c>
      <c r="L27" s="1171">
        <v>1</v>
      </c>
      <c r="M27" s="1170">
        <v>0</v>
      </c>
      <c r="N27" s="1170">
        <v>1</v>
      </c>
      <c r="O27" s="1169">
        <v>0</v>
      </c>
      <c r="P27" s="1168">
        <v>0</v>
      </c>
      <c r="Q27" s="1168">
        <v>0</v>
      </c>
      <c r="R27" s="1169">
        <v>15</v>
      </c>
      <c r="S27" s="1168">
        <v>8</v>
      </c>
      <c r="T27" s="1168">
        <v>7</v>
      </c>
      <c r="U27" s="1169">
        <v>0</v>
      </c>
      <c r="V27" s="1168">
        <v>0</v>
      </c>
      <c r="W27" s="1168">
        <v>0</v>
      </c>
      <c r="X27" s="1168">
        <v>365</v>
      </c>
      <c r="Y27" s="1167">
        <v>133</v>
      </c>
      <c r="Z27" s="1166" t="s">
        <v>1074</v>
      </c>
      <c r="AA27" s="1165" t="s">
        <v>1073</v>
      </c>
    </row>
    <row r="28" spans="1:27" ht="18.75" customHeight="1">
      <c r="A28" s="1152" t="s">
        <v>1072</v>
      </c>
      <c r="B28" s="1147"/>
      <c r="C28" s="1150">
        <v>2919</v>
      </c>
      <c r="D28" s="1150">
        <v>1476</v>
      </c>
      <c r="E28" s="1150">
        <v>1443</v>
      </c>
      <c r="F28" s="1150">
        <v>282</v>
      </c>
      <c r="G28" s="1150">
        <v>116</v>
      </c>
      <c r="H28" s="1150">
        <v>166</v>
      </c>
      <c r="I28" s="1150">
        <v>3318</v>
      </c>
      <c r="J28" s="1150">
        <v>1710</v>
      </c>
      <c r="K28" s="1150">
        <v>1608</v>
      </c>
      <c r="L28" s="1150">
        <v>8</v>
      </c>
      <c r="M28" s="1150">
        <v>3</v>
      </c>
      <c r="N28" s="1150">
        <v>5</v>
      </c>
      <c r="O28" s="1150">
        <v>1</v>
      </c>
      <c r="P28" s="1150">
        <v>0</v>
      </c>
      <c r="Q28" s="1150">
        <v>1</v>
      </c>
      <c r="R28" s="1150">
        <v>58</v>
      </c>
      <c r="S28" s="1150">
        <v>29</v>
      </c>
      <c r="T28" s="1150">
        <v>29</v>
      </c>
      <c r="U28" s="1150">
        <v>5</v>
      </c>
      <c r="V28" s="1150">
        <v>4</v>
      </c>
      <c r="W28" s="1150">
        <v>1</v>
      </c>
      <c r="X28" s="1150">
        <v>1630</v>
      </c>
      <c r="Y28" s="1177">
        <v>654</v>
      </c>
      <c r="Z28" s="1147" t="s">
        <v>1072</v>
      </c>
      <c r="AA28" s="1146"/>
    </row>
    <row r="29" spans="1:27" ht="18.75" customHeight="1">
      <c r="A29" s="1129"/>
      <c r="B29" s="1122" t="s">
        <v>1071</v>
      </c>
      <c r="C29" s="1125">
        <v>1712</v>
      </c>
      <c r="D29" s="1124">
        <v>871</v>
      </c>
      <c r="E29" s="1124">
        <v>841</v>
      </c>
      <c r="F29" s="1125">
        <v>164</v>
      </c>
      <c r="G29" s="1124">
        <v>74</v>
      </c>
      <c r="H29" s="1124">
        <v>90</v>
      </c>
      <c r="I29" s="1125">
        <v>1583</v>
      </c>
      <c r="J29" s="1124">
        <v>832</v>
      </c>
      <c r="K29" s="1124">
        <v>751</v>
      </c>
      <c r="L29" s="1127">
        <v>5</v>
      </c>
      <c r="M29" s="1126">
        <v>1</v>
      </c>
      <c r="N29" s="1126">
        <v>4</v>
      </c>
      <c r="O29" s="1125">
        <v>1</v>
      </c>
      <c r="P29" s="1124">
        <v>0</v>
      </c>
      <c r="Q29" s="1124">
        <v>1</v>
      </c>
      <c r="R29" s="1125">
        <v>31</v>
      </c>
      <c r="S29" s="1124">
        <v>12</v>
      </c>
      <c r="T29" s="1124">
        <v>19</v>
      </c>
      <c r="U29" s="1125">
        <v>4</v>
      </c>
      <c r="V29" s="1176">
        <v>3</v>
      </c>
      <c r="W29" s="1124">
        <v>1</v>
      </c>
      <c r="X29" s="1124">
        <v>1019</v>
      </c>
      <c r="Y29" s="1123">
        <v>374</v>
      </c>
      <c r="Z29" s="1122"/>
      <c r="AA29" s="1130" t="s">
        <v>1071</v>
      </c>
    </row>
    <row r="30" spans="1:27" ht="18.75" customHeight="1">
      <c r="A30" s="1129"/>
      <c r="B30" s="1122" t="s">
        <v>1070</v>
      </c>
      <c r="C30" s="1125">
        <v>1047</v>
      </c>
      <c r="D30" s="1124">
        <v>530</v>
      </c>
      <c r="E30" s="1124">
        <v>517</v>
      </c>
      <c r="F30" s="1125">
        <v>100</v>
      </c>
      <c r="G30" s="1124">
        <v>36</v>
      </c>
      <c r="H30" s="1124">
        <v>64</v>
      </c>
      <c r="I30" s="1125">
        <v>1477</v>
      </c>
      <c r="J30" s="1124">
        <v>744</v>
      </c>
      <c r="K30" s="1124">
        <v>733</v>
      </c>
      <c r="L30" s="1127">
        <v>2</v>
      </c>
      <c r="M30" s="1126">
        <v>1</v>
      </c>
      <c r="N30" s="1126">
        <v>1</v>
      </c>
      <c r="O30" s="1125">
        <v>0</v>
      </c>
      <c r="P30" s="1124">
        <v>0</v>
      </c>
      <c r="Q30" s="1124">
        <v>0</v>
      </c>
      <c r="R30" s="1125">
        <v>25</v>
      </c>
      <c r="S30" s="1124">
        <v>15</v>
      </c>
      <c r="T30" s="1124">
        <v>10</v>
      </c>
      <c r="U30" s="1125">
        <v>1</v>
      </c>
      <c r="V30" s="1176">
        <v>1</v>
      </c>
      <c r="W30" s="1124">
        <v>0</v>
      </c>
      <c r="X30" s="1124">
        <v>544</v>
      </c>
      <c r="Y30" s="1123">
        <v>240</v>
      </c>
      <c r="Z30" s="1122"/>
      <c r="AA30" s="1130" t="s">
        <v>1070</v>
      </c>
    </row>
    <row r="31" spans="1:27" ht="18.75" customHeight="1">
      <c r="A31" s="1162"/>
      <c r="B31" s="1156" t="s">
        <v>1069</v>
      </c>
      <c r="C31" s="1159">
        <v>160</v>
      </c>
      <c r="D31" s="1158">
        <v>75</v>
      </c>
      <c r="E31" s="1158">
        <v>85</v>
      </c>
      <c r="F31" s="1159">
        <v>18</v>
      </c>
      <c r="G31" s="1158">
        <v>6</v>
      </c>
      <c r="H31" s="1158">
        <v>12</v>
      </c>
      <c r="I31" s="1159">
        <v>258</v>
      </c>
      <c r="J31" s="1158">
        <v>134</v>
      </c>
      <c r="K31" s="1158">
        <v>124</v>
      </c>
      <c r="L31" s="1161">
        <v>1</v>
      </c>
      <c r="M31" s="1160">
        <v>1</v>
      </c>
      <c r="N31" s="1160">
        <v>0</v>
      </c>
      <c r="O31" s="1159">
        <v>0</v>
      </c>
      <c r="P31" s="1158">
        <v>0</v>
      </c>
      <c r="Q31" s="1158">
        <v>0</v>
      </c>
      <c r="R31" s="1159">
        <v>2</v>
      </c>
      <c r="S31" s="1158">
        <v>2</v>
      </c>
      <c r="T31" s="1158">
        <v>0</v>
      </c>
      <c r="U31" s="1159">
        <v>0</v>
      </c>
      <c r="V31" s="1175">
        <v>0</v>
      </c>
      <c r="W31" s="1158">
        <v>0</v>
      </c>
      <c r="X31" s="1158">
        <v>67</v>
      </c>
      <c r="Y31" s="1157">
        <v>40</v>
      </c>
      <c r="Z31" s="1156"/>
      <c r="AA31" s="1155" t="s">
        <v>1069</v>
      </c>
    </row>
    <row r="32" spans="1:27" ht="18.75" customHeight="1">
      <c r="A32" s="1152" t="s">
        <v>1068</v>
      </c>
      <c r="B32" s="1147"/>
      <c r="C32" s="1150">
        <v>2509</v>
      </c>
      <c r="D32" s="1149">
        <v>1276</v>
      </c>
      <c r="E32" s="1149">
        <v>1233</v>
      </c>
      <c r="F32" s="1150">
        <v>229</v>
      </c>
      <c r="G32" s="1149">
        <v>112</v>
      </c>
      <c r="H32" s="1149">
        <v>117</v>
      </c>
      <c r="I32" s="1150">
        <v>2762</v>
      </c>
      <c r="J32" s="1149">
        <v>1450</v>
      </c>
      <c r="K32" s="1149">
        <v>1312</v>
      </c>
      <c r="L32" s="1150">
        <v>4</v>
      </c>
      <c r="M32" s="1151">
        <v>1</v>
      </c>
      <c r="N32" s="1151">
        <v>3</v>
      </c>
      <c r="O32" s="1150">
        <v>2</v>
      </c>
      <c r="P32" s="1149">
        <v>0</v>
      </c>
      <c r="Q32" s="1149">
        <v>2</v>
      </c>
      <c r="R32" s="1150">
        <v>46</v>
      </c>
      <c r="S32" s="1149">
        <v>23</v>
      </c>
      <c r="T32" s="1149">
        <v>23</v>
      </c>
      <c r="U32" s="1150">
        <v>10</v>
      </c>
      <c r="V32" s="1149">
        <v>8</v>
      </c>
      <c r="W32" s="1149">
        <v>2</v>
      </c>
      <c r="X32" s="1174">
        <v>1246</v>
      </c>
      <c r="Y32" s="1173">
        <v>541</v>
      </c>
      <c r="Z32" s="1147" t="s">
        <v>1068</v>
      </c>
      <c r="AA32" s="1146"/>
    </row>
    <row r="33" spans="1:27" ht="18.75" customHeight="1">
      <c r="A33" s="1129"/>
      <c r="B33" s="1122" t="s">
        <v>1067</v>
      </c>
      <c r="C33" s="1125">
        <v>1743</v>
      </c>
      <c r="D33" s="1124">
        <v>861</v>
      </c>
      <c r="E33" s="1124">
        <v>882</v>
      </c>
      <c r="F33" s="1125">
        <v>157</v>
      </c>
      <c r="G33" s="1124">
        <v>72</v>
      </c>
      <c r="H33" s="1124">
        <v>85</v>
      </c>
      <c r="I33" s="1125">
        <v>1921</v>
      </c>
      <c r="J33" s="1124">
        <v>1003</v>
      </c>
      <c r="K33" s="1124">
        <v>918</v>
      </c>
      <c r="L33" s="1127">
        <v>3</v>
      </c>
      <c r="M33" s="1126">
        <v>0</v>
      </c>
      <c r="N33" s="1126">
        <v>3</v>
      </c>
      <c r="O33" s="1125">
        <v>2</v>
      </c>
      <c r="P33" s="1124">
        <v>0</v>
      </c>
      <c r="Q33" s="1124">
        <v>2</v>
      </c>
      <c r="R33" s="1125">
        <v>28</v>
      </c>
      <c r="S33" s="1124">
        <v>12</v>
      </c>
      <c r="T33" s="1124">
        <v>16</v>
      </c>
      <c r="U33" s="1125">
        <v>5</v>
      </c>
      <c r="V33" s="1124">
        <v>3</v>
      </c>
      <c r="W33" s="1124">
        <v>2</v>
      </c>
      <c r="X33" s="1124">
        <v>840</v>
      </c>
      <c r="Y33" s="1123">
        <v>384</v>
      </c>
      <c r="Z33" s="1122"/>
      <c r="AA33" s="1130" t="s">
        <v>1067</v>
      </c>
    </row>
    <row r="34" spans="1:27" ht="18.75" customHeight="1">
      <c r="A34" s="1162"/>
      <c r="B34" s="1156" t="s">
        <v>1066</v>
      </c>
      <c r="C34" s="1159">
        <v>766</v>
      </c>
      <c r="D34" s="1158">
        <v>415</v>
      </c>
      <c r="E34" s="1158">
        <v>351</v>
      </c>
      <c r="F34" s="1159">
        <v>72</v>
      </c>
      <c r="G34" s="1158">
        <v>40</v>
      </c>
      <c r="H34" s="1158">
        <v>32</v>
      </c>
      <c r="I34" s="1159">
        <v>841</v>
      </c>
      <c r="J34" s="1158">
        <v>447</v>
      </c>
      <c r="K34" s="1158">
        <v>394</v>
      </c>
      <c r="L34" s="1161">
        <v>1</v>
      </c>
      <c r="M34" s="1160">
        <v>1</v>
      </c>
      <c r="N34" s="1160">
        <v>0</v>
      </c>
      <c r="O34" s="1159">
        <v>0</v>
      </c>
      <c r="P34" s="1158">
        <v>0</v>
      </c>
      <c r="Q34" s="1158">
        <v>0</v>
      </c>
      <c r="R34" s="1159">
        <v>18</v>
      </c>
      <c r="S34" s="1158">
        <v>11</v>
      </c>
      <c r="T34" s="1158">
        <v>7</v>
      </c>
      <c r="U34" s="1159">
        <v>5</v>
      </c>
      <c r="V34" s="1158">
        <v>5</v>
      </c>
      <c r="W34" s="1158">
        <v>0</v>
      </c>
      <c r="X34" s="1158">
        <v>406</v>
      </c>
      <c r="Y34" s="1157">
        <v>157</v>
      </c>
      <c r="Z34" s="1156"/>
      <c r="AA34" s="1155" t="s">
        <v>1066</v>
      </c>
    </row>
    <row r="35" spans="1:27" ht="18.75" customHeight="1">
      <c r="A35" s="1172" t="s">
        <v>1065</v>
      </c>
      <c r="B35" s="1166" t="s">
        <v>1064</v>
      </c>
      <c r="C35" s="1169">
        <v>2692</v>
      </c>
      <c r="D35" s="1168">
        <v>1340</v>
      </c>
      <c r="E35" s="1168">
        <v>1352</v>
      </c>
      <c r="F35" s="1169">
        <v>264</v>
      </c>
      <c r="G35" s="1168">
        <v>106</v>
      </c>
      <c r="H35" s="1168">
        <v>158</v>
      </c>
      <c r="I35" s="1169">
        <v>2706</v>
      </c>
      <c r="J35" s="1168">
        <v>1423</v>
      </c>
      <c r="K35" s="1168">
        <v>1283</v>
      </c>
      <c r="L35" s="1171">
        <v>7</v>
      </c>
      <c r="M35" s="1170">
        <v>5</v>
      </c>
      <c r="N35" s="1170">
        <v>2</v>
      </c>
      <c r="O35" s="1169">
        <v>3</v>
      </c>
      <c r="P35" s="1168">
        <v>2</v>
      </c>
      <c r="Q35" s="1168">
        <v>1</v>
      </c>
      <c r="R35" s="1169">
        <v>48</v>
      </c>
      <c r="S35" s="1168">
        <v>25</v>
      </c>
      <c r="T35" s="1168">
        <v>23</v>
      </c>
      <c r="U35" s="1169">
        <v>8</v>
      </c>
      <c r="V35" s="1168">
        <v>5</v>
      </c>
      <c r="W35" s="1168">
        <v>3</v>
      </c>
      <c r="X35" s="1168">
        <v>1635</v>
      </c>
      <c r="Y35" s="1167">
        <v>596</v>
      </c>
      <c r="Z35" s="1166" t="s">
        <v>1065</v>
      </c>
      <c r="AA35" s="1165" t="s">
        <v>1064</v>
      </c>
    </row>
    <row r="36" spans="1:27" ht="18.75" customHeight="1">
      <c r="A36" s="1152" t="s">
        <v>49</v>
      </c>
      <c r="B36" s="1147"/>
      <c r="C36" s="1150">
        <v>3416</v>
      </c>
      <c r="D36" s="1149">
        <v>1749</v>
      </c>
      <c r="E36" s="1149">
        <v>1667</v>
      </c>
      <c r="F36" s="1150">
        <v>322</v>
      </c>
      <c r="G36" s="1149">
        <v>149</v>
      </c>
      <c r="H36" s="1149">
        <v>173</v>
      </c>
      <c r="I36" s="1150">
        <v>3870</v>
      </c>
      <c r="J36" s="1149">
        <v>2059</v>
      </c>
      <c r="K36" s="1149">
        <v>1811</v>
      </c>
      <c r="L36" s="1150">
        <v>9</v>
      </c>
      <c r="M36" s="1151">
        <v>5</v>
      </c>
      <c r="N36" s="1151">
        <v>4</v>
      </c>
      <c r="O36" s="1150">
        <v>1</v>
      </c>
      <c r="P36" s="1149">
        <v>0</v>
      </c>
      <c r="Q36" s="1149">
        <v>1</v>
      </c>
      <c r="R36" s="1150">
        <v>67</v>
      </c>
      <c r="S36" s="1149">
        <v>33</v>
      </c>
      <c r="T36" s="1149">
        <v>34</v>
      </c>
      <c r="U36" s="1150">
        <v>6</v>
      </c>
      <c r="V36" s="1149">
        <v>5</v>
      </c>
      <c r="W36" s="1149">
        <v>1</v>
      </c>
      <c r="X36" s="1149">
        <v>1884</v>
      </c>
      <c r="Y36" s="1148">
        <v>691</v>
      </c>
      <c r="Z36" s="1147" t="s">
        <v>49</v>
      </c>
      <c r="AA36" s="1146"/>
    </row>
    <row r="37" spans="1:27" ht="18.75" customHeight="1">
      <c r="A37" s="1129"/>
      <c r="B37" s="1122" t="s">
        <v>50</v>
      </c>
      <c r="C37" s="1125">
        <v>2232</v>
      </c>
      <c r="D37" s="1124">
        <v>1161</v>
      </c>
      <c r="E37" s="1124">
        <v>1071</v>
      </c>
      <c r="F37" s="1125">
        <v>200</v>
      </c>
      <c r="G37" s="1124">
        <v>92</v>
      </c>
      <c r="H37" s="1124">
        <v>108</v>
      </c>
      <c r="I37" s="1125">
        <v>2388</v>
      </c>
      <c r="J37" s="1124">
        <v>1277</v>
      </c>
      <c r="K37" s="1124">
        <v>1111</v>
      </c>
      <c r="L37" s="1127">
        <v>4</v>
      </c>
      <c r="M37" s="1126">
        <v>1</v>
      </c>
      <c r="N37" s="1126">
        <v>3</v>
      </c>
      <c r="O37" s="1125">
        <v>1</v>
      </c>
      <c r="P37" s="1124">
        <v>0</v>
      </c>
      <c r="Q37" s="1124">
        <v>1</v>
      </c>
      <c r="R37" s="1125">
        <v>47</v>
      </c>
      <c r="S37" s="1124">
        <v>21</v>
      </c>
      <c r="T37" s="1124">
        <v>26</v>
      </c>
      <c r="U37" s="1125">
        <v>4</v>
      </c>
      <c r="V37" s="1124">
        <v>3</v>
      </c>
      <c r="W37" s="1124">
        <v>1</v>
      </c>
      <c r="X37" s="1124">
        <v>1222</v>
      </c>
      <c r="Y37" s="1123">
        <v>431</v>
      </c>
      <c r="Z37" s="1122"/>
      <c r="AA37" s="1130" t="s">
        <v>50</v>
      </c>
    </row>
    <row r="38" spans="1:27" s="1164" customFormat="1" ht="18.75" customHeight="1">
      <c r="A38" s="1129"/>
      <c r="B38" s="1122" t="s">
        <v>1063</v>
      </c>
      <c r="C38" s="1125">
        <v>699</v>
      </c>
      <c r="D38" s="1124">
        <v>357</v>
      </c>
      <c r="E38" s="1124">
        <v>342</v>
      </c>
      <c r="F38" s="1125">
        <v>85</v>
      </c>
      <c r="G38" s="1124">
        <v>40</v>
      </c>
      <c r="H38" s="1124">
        <v>45</v>
      </c>
      <c r="I38" s="1125">
        <v>872</v>
      </c>
      <c r="J38" s="1124">
        <v>451</v>
      </c>
      <c r="K38" s="1124">
        <v>421</v>
      </c>
      <c r="L38" s="1127">
        <v>4</v>
      </c>
      <c r="M38" s="1126">
        <v>3</v>
      </c>
      <c r="N38" s="1126">
        <v>1</v>
      </c>
      <c r="O38" s="1125">
        <v>0</v>
      </c>
      <c r="P38" s="1124">
        <v>0</v>
      </c>
      <c r="Q38" s="1124">
        <v>0</v>
      </c>
      <c r="R38" s="1125">
        <v>15</v>
      </c>
      <c r="S38" s="1124">
        <v>10</v>
      </c>
      <c r="T38" s="1124">
        <v>5</v>
      </c>
      <c r="U38" s="1125">
        <v>1</v>
      </c>
      <c r="V38" s="1124">
        <v>1</v>
      </c>
      <c r="W38" s="1124">
        <v>0</v>
      </c>
      <c r="X38" s="1124">
        <v>437</v>
      </c>
      <c r="Y38" s="1123">
        <v>166</v>
      </c>
      <c r="Z38" s="1122"/>
      <c r="AA38" s="1130" t="s">
        <v>1063</v>
      </c>
    </row>
    <row r="39" spans="1:27" ht="18.75" customHeight="1">
      <c r="A39" s="1129"/>
      <c r="B39" s="1122" t="s">
        <v>1062</v>
      </c>
      <c r="C39" s="1125">
        <v>208</v>
      </c>
      <c r="D39" s="1124">
        <v>93</v>
      </c>
      <c r="E39" s="1124">
        <v>115</v>
      </c>
      <c r="F39" s="1125">
        <v>19</v>
      </c>
      <c r="G39" s="1124">
        <v>8</v>
      </c>
      <c r="H39" s="1124">
        <v>11</v>
      </c>
      <c r="I39" s="1125">
        <v>327</v>
      </c>
      <c r="J39" s="1124">
        <v>179</v>
      </c>
      <c r="K39" s="1124">
        <v>148</v>
      </c>
      <c r="L39" s="1127">
        <v>1</v>
      </c>
      <c r="M39" s="1126">
        <v>1</v>
      </c>
      <c r="N39" s="1126">
        <v>0</v>
      </c>
      <c r="O39" s="1125">
        <v>0</v>
      </c>
      <c r="P39" s="1124">
        <v>0</v>
      </c>
      <c r="Q39" s="1124">
        <v>0</v>
      </c>
      <c r="R39" s="1125">
        <v>4</v>
      </c>
      <c r="S39" s="1124">
        <v>2</v>
      </c>
      <c r="T39" s="1124">
        <v>2</v>
      </c>
      <c r="U39" s="1125">
        <v>1</v>
      </c>
      <c r="V39" s="1124">
        <v>1</v>
      </c>
      <c r="W39" s="1124">
        <v>0</v>
      </c>
      <c r="X39" s="1124">
        <v>98</v>
      </c>
      <c r="Y39" s="1123">
        <v>41</v>
      </c>
      <c r="Z39" s="1122"/>
      <c r="AA39" s="1130" t="s">
        <v>1062</v>
      </c>
    </row>
    <row r="40" spans="1:27" ht="18.75" customHeight="1">
      <c r="A40" s="1145"/>
      <c r="B40" s="1139" t="s">
        <v>1061</v>
      </c>
      <c r="C40" s="1142">
        <v>277</v>
      </c>
      <c r="D40" s="1141">
        <v>138</v>
      </c>
      <c r="E40" s="1141">
        <v>139</v>
      </c>
      <c r="F40" s="1142">
        <v>18</v>
      </c>
      <c r="G40" s="1141">
        <v>9</v>
      </c>
      <c r="H40" s="1141">
        <v>9</v>
      </c>
      <c r="I40" s="1142">
        <v>283</v>
      </c>
      <c r="J40" s="1141">
        <v>152</v>
      </c>
      <c r="K40" s="1141">
        <v>131</v>
      </c>
      <c r="L40" s="1144">
        <v>0</v>
      </c>
      <c r="M40" s="1143">
        <v>0</v>
      </c>
      <c r="N40" s="1143">
        <v>0</v>
      </c>
      <c r="O40" s="1142">
        <v>0</v>
      </c>
      <c r="P40" s="1141">
        <v>0</v>
      </c>
      <c r="Q40" s="1141">
        <v>0</v>
      </c>
      <c r="R40" s="1142">
        <v>1</v>
      </c>
      <c r="S40" s="1141">
        <v>0</v>
      </c>
      <c r="T40" s="1141">
        <v>1</v>
      </c>
      <c r="U40" s="1142">
        <v>0</v>
      </c>
      <c r="V40" s="1141">
        <v>0</v>
      </c>
      <c r="W40" s="1141">
        <v>0</v>
      </c>
      <c r="X40" s="1141">
        <v>127</v>
      </c>
      <c r="Y40" s="1140">
        <v>53</v>
      </c>
      <c r="Z40" s="1139"/>
      <c r="AA40" s="1138" t="s">
        <v>1061</v>
      </c>
    </row>
    <row r="41" spans="1:27" ht="18.75" customHeight="1">
      <c r="A41" s="1137" t="s">
        <v>1060</v>
      </c>
      <c r="B41" s="1132"/>
      <c r="C41" s="1163">
        <v>1952</v>
      </c>
      <c r="D41" s="1134">
        <v>1034</v>
      </c>
      <c r="E41" s="1134">
        <v>918</v>
      </c>
      <c r="F41" s="1163">
        <v>203</v>
      </c>
      <c r="G41" s="1134">
        <v>89</v>
      </c>
      <c r="H41" s="1134">
        <v>114</v>
      </c>
      <c r="I41" s="1163">
        <v>3019</v>
      </c>
      <c r="J41" s="1134">
        <v>1510</v>
      </c>
      <c r="K41" s="1134">
        <v>1509</v>
      </c>
      <c r="L41" s="1163">
        <v>0</v>
      </c>
      <c r="M41" s="1136">
        <v>0</v>
      </c>
      <c r="N41" s="1136">
        <v>0</v>
      </c>
      <c r="O41" s="1163">
        <v>0</v>
      </c>
      <c r="P41" s="1134">
        <v>0</v>
      </c>
      <c r="Q41" s="1134">
        <v>0</v>
      </c>
      <c r="R41" s="1163">
        <v>31</v>
      </c>
      <c r="S41" s="1134">
        <v>15</v>
      </c>
      <c r="T41" s="1134">
        <v>16</v>
      </c>
      <c r="U41" s="1163">
        <v>4</v>
      </c>
      <c r="V41" s="1134">
        <v>4</v>
      </c>
      <c r="W41" s="1134">
        <v>0</v>
      </c>
      <c r="X41" s="1134">
        <v>1105</v>
      </c>
      <c r="Y41" s="1133">
        <v>421</v>
      </c>
      <c r="Z41" s="1132" t="s">
        <v>1060</v>
      </c>
      <c r="AA41" s="1131"/>
    </row>
    <row r="42" spans="1:27" ht="18.75" customHeight="1">
      <c r="A42" s="1129"/>
      <c r="B42" s="1122" t="s">
        <v>1059</v>
      </c>
      <c r="C42" s="1125">
        <v>296</v>
      </c>
      <c r="D42" s="1124">
        <v>163</v>
      </c>
      <c r="E42" s="1124">
        <v>133</v>
      </c>
      <c r="F42" s="1125">
        <v>21</v>
      </c>
      <c r="G42" s="1124">
        <v>9</v>
      </c>
      <c r="H42" s="1124">
        <v>12</v>
      </c>
      <c r="I42" s="1125">
        <v>505</v>
      </c>
      <c r="J42" s="1124">
        <v>256</v>
      </c>
      <c r="K42" s="1124">
        <v>249</v>
      </c>
      <c r="L42" s="1127">
        <v>0</v>
      </c>
      <c r="M42" s="1126">
        <v>0</v>
      </c>
      <c r="N42" s="1126">
        <v>0</v>
      </c>
      <c r="O42" s="1125">
        <v>0</v>
      </c>
      <c r="P42" s="1124">
        <v>0</v>
      </c>
      <c r="Q42" s="1124">
        <v>0</v>
      </c>
      <c r="R42" s="1125">
        <v>1</v>
      </c>
      <c r="S42" s="1124">
        <v>1</v>
      </c>
      <c r="T42" s="1124">
        <v>0</v>
      </c>
      <c r="U42" s="1125">
        <v>1</v>
      </c>
      <c r="V42" s="1124">
        <v>1</v>
      </c>
      <c r="W42" s="1124">
        <v>0</v>
      </c>
      <c r="X42" s="1124">
        <v>185</v>
      </c>
      <c r="Y42" s="1123">
        <v>69</v>
      </c>
      <c r="Z42" s="1122"/>
      <c r="AA42" s="1130" t="s">
        <v>1059</v>
      </c>
    </row>
    <row r="43" spans="1:27" ht="18.75" customHeight="1">
      <c r="A43" s="1129"/>
      <c r="B43" s="1122" t="s">
        <v>1058</v>
      </c>
      <c r="C43" s="1125">
        <v>491</v>
      </c>
      <c r="D43" s="1124">
        <v>244</v>
      </c>
      <c r="E43" s="1124">
        <v>247</v>
      </c>
      <c r="F43" s="1125">
        <v>58</v>
      </c>
      <c r="G43" s="1124">
        <v>25</v>
      </c>
      <c r="H43" s="1124">
        <v>33</v>
      </c>
      <c r="I43" s="1125">
        <v>850</v>
      </c>
      <c r="J43" s="1124">
        <v>447</v>
      </c>
      <c r="K43" s="1124">
        <v>403</v>
      </c>
      <c r="L43" s="1127">
        <v>0</v>
      </c>
      <c r="M43" s="1126">
        <v>0</v>
      </c>
      <c r="N43" s="1126">
        <v>0</v>
      </c>
      <c r="O43" s="1125">
        <v>0</v>
      </c>
      <c r="P43" s="1124">
        <v>0</v>
      </c>
      <c r="Q43" s="1124">
        <v>0</v>
      </c>
      <c r="R43" s="1125">
        <v>8</v>
      </c>
      <c r="S43" s="1124">
        <v>4</v>
      </c>
      <c r="T43" s="1124">
        <v>4</v>
      </c>
      <c r="U43" s="1125">
        <v>0</v>
      </c>
      <c r="V43" s="1124">
        <v>0</v>
      </c>
      <c r="W43" s="1124">
        <v>0</v>
      </c>
      <c r="X43" s="1124">
        <v>290</v>
      </c>
      <c r="Y43" s="1123">
        <v>120</v>
      </c>
      <c r="Z43" s="1122"/>
      <c r="AA43" s="1130" t="s">
        <v>1058</v>
      </c>
    </row>
    <row r="44" spans="1:27" ht="18.75" customHeight="1">
      <c r="A44" s="1129"/>
      <c r="B44" s="1122" t="s">
        <v>1057</v>
      </c>
      <c r="C44" s="1125">
        <v>370</v>
      </c>
      <c r="D44" s="1124">
        <v>205</v>
      </c>
      <c r="E44" s="1124">
        <v>165</v>
      </c>
      <c r="F44" s="1125">
        <v>31</v>
      </c>
      <c r="G44" s="1124">
        <v>14</v>
      </c>
      <c r="H44" s="1124">
        <v>17</v>
      </c>
      <c r="I44" s="1125">
        <v>453</v>
      </c>
      <c r="J44" s="1124">
        <v>218</v>
      </c>
      <c r="K44" s="1124">
        <v>235</v>
      </c>
      <c r="L44" s="1127">
        <v>0</v>
      </c>
      <c r="M44" s="1126">
        <v>0</v>
      </c>
      <c r="N44" s="1126">
        <v>0</v>
      </c>
      <c r="O44" s="1125">
        <v>0</v>
      </c>
      <c r="P44" s="1124">
        <v>0</v>
      </c>
      <c r="Q44" s="1124">
        <v>0</v>
      </c>
      <c r="R44" s="1125">
        <v>7</v>
      </c>
      <c r="S44" s="1124">
        <v>3</v>
      </c>
      <c r="T44" s="1124">
        <v>4</v>
      </c>
      <c r="U44" s="1125">
        <v>1</v>
      </c>
      <c r="V44" s="1124">
        <v>1</v>
      </c>
      <c r="W44" s="1124">
        <v>0</v>
      </c>
      <c r="X44" s="1124">
        <v>209</v>
      </c>
      <c r="Y44" s="1123">
        <v>78</v>
      </c>
      <c r="Z44" s="1122"/>
      <c r="AA44" s="1130" t="s">
        <v>1057</v>
      </c>
    </row>
    <row r="45" spans="1:27" ht="18.75" customHeight="1">
      <c r="A45" s="1129"/>
      <c r="B45" s="1122" t="s">
        <v>1056</v>
      </c>
      <c r="C45" s="1125">
        <v>292</v>
      </c>
      <c r="D45" s="1124">
        <v>148</v>
      </c>
      <c r="E45" s="1124">
        <v>144</v>
      </c>
      <c r="F45" s="1125">
        <v>32</v>
      </c>
      <c r="G45" s="1124">
        <v>15</v>
      </c>
      <c r="H45" s="1124">
        <v>17</v>
      </c>
      <c r="I45" s="1125">
        <v>519</v>
      </c>
      <c r="J45" s="1124">
        <v>244</v>
      </c>
      <c r="K45" s="1124">
        <v>275</v>
      </c>
      <c r="L45" s="1127">
        <v>0</v>
      </c>
      <c r="M45" s="1126">
        <v>0</v>
      </c>
      <c r="N45" s="1126">
        <v>0</v>
      </c>
      <c r="O45" s="1125">
        <v>0</v>
      </c>
      <c r="P45" s="1124">
        <v>0</v>
      </c>
      <c r="Q45" s="1124">
        <v>0</v>
      </c>
      <c r="R45" s="1125">
        <v>5</v>
      </c>
      <c r="S45" s="1124">
        <v>2</v>
      </c>
      <c r="T45" s="1124">
        <v>3</v>
      </c>
      <c r="U45" s="1125">
        <v>0</v>
      </c>
      <c r="V45" s="1124">
        <v>0</v>
      </c>
      <c r="W45" s="1124">
        <v>0</v>
      </c>
      <c r="X45" s="1124">
        <v>162</v>
      </c>
      <c r="Y45" s="1123">
        <v>55</v>
      </c>
      <c r="Z45" s="1122"/>
      <c r="AA45" s="1130" t="s">
        <v>1056</v>
      </c>
    </row>
    <row r="46" spans="1:27" ht="18.75" customHeight="1">
      <c r="A46" s="1129"/>
      <c r="B46" s="1122" t="s">
        <v>1055</v>
      </c>
      <c r="C46" s="1125">
        <v>396</v>
      </c>
      <c r="D46" s="1124">
        <v>218</v>
      </c>
      <c r="E46" s="1124">
        <v>178</v>
      </c>
      <c r="F46" s="1125">
        <v>48</v>
      </c>
      <c r="G46" s="1124">
        <v>21</v>
      </c>
      <c r="H46" s="1124">
        <v>27</v>
      </c>
      <c r="I46" s="1125">
        <v>402</v>
      </c>
      <c r="J46" s="1124">
        <v>203</v>
      </c>
      <c r="K46" s="1124">
        <v>199</v>
      </c>
      <c r="L46" s="1127">
        <v>0</v>
      </c>
      <c r="M46" s="1126">
        <v>0</v>
      </c>
      <c r="N46" s="1126">
        <v>0</v>
      </c>
      <c r="O46" s="1125">
        <v>0</v>
      </c>
      <c r="P46" s="1124">
        <v>0</v>
      </c>
      <c r="Q46" s="1124">
        <v>0</v>
      </c>
      <c r="R46" s="1125">
        <v>9</v>
      </c>
      <c r="S46" s="1124">
        <v>4</v>
      </c>
      <c r="T46" s="1124">
        <v>5</v>
      </c>
      <c r="U46" s="1125">
        <v>1</v>
      </c>
      <c r="V46" s="1124">
        <v>1</v>
      </c>
      <c r="W46" s="1124">
        <v>0</v>
      </c>
      <c r="X46" s="1124">
        <v>195</v>
      </c>
      <c r="Y46" s="1123">
        <v>63</v>
      </c>
      <c r="Z46" s="1122"/>
      <c r="AA46" s="1130" t="s">
        <v>1055</v>
      </c>
    </row>
    <row r="47" spans="1:27" ht="18.75" customHeight="1">
      <c r="A47" s="1129"/>
      <c r="B47" s="1122" t="s">
        <v>1054</v>
      </c>
      <c r="C47" s="1125">
        <v>107</v>
      </c>
      <c r="D47" s="1124">
        <v>56</v>
      </c>
      <c r="E47" s="1124">
        <v>51</v>
      </c>
      <c r="F47" s="1125">
        <v>13</v>
      </c>
      <c r="G47" s="1124">
        <v>5</v>
      </c>
      <c r="H47" s="1124">
        <v>8</v>
      </c>
      <c r="I47" s="1125">
        <v>290</v>
      </c>
      <c r="J47" s="1124">
        <v>142</v>
      </c>
      <c r="K47" s="1124">
        <v>148</v>
      </c>
      <c r="L47" s="1127">
        <v>0</v>
      </c>
      <c r="M47" s="1126">
        <v>0</v>
      </c>
      <c r="N47" s="1126">
        <v>0</v>
      </c>
      <c r="O47" s="1125">
        <v>0</v>
      </c>
      <c r="P47" s="1124">
        <v>0</v>
      </c>
      <c r="Q47" s="1124">
        <v>0</v>
      </c>
      <c r="R47" s="1125">
        <v>1</v>
      </c>
      <c r="S47" s="1124">
        <v>1</v>
      </c>
      <c r="T47" s="1124">
        <v>0</v>
      </c>
      <c r="U47" s="1125">
        <v>1</v>
      </c>
      <c r="V47" s="1124">
        <v>1</v>
      </c>
      <c r="W47" s="1124">
        <v>0</v>
      </c>
      <c r="X47" s="1124">
        <v>64</v>
      </c>
      <c r="Y47" s="1123">
        <v>36</v>
      </c>
      <c r="Z47" s="1122"/>
      <c r="AA47" s="1130" t="s">
        <v>1054</v>
      </c>
    </row>
    <row r="48" spans="1:27" ht="18.75" customHeight="1">
      <c r="A48" s="1152" t="s">
        <v>1053</v>
      </c>
      <c r="B48" s="1147"/>
      <c r="C48" s="1150">
        <v>1137</v>
      </c>
      <c r="D48" s="1149">
        <v>579</v>
      </c>
      <c r="E48" s="1149">
        <v>558</v>
      </c>
      <c r="F48" s="1150">
        <v>102</v>
      </c>
      <c r="G48" s="1149">
        <v>47</v>
      </c>
      <c r="H48" s="1149">
        <v>55</v>
      </c>
      <c r="I48" s="1150">
        <v>2017</v>
      </c>
      <c r="J48" s="1149">
        <v>1007</v>
      </c>
      <c r="K48" s="1149">
        <v>1010</v>
      </c>
      <c r="L48" s="1150">
        <v>2</v>
      </c>
      <c r="M48" s="1151">
        <v>1</v>
      </c>
      <c r="N48" s="1151">
        <v>1</v>
      </c>
      <c r="O48" s="1150">
        <v>1</v>
      </c>
      <c r="P48" s="1149">
        <v>0</v>
      </c>
      <c r="Q48" s="1149">
        <v>1</v>
      </c>
      <c r="R48" s="1150">
        <v>19</v>
      </c>
      <c r="S48" s="1149">
        <v>13</v>
      </c>
      <c r="T48" s="1149">
        <v>6</v>
      </c>
      <c r="U48" s="1150">
        <v>4</v>
      </c>
      <c r="V48" s="1149">
        <v>3</v>
      </c>
      <c r="W48" s="1149">
        <v>1</v>
      </c>
      <c r="X48" s="1149">
        <v>615</v>
      </c>
      <c r="Y48" s="1148">
        <v>240</v>
      </c>
      <c r="Z48" s="1147" t="s">
        <v>1053</v>
      </c>
      <c r="AA48" s="1146"/>
    </row>
    <row r="49" spans="1:27" ht="18.75" customHeight="1">
      <c r="A49" s="1129"/>
      <c r="B49" s="1122" t="s">
        <v>1052</v>
      </c>
      <c r="C49" s="1125">
        <v>218</v>
      </c>
      <c r="D49" s="1124">
        <v>117</v>
      </c>
      <c r="E49" s="1124">
        <v>101</v>
      </c>
      <c r="F49" s="1125">
        <v>17</v>
      </c>
      <c r="G49" s="1124">
        <v>6</v>
      </c>
      <c r="H49" s="1124">
        <v>11</v>
      </c>
      <c r="I49" s="1125">
        <v>531</v>
      </c>
      <c r="J49" s="1124">
        <v>254</v>
      </c>
      <c r="K49" s="1124">
        <v>277</v>
      </c>
      <c r="L49" s="1127">
        <v>0</v>
      </c>
      <c r="M49" s="1126">
        <v>0</v>
      </c>
      <c r="N49" s="1126">
        <v>0</v>
      </c>
      <c r="O49" s="1125">
        <v>0</v>
      </c>
      <c r="P49" s="1124">
        <v>0</v>
      </c>
      <c r="Q49" s="1124">
        <v>0</v>
      </c>
      <c r="R49" s="1125">
        <v>2</v>
      </c>
      <c r="S49" s="1124">
        <v>1</v>
      </c>
      <c r="T49" s="1124">
        <v>1</v>
      </c>
      <c r="U49" s="1125">
        <v>1</v>
      </c>
      <c r="V49" s="1124">
        <v>1</v>
      </c>
      <c r="W49" s="1124">
        <v>0</v>
      </c>
      <c r="X49" s="1124">
        <v>122</v>
      </c>
      <c r="Y49" s="1123">
        <v>52</v>
      </c>
      <c r="Z49" s="1122"/>
      <c r="AA49" s="1130" t="s">
        <v>1052</v>
      </c>
    </row>
    <row r="50" spans="1:27" ht="18.75" customHeight="1">
      <c r="A50" s="1129"/>
      <c r="B50" s="1122" t="s">
        <v>1051</v>
      </c>
      <c r="C50" s="1125">
        <v>541</v>
      </c>
      <c r="D50" s="1124">
        <v>272</v>
      </c>
      <c r="E50" s="1124">
        <v>269</v>
      </c>
      <c r="F50" s="1125">
        <v>50</v>
      </c>
      <c r="G50" s="1124">
        <v>25</v>
      </c>
      <c r="H50" s="1124">
        <v>25</v>
      </c>
      <c r="I50" s="1125">
        <v>887</v>
      </c>
      <c r="J50" s="1124">
        <v>453</v>
      </c>
      <c r="K50" s="1124">
        <v>434</v>
      </c>
      <c r="L50" s="1127">
        <v>0</v>
      </c>
      <c r="M50" s="1126">
        <v>0</v>
      </c>
      <c r="N50" s="1126">
        <v>0</v>
      </c>
      <c r="O50" s="1125">
        <v>0</v>
      </c>
      <c r="P50" s="1124">
        <v>0</v>
      </c>
      <c r="Q50" s="1124">
        <v>0</v>
      </c>
      <c r="R50" s="1125">
        <v>10</v>
      </c>
      <c r="S50" s="1124">
        <v>7</v>
      </c>
      <c r="T50" s="1124">
        <v>3</v>
      </c>
      <c r="U50" s="1125">
        <v>1</v>
      </c>
      <c r="V50" s="1124">
        <v>1</v>
      </c>
      <c r="W50" s="1124">
        <v>0</v>
      </c>
      <c r="X50" s="1124">
        <v>293</v>
      </c>
      <c r="Y50" s="1123">
        <v>110</v>
      </c>
      <c r="Z50" s="1122"/>
      <c r="AA50" s="1130" t="s">
        <v>1051</v>
      </c>
    </row>
    <row r="51" spans="1:27" ht="18.75" customHeight="1">
      <c r="A51" s="1129"/>
      <c r="B51" s="1122" t="s">
        <v>1050</v>
      </c>
      <c r="C51" s="1125">
        <v>291</v>
      </c>
      <c r="D51" s="1124">
        <v>151</v>
      </c>
      <c r="E51" s="1124">
        <v>140</v>
      </c>
      <c r="F51" s="1125">
        <v>29</v>
      </c>
      <c r="G51" s="1124">
        <v>12</v>
      </c>
      <c r="H51" s="1124">
        <v>17</v>
      </c>
      <c r="I51" s="1125">
        <v>290</v>
      </c>
      <c r="J51" s="1124">
        <v>152</v>
      </c>
      <c r="K51" s="1124">
        <v>138</v>
      </c>
      <c r="L51" s="1127">
        <v>1</v>
      </c>
      <c r="M51" s="1126">
        <v>0</v>
      </c>
      <c r="N51" s="1126">
        <v>1</v>
      </c>
      <c r="O51" s="1125">
        <v>1</v>
      </c>
      <c r="P51" s="1124">
        <v>0</v>
      </c>
      <c r="Q51" s="1124">
        <v>1</v>
      </c>
      <c r="R51" s="1125">
        <v>6</v>
      </c>
      <c r="S51" s="1124">
        <v>4</v>
      </c>
      <c r="T51" s="1124">
        <v>2</v>
      </c>
      <c r="U51" s="1125">
        <v>2</v>
      </c>
      <c r="V51" s="1124">
        <v>1</v>
      </c>
      <c r="W51" s="1124">
        <v>1</v>
      </c>
      <c r="X51" s="1124">
        <v>137</v>
      </c>
      <c r="Y51" s="1123">
        <v>57</v>
      </c>
      <c r="Z51" s="1122"/>
      <c r="AA51" s="1130" t="s">
        <v>1050</v>
      </c>
    </row>
    <row r="52" spans="1:27" ht="18.75" customHeight="1">
      <c r="A52" s="1162"/>
      <c r="B52" s="1156" t="s">
        <v>1049</v>
      </c>
      <c r="C52" s="1159">
        <v>87</v>
      </c>
      <c r="D52" s="1158">
        <v>39</v>
      </c>
      <c r="E52" s="1158">
        <v>48</v>
      </c>
      <c r="F52" s="1159">
        <v>6</v>
      </c>
      <c r="G52" s="1158">
        <v>4</v>
      </c>
      <c r="H52" s="1158">
        <v>2</v>
      </c>
      <c r="I52" s="1159">
        <v>309</v>
      </c>
      <c r="J52" s="1158">
        <v>148</v>
      </c>
      <c r="K52" s="1158">
        <v>161</v>
      </c>
      <c r="L52" s="1161">
        <v>1</v>
      </c>
      <c r="M52" s="1160">
        <v>1</v>
      </c>
      <c r="N52" s="1160">
        <v>0</v>
      </c>
      <c r="O52" s="1159">
        <v>0</v>
      </c>
      <c r="P52" s="1158">
        <v>0</v>
      </c>
      <c r="Q52" s="1158">
        <v>0</v>
      </c>
      <c r="R52" s="1159">
        <v>1</v>
      </c>
      <c r="S52" s="1158">
        <v>1</v>
      </c>
      <c r="T52" s="1158">
        <v>0</v>
      </c>
      <c r="U52" s="1159">
        <v>0</v>
      </c>
      <c r="V52" s="1158">
        <v>0</v>
      </c>
      <c r="W52" s="1158">
        <v>0</v>
      </c>
      <c r="X52" s="1158">
        <v>63</v>
      </c>
      <c r="Y52" s="1157">
        <v>21</v>
      </c>
      <c r="Z52" s="1156"/>
      <c r="AA52" s="1155" t="s">
        <v>1049</v>
      </c>
    </row>
    <row r="53" spans="1:27" ht="18.75" customHeight="1">
      <c r="A53" s="1152" t="s">
        <v>1048</v>
      </c>
      <c r="B53" s="1147"/>
      <c r="C53" s="1150">
        <v>615</v>
      </c>
      <c r="D53" s="1149">
        <v>322</v>
      </c>
      <c r="E53" s="1149">
        <v>293</v>
      </c>
      <c r="F53" s="1150">
        <v>61</v>
      </c>
      <c r="G53" s="1149">
        <v>23</v>
      </c>
      <c r="H53" s="1149">
        <v>38</v>
      </c>
      <c r="I53" s="1150">
        <v>1226</v>
      </c>
      <c r="J53" s="1149">
        <v>601</v>
      </c>
      <c r="K53" s="1149">
        <v>625</v>
      </c>
      <c r="L53" s="1150">
        <v>0</v>
      </c>
      <c r="M53" s="1151">
        <v>0</v>
      </c>
      <c r="N53" s="1151">
        <v>0</v>
      </c>
      <c r="O53" s="1150">
        <v>0</v>
      </c>
      <c r="P53" s="1149">
        <v>0</v>
      </c>
      <c r="Q53" s="1149">
        <v>0</v>
      </c>
      <c r="R53" s="1150">
        <v>10</v>
      </c>
      <c r="S53" s="1149">
        <v>4</v>
      </c>
      <c r="T53" s="1149">
        <v>6</v>
      </c>
      <c r="U53" s="1150">
        <v>2</v>
      </c>
      <c r="V53" s="1149">
        <v>2</v>
      </c>
      <c r="W53" s="1149">
        <v>0</v>
      </c>
      <c r="X53" s="1149">
        <v>382</v>
      </c>
      <c r="Y53" s="1148">
        <v>119</v>
      </c>
      <c r="Z53" s="1147" t="s">
        <v>1048</v>
      </c>
      <c r="AA53" s="1146"/>
    </row>
    <row r="54" spans="1:27" ht="18.75" customHeight="1">
      <c r="A54" s="1129"/>
      <c r="B54" s="1122" t="s">
        <v>1047</v>
      </c>
      <c r="C54" s="1125">
        <v>229</v>
      </c>
      <c r="D54" s="1124">
        <v>108</v>
      </c>
      <c r="E54" s="1124">
        <v>121</v>
      </c>
      <c r="F54" s="1125">
        <v>25</v>
      </c>
      <c r="G54" s="1124">
        <v>10</v>
      </c>
      <c r="H54" s="1124">
        <v>15</v>
      </c>
      <c r="I54" s="1125">
        <v>416</v>
      </c>
      <c r="J54" s="1124">
        <v>206</v>
      </c>
      <c r="K54" s="1124">
        <v>210</v>
      </c>
      <c r="L54" s="1127">
        <v>0</v>
      </c>
      <c r="M54" s="1126">
        <v>0</v>
      </c>
      <c r="N54" s="1126">
        <v>0</v>
      </c>
      <c r="O54" s="1125">
        <v>0</v>
      </c>
      <c r="P54" s="1124">
        <v>0</v>
      </c>
      <c r="Q54" s="1124">
        <v>0</v>
      </c>
      <c r="R54" s="1125">
        <v>5</v>
      </c>
      <c r="S54" s="1124">
        <v>1</v>
      </c>
      <c r="T54" s="1124">
        <v>4</v>
      </c>
      <c r="U54" s="1125">
        <v>0</v>
      </c>
      <c r="V54" s="1124">
        <v>0</v>
      </c>
      <c r="W54" s="1124">
        <v>0</v>
      </c>
      <c r="X54" s="1124">
        <v>124</v>
      </c>
      <c r="Y54" s="1123">
        <v>39</v>
      </c>
      <c r="Z54" s="1122"/>
      <c r="AA54" s="1130" t="s">
        <v>1047</v>
      </c>
    </row>
    <row r="55" spans="1:27" ht="18.75" customHeight="1">
      <c r="A55" s="1129"/>
      <c r="B55" s="1122" t="s">
        <v>1046</v>
      </c>
      <c r="C55" s="1125">
        <v>311</v>
      </c>
      <c r="D55" s="1124">
        <v>178</v>
      </c>
      <c r="E55" s="1124">
        <v>133</v>
      </c>
      <c r="F55" s="1125">
        <v>30</v>
      </c>
      <c r="G55" s="1124">
        <v>12</v>
      </c>
      <c r="H55" s="1124">
        <v>18</v>
      </c>
      <c r="I55" s="1125">
        <v>609</v>
      </c>
      <c r="J55" s="1124">
        <v>301</v>
      </c>
      <c r="K55" s="1124">
        <v>308</v>
      </c>
      <c r="L55" s="1127">
        <v>0</v>
      </c>
      <c r="M55" s="1126">
        <v>0</v>
      </c>
      <c r="N55" s="1126">
        <v>0</v>
      </c>
      <c r="O55" s="1125">
        <v>0</v>
      </c>
      <c r="P55" s="1124">
        <v>0</v>
      </c>
      <c r="Q55" s="1124">
        <v>0</v>
      </c>
      <c r="R55" s="1125">
        <v>2</v>
      </c>
      <c r="S55" s="1124">
        <v>1</v>
      </c>
      <c r="T55" s="1124">
        <v>1</v>
      </c>
      <c r="U55" s="1125">
        <v>1</v>
      </c>
      <c r="V55" s="1124">
        <v>1</v>
      </c>
      <c r="W55" s="1124">
        <v>0</v>
      </c>
      <c r="X55" s="1124">
        <v>199</v>
      </c>
      <c r="Y55" s="1123">
        <v>60</v>
      </c>
      <c r="Z55" s="1122"/>
      <c r="AA55" s="1130" t="s">
        <v>1046</v>
      </c>
    </row>
    <row r="56" spans="1:27" ht="18.75" customHeight="1">
      <c r="A56" s="1162"/>
      <c r="B56" s="1156" t="s">
        <v>1045</v>
      </c>
      <c r="C56" s="1159">
        <v>75</v>
      </c>
      <c r="D56" s="1158">
        <v>36</v>
      </c>
      <c r="E56" s="1158">
        <v>39</v>
      </c>
      <c r="F56" s="1159">
        <v>6</v>
      </c>
      <c r="G56" s="1158">
        <v>1</v>
      </c>
      <c r="H56" s="1158">
        <v>5</v>
      </c>
      <c r="I56" s="1159">
        <v>201</v>
      </c>
      <c r="J56" s="1158">
        <v>94</v>
      </c>
      <c r="K56" s="1158">
        <v>107</v>
      </c>
      <c r="L56" s="1161">
        <v>0</v>
      </c>
      <c r="M56" s="1160">
        <v>0</v>
      </c>
      <c r="N56" s="1160">
        <v>0</v>
      </c>
      <c r="O56" s="1159">
        <v>0</v>
      </c>
      <c r="P56" s="1158">
        <v>0</v>
      </c>
      <c r="Q56" s="1158">
        <v>0</v>
      </c>
      <c r="R56" s="1159">
        <v>3</v>
      </c>
      <c r="S56" s="1158">
        <v>2</v>
      </c>
      <c r="T56" s="1158">
        <v>1</v>
      </c>
      <c r="U56" s="1159">
        <v>1</v>
      </c>
      <c r="V56" s="1158">
        <v>1</v>
      </c>
      <c r="W56" s="1158">
        <v>0</v>
      </c>
      <c r="X56" s="1158">
        <v>59</v>
      </c>
      <c r="Y56" s="1157">
        <v>20</v>
      </c>
      <c r="Z56" s="1156"/>
      <c r="AA56" s="1155" t="s">
        <v>1045</v>
      </c>
    </row>
    <row r="57" spans="1:27" ht="18.75" customHeight="1">
      <c r="A57" s="1152" t="s">
        <v>1044</v>
      </c>
      <c r="B57" s="1147"/>
      <c r="C57" s="1154">
        <v>287</v>
      </c>
      <c r="D57" s="1149">
        <v>142</v>
      </c>
      <c r="E57" s="1149">
        <v>145</v>
      </c>
      <c r="F57" s="1154">
        <v>24</v>
      </c>
      <c r="G57" s="1149">
        <v>7</v>
      </c>
      <c r="H57" s="1149">
        <v>17</v>
      </c>
      <c r="I57" s="1154">
        <v>536</v>
      </c>
      <c r="J57" s="1149">
        <v>269</v>
      </c>
      <c r="K57" s="1149">
        <v>267</v>
      </c>
      <c r="L57" s="1154">
        <v>0</v>
      </c>
      <c r="M57" s="1151">
        <v>0</v>
      </c>
      <c r="N57" s="1151">
        <v>0</v>
      </c>
      <c r="O57" s="1125">
        <v>0</v>
      </c>
      <c r="P57" s="1149">
        <v>0</v>
      </c>
      <c r="Q57" s="1149">
        <v>0</v>
      </c>
      <c r="R57" s="1154">
        <v>3</v>
      </c>
      <c r="S57" s="1149">
        <v>2</v>
      </c>
      <c r="T57" s="1149">
        <v>1</v>
      </c>
      <c r="U57" s="1125">
        <v>0</v>
      </c>
      <c r="V57" s="1149">
        <v>0</v>
      </c>
      <c r="W57" s="1149">
        <v>0</v>
      </c>
      <c r="X57" s="1149">
        <v>164</v>
      </c>
      <c r="Y57" s="1148">
        <v>60</v>
      </c>
      <c r="Z57" s="1147" t="s">
        <v>1044</v>
      </c>
      <c r="AA57" s="1146"/>
    </row>
    <row r="58" spans="1:27" ht="18.75" customHeight="1">
      <c r="A58" s="1129"/>
      <c r="B58" s="1122" t="s">
        <v>1043</v>
      </c>
      <c r="C58" s="1128">
        <v>53</v>
      </c>
      <c r="D58" s="1124">
        <v>27</v>
      </c>
      <c r="E58" s="1124">
        <v>26</v>
      </c>
      <c r="F58" s="1125">
        <v>6</v>
      </c>
      <c r="G58" s="1124">
        <v>2</v>
      </c>
      <c r="H58" s="1124">
        <v>4</v>
      </c>
      <c r="I58" s="1125">
        <v>175</v>
      </c>
      <c r="J58" s="1124">
        <v>81</v>
      </c>
      <c r="K58" s="1124">
        <v>94</v>
      </c>
      <c r="L58" s="1127">
        <v>0</v>
      </c>
      <c r="M58" s="1126">
        <v>0</v>
      </c>
      <c r="N58" s="1126">
        <v>0</v>
      </c>
      <c r="O58" s="1125">
        <v>0</v>
      </c>
      <c r="P58" s="1124">
        <v>0</v>
      </c>
      <c r="Q58" s="1124">
        <v>0</v>
      </c>
      <c r="R58" s="1125">
        <v>0</v>
      </c>
      <c r="S58" s="1124">
        <v>0</v>
      </c>
      <c r="T58" s="1124">
        <v>0</v>
      </c>
      <c r="U58" s="1125">
        <v>0</v>
      </c>
      <c r="V58" s="1124">
        <v>0</v>
      </c>
      <c r="W58" s="1124">
        <v>0</v>
      </c>
      <c r="X58" s="1124">
        <v>49</v>
      </c>
      <c r="Y58" s="1123">
        <v>19</v>
      </c>
      <c r="Z58" s="1122"/>
      <c r="AA58" s="1130" t="s">
        <v>1043</v>
      </c>
    </row>
    <row r="59" spans="1:27" ht="18.75" customHeight="1">
      <c r="A59" s="1129"/>
      <c r="B59" s="1122" t="s">
        <v>1042</v>
      </c>
      <c r="C59" s="1128">
        <v>164</v>
      </c>
      <c r="D59" s="1124">
        <v>77</v>
      </c>
      <c r="E59" s="1124">
        <v>87</v>
      </c>
      <c r="F59" s="1125">
        <v>17</v>
      </c>
      <c r="G59" s="1124">
        <v>4</v>
      </c>
      <c r="H59" s="1124">
        <v>13</v>
      </c>
      <c r="I59" s="1125">
        <v>216</v>
      </c>
      <c r="J59" s="1124">
        <v>117</v>
      </c>
      <c r="K59" s="1124">
        <v>99</v>
      </c>
      <c r="L59" s="1127">
        <v>0</v>
      </c>
      <c r="M59" s="1126">
        <v>0</v>
      </c>
      <c r="N59" s="1126">
        <v>0</v>
      </c>
      <c r="O59" s="1125">
        <v>0</v>
      </c>
      <c r="P59" s="1124">
        <v>0</v>
      </c>
      <c r="Q59" s="1124">
        <v>0</v>
      </c>
      <c r="R59" s="1125">
        <v>0</v>
      </c>
      <c r="S59" s="1124">
        <v>0</v>
      </c>
      <c r="T59" s="1124">
        <v>0</v>
      </c>
      <c r="U59" s="1125">
        <v>0</v>
      </c>
      <c r="V59" s="1124">
        <v>0</v>
      </c>
      <c r="W59" s="1124">
        <v>0</v>
      </c>
      <c r="X59" s="1124">
        <v>78</v>
      </c>
      <c r="Y59" s="1123">
        <v>25</v>
      </c>
      <c r="Z59" s="1122"/>
      <c r="AA59" s="1130" t="s">
        <v>1042</v>
      </c>
    </row>
    <row r="60" spans="1:27" ht="18.75" customHeight="1">
      <c r="A60" s="1145"/>
      <c r="B60" s="1139" t="s">
        <v>1041</v>
      </c>
      <c r="C60" s="1153">
        <v>70</v>
      </c>
      <c r="D60" s="1141">
        <v>38</v>
      </c>
      <c r="E60" s="1141">
        <v>32</v>
      </c>
      <c r="F60" s="1142">
        <v>1</v>
      </c>
      <c r="G60" s="1141">
        <v>1</v>
      </c>
      <c r="H60" s="1141">
        <v>0</v>
      </c>
      <c r="I60" s="1142">
        <v>145</v>
      </c>
      <c r="J60" s="1141">
        <v>71</v>
      </c>
      <c r="K60" s="1141">
        <v>74</v>
      </c>
      <c r="L60" s="1144">
        <v>0</v>
      </c>
      <c r="M60" s="1143">
        <v>0</v>
      </c>
      <c r="N60" s="1143">
        <v>0</v>
      </c>
      <c r="O60" s="1142">
        <v>0</v>
      </c>
      <c r="P60" s="1141">
        <v>0</v>
      </c>
      <c r="Q60" s="1141">
        <v>0</v>
      </c>
      <c r="R60" s="1142">
        <v>3</v>
      </c>
      <c r="S60" s="1141">
        <v>2</v>
      </c>
      <c r="T60" s="1141">
        <v>1</v>
      </c>
      <c r="U60" s="1142">
        <v>0</v>
      </c>
      <c r="V60" s="1141">
        <v>0</v>
      </c>
      <c r="W60" s="1141">
        <v>0</v>
      </c>
      <c r="X60" s="1141">
        <v>37</v>
      </c>
      <c r="Y60" s="1140">
        <v>16</v>
      </c>
      <c r="Z60" s="1139"/>
      <c r="AA60" s="1138" t="s">
        <v>1041</v>
      </c>
    </row>
    <row r="61" spans="1:27" ht="18.75" customHeight="1">
      <c r="A61" s="1137" t="s">
        <v>1040</v>
      </c>
      <c r="B61" s="1132"/>
      <c r="C61" s="1135">
        <v>778</v>
      </c>
      <c r="D61" s="1134">
        <v>412</v>
      </c>
      <c r="E61" s="1134">
        <v>366</v>
      </c>
      <c r="F61" s="1135">
        <v>77</v>
      </c>
      <c r="G61" s="1134">
        <v>35</v>
      </c>
      <c r="H61" s="1134">
        <v>42</v>
      </c>
      <c r="I61" s="1135">
        <v>1721</v>
      </c>
      <c r="J61" s="1134">
        <v>836</v>
      </c>
      <c r="K61" s="1134">
        <v>885</v>
      </c>
      <c r="L61" s="1135">
        <v>0</v>
      </c>
      <c r="M61" s="1136">
        <v>0</v>
      </c>
      <c r="N61" s="1136">
        <v>0</v>
      </c>
      <c r="O61" s="1135">
        <v>0</v>
      </c>
      <c r="P61" s="1134">
        <v>0</v>
      </c>
      <c r="Q61" s="1134">
        <v>0</v>
      </c>
      <c r="R61" s="1135">
        <v>12</v>
      </c>
      <c r="S61" s="1134">
        <v>8</v>
      </c>
      <c r="T61" s="1134">
        <v>4</v>
      </c>
      <c r="U61" s="1135">
        <v>2</v>
      </c>
      <c r="V61" s="1134">
        <v>2</v>
      </c>
      <c r="W61" s="1134">
        <v>0</v>
      </c>
      <c r="X61" s="1134">
        <v>454</v>
      </c>
      <c r="Y61" s="1133">
        <v>130</v>
      </c>
      <c r="Z61" s="1132" t="s">
        <v>1040</v>
      </c>
      <c r="AA61" s="1131"/>
    </row>
    <row r="62" spans="1:27" ht="18.75" customHeight="1">
      <c r="A62" s="1129"/>
      <c r="B62" s="1122" t="s">
        <v>1039</v>
      </c>
      <c r="C62" s="1128">
        <v>603</v>
      </c>
      <c r="D62" s="1124">
        <v>318</v>
      </c>
      <c r="E62" s="1124">
        <v>285</v>
      </c>
      <c r="F62" s="1125">
        <v>54</v>
      </c>
      <c r="G62" s="1124">
        <v>22</v>
      </c>
      <c r="H62" s="1124">
        <v>32</v>
      </c>
      <c r="I62" s="1125">
        <v>1171</v>
      </c>
      <c r="J62" s="1124">
        <v>574</v>
      </c>
      <c r="K62" s="1124">
        <v>597</v>
      </c>
      <c r="L62" s="1127">
        <v>0</v>
      </c>
      <c r="M62" s="1126">
        <v>0</v>
      </c>
      <c r="N62" s="1126">
        <v>0</v>
      </c>
      <c r="O62" s="1125">
        <v>0</v>
      </c>
      <c r="P62" s="1124">
        <v>0</v>
      </c>
      <c r="Q62" s="1124">
        <v>0</v>
      </c>
      <c r="R62" s="1125">
        <v>5</v>
      </c>
      <c r="S62" s="1124">
        <v>4</v>
      </c>
      <c r="T62" s="1124">
        <v>1</v>
      </c>
      <c r="U62" s="1125">
        <v>2</v>
      </c>
      <c r="V62" s="1124">
        <v>2</v>
      </c>
      <c r="W62" s="1124">
        <v>0</v>
      </c>
      <c r="X62" s="1124">
        <v>346</v>
      </c>
      <c r="Y62" s="1123">
        <v>103</v>
      </c>
      <c r="Z62" s="1122"/>
      <c r="AA62" s="1130" t="s">
        <v>1039</v>
      </c>
    </row>
    <row r="63" spans="1:27" ht="18.75" customHeight="1">
      <c r="A63" s="1129"/>
      <c r="B63" s="1122" t="s">
        <v>1038</v>
      </c>
      <c r="C63" s="1128">
        <v>95</v>
      </c>
      <c r="D63" s="1124">
        <v>51</v>
      </c>
      <c r="E63" s="1124">
        <v>44</v>
      </c>
      <c r="F63" s="1125">
        <v>14</v>
      </c>
      <c r="G63" s="1124">
        <v>6</v>
      </c>
      <c r="H63" s="1124">
        <v>8</v>
      </c>
      <c r="I63" s="1125">
        <v>324</v>
      </c>
      <c r="J63" s="1124">
        <v>154</v>
      </c>
      <c r="K63" s="1124">
        <v>170</v>
      </c>
      <c r="L63" s="1127">
        <v>0</v>
      </c>
      <c r="M63" s="1126">
        <v>0</v>
      </c>
      <c r="N63" s="1126">
        <v>0</v>
      </c>
      <c r="O63" s="1125">
        <v>0</v>
      </c>
      <c r="P63" s="1124">
        <v>0</v>
      </c>
      <c r="Q63" s="1124">
        <v>0</v>
      </c>
      <c r="R63" s="1125">
        <v>5</v>
      </c>
      <c r="S63" s="1124">
        <v>3</v>
      </c>
      <c r="T63" s="1124">
        <v>2</v>
      </c>
      <c r="U63" s="1125">
        <v>0</v>
      </c>
      <c r="V63" s="1124">
        <v>0</v>
      </c>
      <c r="W63" s="1124">
        <v>0</v>
      </c>
      <c r="X63" s="1124">
        <v>62</v>
      </c>
      <c r="Y63" s="1123">
        <v>18</v>
      </c>
      <c r="Z63" s="1122"/>
      <c r="AA63" s="1130" t="s">
        <v>1038</v>
      </c>
    </row>
    <row r="64" spans="1:27" ht="18.75" customHeight="1">
      <c r="A64" s="1145"/>
      <c r="B64" s="1139" t="s">
        <v>1037</v>
      </c>
      <c r="C64" s="1153">
        <v>80</v>
      </c>
      <c r="D64" s="1141">
        <v>43</v>
      </c>
      <c r="E64" s="1141">
        <v>37</v>
      </c>
      <c r="F64" s="1142">
        <v>9</v>
      </c>
      <c r="G64" s="1141">
        <v>7</v>
      </c>
      <c r="H64" s="1141">
        <v>2</v>
      </c>
      <c r="I64" s="1142">
        <v>226</v>
      </c>
      <c r="J64" s="1141">
        <v>108</v>
      </c>
      <c r="K64" s="1141">
        <v>118</v>
      </c>
      <c r="L64" s="1144">
        <v>0</v>
      </c>
      <c r="M64" s="1143">
        <v>0</v>
      </c>
      <c r="N64" s="1143">
        <v>0</v>
      </c>
      <c r="O64" s="1142">
        <v>0</v>
      </c>
      <c r="P64" s="1141">
        <v>0</v>
      </c>
      <c r="Q64" s="1141">
        <v>0</v>
      </c>
      <c r="R64" s="1142">
        <v>2</v>
      </c>
      <c r="S64" s="1141">
        <v>1</v>
      </c>
      <c r="T64" s="1141">
        <v>1</v>
      </c>
      <c r="U64" s="1142">
        <v>0</v>
      </c>
      <c r="V64" s="1141">
        <v>0</v>
      </c>
      <c r="W64" s="1141">
        <v>0</v>
      </c>
      <c r="X64" s="1141">
        <v>46</v>
      </c>
      <c r="Y64" s="1140">
        <v>9</v>
      </c>
      <c r="Z64" s="1139"/>
      <c r="AA64" s="1138" t="s">
        <v>1037</v>
      </c>
    </row>
    <row r="65" spans="1:27" ht="18.75" customHeight="1">
      <c r="A65" s="1137" t="s">
        <v>1036</v>
      </c>
      <c r="B65" s="1132"/>
      <c r="C65" s="1135">
        <v>393</v>
      </c>
      <c r="D65" s="1134">
        <v>189</v>
      </c>
      <c r="E65" s="1134">
        <v>204</v>
      </c>
      <c r="F65" s="1135">
        <v>34</v>
      </c>
      <c r="G65" s="1134">
        <v>12</v>
      </c>
      <c r="H65" s="1134">
        <v>22</v>
      </c>
      <c r="I65" s="1135">
        <v>883</v>
      </c>
      <c r="J65" s="1134">
        <v>435</v>
      </c>
      <c r="K65" s="1134">
        <v>448</v>
      </c>
      <c r="L65" s="1127">
        <v>0</v>
      </c>
      <c r="M65" s="1136">
        <v>0</v>
      </c>
      <c r="N65" s="1136">
        <v>0</v>
      </c>
      <c r="O65" s="1125">
        <v>0</v>
      </c>
      <c r="P65" s="1134">
        <v>0</v>
      </c>
      <c r="Q65" s="1134">
        <v>0</v>
      </c>
      <c r="R65" s="1135">
        <v>4</v>
      </c>
      <c r="S65" s="1134">
        <v>3</v>
      </c>
      <c r="T65" s="1134">
        <v>1</v>
      </c>
      <c r="U65" s="1135">
        <v>0</v>
      </c>
      <c r="V65" s="1134">
        <v>0</v>
      </c>
      <c r="W65" s="1134">
        <v>0</v>
      </c>
      <c r="X65" s="1134">
        <v>233</v>
      </c>
      <c r="Y65" s="1133">
        <v>79</v>
      </c>
      <c r="Z65" s="1132" t="s">
        <v>1036</v>
      </c>
      <c r="AA65" s="1131"/>
    </row>
    <row r="66" spans="1:27" ht="18.75" customHeight="1">
      <c r="A66" s="1129"/>
      <c r="B66" s="1122" t="s">
        <v>1035</v>
      </c>
      <c r="C66" s="1128">
        <v>153</v>
      </c>
      <c r="D66" s="1124">
        <v>71</v>
      </c>
      <c r="E66" s="1124">
        <v>82</v>
      </c>
      <c r="F66" s="1125">
        <v>11</v>
      </c>
      <c r="G66" s="1124">
        <v>4</v>
      </c>
      <c r="H66" s="1124">
        <v>7</v>
      </c>
      <c r="I66" s="1125">
        <v>383</v>
      </c>
      <c r="J66" s="1124">
        <v>197</v>
      </c>
      <c r="K66" s="1124">
        <v>186</v>
      </c>
      <c r="L66" s="1127">
        <v>0</v>
      </c>
      <c r="M66" s="1126">
        <v>0</v>
      </c>
      <c r="N66" s="1126">
        <v>0</v>
      </c>
      <c r="O66" s="1125">
        <v>0</v>
      </c>
      <c r="P66" s="1124">
        <v>0</v>
      </c>
      <c r="Q66" s="1124">
        <v>0</v>
      </c>
      <c r="R66" s="1125">
        <v>2</v>
      </c>
      <c r="S66" s="1124">
        <v>2</v>
      </c>
      <c r="T66" s="1124">
        <v>0</v>
      </c>
      <c r="U66" s="1125">
        <v>0</v>
      </c>
      <c r="V66" s="1124">
        <v>0</v>
      </c>
      <c r="W66" s="1124">
        <v>0</v>
      </c>
      <c r="X66" s="1124">
        <v>88</v>
      </c>
      <c r="Y66" s="1123">
        <v>33</v>
      </c>
      <c r="Z66" s="1122"/>
      <c r="AA66" s="1130" t="s">
        <v>1035</v>
      </c>
    </row>
    <row r="67" spans="1:27" ht="18.75" customHeight="1">
      <c r="A67" s="1129"/>
      <c r="B67" s="1122" t="s">
        <v>1034</v>
      </c>
      <c r="C67" s="1128">
        <v>240</v>
      </c>
      <c r="D67" s="1124">
        <v>118</v>
      </c>
      <c r="E67" s="1124">
        <v>122</v>
      </c>
      <c r="F67" s="1125">
        <v>23</v>
      </c>
      <c r="G67" s="1124">
        <v>8</v>
      </c>
      <c r="H67" s="1124">
        <v>15</v>
      </c>
      <c r="I67" s="1125">
        <v>500</v>
      </c>
      <c r="J67" s="1124">
        <v>238</v>
      </c>
      <c r="K67" s="1124">
        <v>262</v>
      </c>
      <c r="L67" s="1127">
        <v>0</v>
      </c>
      <c r="M67" s="1126">
        <v>0</v>
      </c>
      <c r="N67" s="1126">
        <v>0</v>
      </c>
      <c r="O67" s="1125">
        <v>0</v>
      </c>
      <c r="P67" s="1124">
        <v>0</v>
      </c>
      <c r="Q67" s="1124">
        <v>0</v>
      </c>
      <c r="R67" s="1125">
        <v>2</v>
      </c>
      <c r="S67" s="1124">
        <v>1</v>
      </c>
      <c r="T67" s="1124">
        <v>1</v>
      </c>
      <c r="U67" s="1125">
        <v>0</v>
      </c>
      <c r="V67" s="1124">
        <v>0</v>
      </c>
      <c r="W67" s="1124">
        <v>0</v>
      </c>
      <c r="X67" s="1124">
        <v>145</v>
      </c>
      <c r="Y67" s="1123">
        <v>46</v>
      </c>
      <c r="Z67" s="1122"/>
      <c r="AA67" s="1130" t="s">
        <v>1034</v>
      </c>
    </row>
    <row r="68" spans="1:27" ht="18.75" customHeight="1">
      <c r="A68" s="1152" t="s">
        <v>1033</v>
      </c>
      <c r="B68" s="1147"/>
      <c r="C68" s="1150">
        <v>790</v>
      </c>
      <c r="D68" s="1149">
        <v>413</v>
      </c>
      <c r="E68" s="1149">
        <v>377</v>
      </c>
      <c r="F68" s="1150">
        <v>74</v>
      </c>
      <c r="G68" s="1149">
        <v>33</v>
      </c>
      <c r="H68" s="1149">
        <v>41</v>
      </c>
      <c r="I68" s="1150">
        <v>1450</v>
      </c>
      <c r="J68" s="1149">
        <v>717</v>
      </c>
      <c r="K68" s="1149">
        <v>733</v>
      </c>
      <c r="L68" s="1150">
        <v>1</v>
      </c>
      <c r="M68" s="1151">
        <v>0</v>
      </c>
      <c r="N68" s="1151">
        <v>1</v>
      </c>
      <c r="O68" s="1150">
        <v>1</v>
      </c>
      <c r="P68" s="1149">
        <v>0</v>
      </c>
      <c r="Q68" s="1149">
        <v>1</v>
      </c>
      <c r="R68" s="1150">
        <v>17</v>
      </c>
      <c r="S68" s="1149">
        <v>8</v>
      </c>
      <c r="T68" s="1149">
        <v>9</v>
      </c>
      <c r="U68" s="1150">
        <v>2</v>
      </c>
      <c r="V68" s="1149">
        <v>2</v>
      </c>
      <c r="W68" s="1149">
        <v>0</v>
      </c>
      <c r="X68" s="1149">
        <v>401</v>
      </c>
      <c r="Y68" s="1148">
        <v>149</v>
      </c>
      <c r="Z68" s="1147" t="s">
        <v>1033</v>
      </c>
      <c r="AA68" s="1146"/>
    </row>
    <row r="69" spans="1:27" ht="18.75" customHeight="1">
      <c r="A69" s="1129"/>
      <c r="B69" s="1122" t="s">
        <v>1032</v>
      </c>
      <c r="C69" s="1125">
        <v>323</v>
      </c>
      <c r="D69" s="1124">
        <v>168</v>
      </c>
      <c r="E69" s="1124">
        <v>155</v>
      </c>
      <c r="F69" s="1125">
        <v>22</v>
      </c>
      <c r="G69" s="1124">
        <v>10</v>
      </c>
      <c r="H69" s="1124">
        <v>12</v>
      </c>
      <c r="I69" s="1125">
        <v>552</v>
      </c>
      <c r="J69" s="1124">
        <v>274</v>
      </c>
      <c r="K69" s="1124">
        <v>278</v>
      </c>
      <c r="L69" s="1127">
        <v>0</v>
      </c>
      <c r="M69" s="1126">
        <v>0</v>
      </c>
      <c r="N69" s="1126">
        <v>0</v>
      </c>
      <c r="O69" s="1125">
        <v>0</v>
      </c>
      <c r="P69" s="1124">
        <v>0</v>
      </c>
      <c r="Q69" s="1124">
        <v>0</v>
      </c>
      <c r="R69" s="1125">
        <v>4</v>
      </c>
      <c r="S69" s="1124">
        <v>2</v>
      </c>
      <c r="T69" s="1124">
        <v>2</v>
      </c>
      <c r="U69" s="1125">
        <v>1</v>
      </c>
      <c r="V69" s="1124">
        <v>1</v>
      </c>
      <c r="W69" s="1124">
        <v>0</v>
      </c>
      <c r="X69" s="1124">
        <v>165</v>
      </c>
      <c r="Y69" s="1123">
        <v>60</v>
      </c>
      <c r="Z69" s="1122"/>
      <c r="AA69" s="1130" t="s">
        <v>1032</v>
      </c>
    </row>
    <row r="70" spans="1:27" ht="18.75" customHeight="1">
      <c r="A70" s="1145"/>
      <c r="B70" s="1139" t="s">
        <v>1031</v>
      </c>
      <c r="C70" s="1142">
        <v>467</v>
      </c>
      <c r="D70" s="1141">
        <v>245</v>
      </c>
      <c r="E70" s="1141">
        <v>222</v>
      </c>
      <c r="F70" s="1142">
        <v>52</v>
      </c>
      <c r="G70" s="1141">
        <v>23</v>
      </c>
      <c r="H70" s="1141">
        <v>29</v>
      </c>
      <c r="I70" s="1142">
        <v>898</v>
      </c>
      <c r="J70" s="1141">
        <v>443</v>
      </c>
      <c r="K70" s="1141">
        <v>455</v>
      </c>
      <c r="L70" s="1144">
        <v>1</v>
      </c>
      <c r="M70" s="1143">
        <v>0</v>
      </c>
      <c r="N70" s="1143">
        <v>1</v>
      </c>
      <c r="O70" s="1142">
        <v>1</v>
      </c>
      <c r="P70" s="1141">
        <v>0</v>
      </c>
      <c r="Q70" s="1141">
        <v>1</v>
      </c>
      <c r="R70" s="1142">
        <v>13</v>
      </c>
      <c r="S70" s="1141">
        <v>6</v>
      </c>
      <c r="T70" s="1141">
        <v>7</v>
      </c>
      <c r="U70" s="1142">
        <v>1</v>
      </c>
      <c r="V70" s="1141">
        <v>1</v>
      </c>
      <c r="W70" s="1141">
        <v>0</v>
      </c>
      <c r="X70" s="1141">
        <v>236</v>
      </c>
      <c r="Y70" s="1140">
        <v>89</v>
      </c>
      <c r="Z70" s="1139"/>
      <c r="AA70" s="1138" t="s">
        <v>1031</v>
      </c>
    </row>
    <row r="71" spans="1:27" ht="18.75" customHeight="1">
      <c r="A71" s="1137" t="s">
        <v>1030</v>
      </c>
      <c r="B71" s="1132"/>
      <c r="C71" s="1135">
        <v>948</v>
      </c>
      <c r="D71" s="1134">
        <v>494</v>
      </c>
      <c r="E71" s="1134">
        <v>454</v>
      </c>
      <c r="F71" s="1135">
        <v>96</v>
      </c>
      <c r="G71" s="1134">
        <v>41</v>
      </c>
      <c r="H71" s="1134">
        <v>55</v>
      </c>
      <c r="I71" s="1135">
        <v>2054</v>
      </c>
      <c r="J71" s="1134">
        <v>1037</v>
      </c>
      <c r="K71" s="1134">
        <v>1017</v>
      </c>
      <c r="L71" s="1136">
        <v>3</v>
      </c>
      <c r="M71" s="1136">
        <v>1</v>
      </c>
      <c r="N71" s="1136">
        <v>2</v>
      </c>
      <c r="O71" s="1125">
        <v>0</v>
      </c>
      <c r="P71" s="1134">
        <v>0</v>
      </c>
      <c r="Q71" s="1134">
        <v>0</v>
      </c>
      <c r="R71" s="1135">
        <v>16</v>
      </c>
      <c r="S71" s="1134">
        <v>6</v>
      </c>
      <c r="T71" s="1134">
        <v>10</v>
      </c>
      <c r="U71" s="1135">
        <v>1</v>
      </c>
      <c r="V71" s="1134">
        <v>1</v>
      </c>
      <c r="W71" s="1134">
        <v>0</v>
      </c>
      <c r="X71" s="1134">
        <v>483</v>
      </c>
      <c r="Y71" s="1133">
        <v>171</v>
      </c>
      <c r="Z71" s="1132" t="s">
        <v>1030</v>
      </c>
      <c r="AA71" s="1131"/>
    </row>
    <row r="72" spans="1:27" ht="18.75" customHeight="1">
      <c r="A72" s="1129"/>
      <c r="B72" s="1122" t="s">
        <v>1029</v>
      </c>
      <c r="C72" s="1128">
        <v>313</v>
      </c>
      <c r="D72" s="1124">
        <v>173</v>
      </c>
      <c r="E72" s="1124">
        <v>140</v>
      </c>
      <c r="F72" s="1125">
        <v>33</v>
      </c>
      <c r="G72" s="1124">
        <v>14</v>
      </c>
      <c r="H72" s="1124">
        <v>19</v>
      </c>
      <c r="I72" s="1125">
        <v>654</v>
      </c>
      <c r="J72" s="1124">
        <v>346</v>
      </c>
      <c r="K72" s="1124">
        <v>308</v>
      </c>
      <c r="L72" s="1127">
        <v>1</v>
      </c>
      <c r="M72" s="1126">
        <v>0</v>
      </c>
      <c r="N72" s="1126">
        <v>1</v>
      </c>
      <c r="O72" s="1125">
        <v>0</v>
      </c>
      <c r="P72" s="1124">
        <v>0</v>
      </c>
      <c r="Q72" s="1124">
        <v>0</v>
      </c>
      <c r="R72" s="1125">
        <v>5</v>
      </c>
      <c r="S72" s="1124">
        <v>2</v>
      </c>
      <c r="T72" s="1124">
        <v>3</v>
      </c>
      <c r="U72" s="1125">
        <v>1</v>
      </c>
      <c r="V72" s="1124">
        <v>1</v>
      </c>
      <c r="W72" s="1124">
        <v>0</v>
      </c>
      <c r="X72" s="1124">
        <v>160</v>
      </c>
      <c r="Y72" s="1123">
        <v>55</v>
      </c>
      <c r="Z72" s="1122"/>
      <c r="AA72" s="1130" t="s">
        <v>1029</v>
      </c>
    </row>
    <row r="73" spans="1:27" ht="18.75" customHeight="1">
      <c r="A73" s="1129"/>
      <c r="B73" s="1122" t="s">
        <v>1028</v>
      </c>
      <c r="C73" s="1128">
        <v>352</v>
      </c>
      <c r="D73" s="1124">
        <v>187</v>
      </c>
      <c r="E73" s="1124">
        <v>165</v>
      </c>
      <c r="F73" s="1125">
        <v>36</v>
      </c>
      <c r="G73" s="1124">
        <v>15</v>
      </c>
      <c r="H73" s="1124">
        <v>21</v>
      </c>
      <c r="I73" s="1125">
        <v>705</v>
      </c>
      <c r="J73" s="1124">
        <v>349</v>
      </c>
      <c r="K73" s="1124">
        <v>356</v>
      </c>
      <c r="L73" s="1127">
        <v>0</v>
      </c>
      <c r="M73" s="1126">
        <v>0</v>
      </c>
      <c r="N73" s="1126">
        <v>0</v>
      </c>
      <c r="O73" s="1125">
        <v>0</v>
      </c>
      <c r="P73" s="1124">
        <v>0</v>
      </c>
      <c r="Q73" s="1124">
        <v>0</v>
      </c>
      <c r="R73" s="1125">
        <v>8</v>
      </c>
      <c r="S73" s="1124">
        <v>3</v>
      </c>
      <c r="T73" s="1124">
        <v>5</v>
      </c>
      <c r="U73" s="1125">
        <v>0</v>
      </c>
      <c r="V73" s="1124">
        <v>0</v>
      </c>
      <c r="W73" s="1124">
        <v>0</v>
      </c>
      <c r="X73" s="1124">
        <v>171</v>
      </c>
      <c r="Y73" s="1123">
        <v>66</v>
      </c>
      <c r="Z73" s="1122"/>
      <c r="AA73" s="1121" t="s">
        <v>1028</v>
      </c>
    </row>
    <row r="74" spans="1:27" ht="18.75" customHeight="1" thickBot="1">
      <c r="A74" s="1120"/>
      <c r="B74" s="1113" t="s">
        <v>1027</v>
      </c>
      <c r="C74" s="1119">
        <v>283</v>
      </c>
      <c r="D74" s="1115">
        <v>134</v>
      </c>
      <c r="E74" s="1115">
        <v>149</v>
      </c>
      <c r="F74" s="1116">
        <v>27</v>
      </c>
      <c r="G74" s="1115">
        <v>12</v>
      </c>
      <c r="H74" s="1115">
        <v>15</v>
      </c>
      <c r="I74" s="1116">
        <v>695</v>
      </c>
      <c r="J74" s="1115">
        <v>342</v>
      </c>
      <c r="K74" s="1115">
        <v>353</v>
      </c>
      <c r="L74" s="1118">
        <v>2</v>
      </c>
      <c r="M74" s="1117">
        <v>1</v>
      </c>
      <c r="N74" s="1117">
        <v>1</v>
      </c>
      <c r="O74" s="1116">
        <v>0</v>
      </c>
      <c r="P74" s="1115">
        <v>0</v>
      </c>
      <c r="Q74" s="1115">
        <v>0</v>
      </c>
      <c r="R74" s="1116">
        <v>3</v>
      </c>
      <c r="S74" s="1115">
        <v>1</v>
      </c>
      <c r="T74" s="1115">
        <v>2</v>
      </c>
      <c r="U74" s="1116">
        <v>0</v>
      </c>
      <c r="V74" s="1115">
        <v>0</v>
      </c>
      <c r="W74" s="1115">
        <v>0</v>
      </c>
      <c r="X74" s="1115">
        <v>152</v>
      </c>
      <c r="Y74" s="1114">
        <v>50</v>
      </c>
      <c r="Z74" s="1113"/>
      <c r="AA74" s="1112" t="s">
        <v>1027</v>
      </c>
    </row>
    <row r="75" spans="1:27" ht="15" customHeight="1">
      <c r="A75" s="1111"/>
      <c r="B75" s="1110"/>
      <c r="C75" s="963"/>
      <c r="D75" s="963"/>
      <c r="E75" s="963"/>
      <c r="F75" s="963"/>
      <c r="G75" s="963"/>
      <c r="H75" s="963"/>
      <c r="I75" s="963"/>
      <c r="J75" s="963"/>
      <c r="K75" s="963"/>
      <c r="L75" s="963"/>
      <c r="M75" s="963"/>
      <c r="N75" s="963"/>
      <c r="O75" s="963"/>
      <c r="P75" s="963"/>
      <c r="Q75" s="963"/>
      <c r="R75" s="963"/>
      <c r="S75" s="963"/>
      <c r="T75" s="963"/>
      <c r="U75" s="963"/>
      <c r="V75" s="963"/>
      <c r="W75" s="963"/>
      <c r="X75" s="963"/>
      <c r="Y75" s="963"/>
      <c r="Z75" s="1111"/>
      <c r="AA75" s="1110"/>
    </row>
    <row r="76" spans="1:27">
      <c r="C76" s="893"/>
      <c r="D76" s="893"/>
      <c r="E76" s="893"/>
      <c r="F76" s="893"/>
      <c r="G76" s="893"/>
      <c r="H76" s="893"/>
      <c r="I76" s="893"/>
      <c r="J76" s="893"/>
      <c r="K76" s="893"/>
      <c r="L76" s="893"/>
      <c r="M76" s="893"/>
      <c r="N76" s="893"/>
      <c r="O76" s="893"/>
      <c r="P76" s="893"/>
      <c r="Q76" s="893"/>
      <c r="R76" s="893"/>
      <c r="S76" s="893"/>
      <c r="T76" s="893"/>
      <c r="U76" s="893"/>
      <c r="V76" s="893"/>
      <c r="W76" s="893"/>
      <c r="X76" s="893"/>
      <c r="Y76" s="893"/>
    </row>
    <row r="77" spans="1:27">
      <c r="C77" s="893"/>
      <c r="D77" s="893"/>
      <c r="E77" s="893"/>
      <c r="F77" s="893"/>
      <c r="G77" s="893"/>
      <c r="H77" s="893"/>
      <c r="I77" s="893"/>
      <c r="J77" s="893"/>
      <c r="K77" s="893"/>
      <c r="L77" s="893"/>
      <c r="M77" s="893"/>
      <c r="N77" s="893"/>
      <c r="O77" s="893"/>
      <c r="P77" s="893"/>
      <c r="Q77" s="893"/>
      <c r="R77" s="893"/>
      <c r="S77" s="893"/>
      <c r="T77" s="893"/>
      <c r="U77" s="893"/>
      <c r="V77" s="893"/>
      <c r="W77" s="893"/>
      <c r="X77" s="893"/>
      <c r="Y77" s="893"/>
    </row>
    <row r="78" spans="1:27">
      <c r="C78" s="893"/>
      <c r="D78" s="893"/>
      <c r="E78" s="893"/>
      <c r="F78" s="893"/>
      <c r="G78" s="893"/>
      <c r="H78" s="893"/>
      <c r="I78" s="893"/>
      <c r="J78" s="893"/>
      <c r="K78" s="893"/>
      <c r="L78" s="893"/>
      <c r="M78" s="893"/>
      <c r="N78" s="893"/>
      <c r="O78" s="893"/>
      <c r="P78" s="893"/>
      <c r="Q78" s="893"/>
      <c r="R78" s="893"/>
      <c r="S78" s="893"/>
      <c r="T78" s="893"/>
      <c r="U78" s="893"/>
      <c r="V78" s="893"/>
      <c r="W78" s="893"/>
      <c r="X78" s="893"/>
      <c r="Y78" s="893"/>
    </row>
    <row r="79" spans="1:27">
      <c r="C79" s="893"/>
      <c r="D79" s="893"/>
      <c r="E79" s="893"/>
      <c r="F79" s="893"/>
      <c r="G79" s="893"/>
      <c r="H79" s="893"/>
      <c r="I79" s="893"/>
      <c r="J79" s="893"/>
      <c r="K79" s="893"/>
      <c r="L79" s="893"/>
      <c r="M79" s="893"/>
      <c r="N79" s="893"/>
      <c r="O79" s="893"/>
      <c r="P79" s="893"/>
      <c r="Q79" s="893"/>
      <c r="R79" s="893"/>
      <c r="S79" s="893"/>
      <c r="T79" s="893"/>
      <c r="U79" s="893"/>
      <c r="V79" s="893"/>
      <c r="W79" s="893"/>
      <c r="X79" s="893"/>
      <c r="Y79" s="893"/>
    </row>
    <row r="80" spans="1:27">
      <c r="C80" s="893"/>
      <c r="D80" s="893"/>
      <c r="E80" s="893"/>
      <c r="F80" s="893"/>
      <c r="G80" s="893"/>
      <c r="H80" s="893"/>
      <c r="I80" s="893"/>
      <c r="J80" s="893"/>
      <c r="K80" s="893"/>
      <c r="L80" s="893"/>
      <c r="M80" s="893"/>
      <c r="N80" s="893"/>
      <c r="O80" s="893"/>
      <c r="P80" s="893"/>
      <c r="Q80" s="893"/>
      <c r="R80" s="893"/>
      <c r="S80" s="893"/>
      <c r="T80" s="893"/>
      <c r="U80" s="893"/>
      <c r="V80" s="893"/>
      <c r="W80" s="893"/>
      <c r="X80" s="893"/>
      <c r="Y80" s="893"/>
    </row>
    <row r="81" spans="3:25">
      <c r="C81" s="893"/>
      <c r="D81" s="893"/>
      <c r="E81" s="893"/>
      <c r="F81" s="893"/>
      <c r="G81" s="893"/>
      <c r="H81" s="893"/>
      <c r="I81" s="893"/>
      <c r="J81" s="893"/>
      <c r="K81" s="893"/>
      <c r="L81" s="893"/>
      <c r="M81" s="893"/>
      <c r="N81" s="893"/>
      <c r="O81" s="893"/>
      <c r="P81" s="893"/>
      <c r="Q81" s="893"/>
      <c r="R81" s="893"/>
      <c r="S81" s="893"/>
      <c r="T81" s="893"/>
      <c r="U81" s="893"/>
      <c r="V81" s="893"/>
      <c r="W81" s="893"/>
      <c r="X81" s="893"/>
      <c r="Y81" s="893"/>
    </row>
    <row r="82" spans="3:25">
      <c r="C82" s="893"/>
      <c r="D82" s="893"/>
      <c r="E82" s="893"/>
      <c r="F82" s="893"/>
      <c r="G82" s="893"/>
      <c r="H82" s="893"/>
      <c r="I82" s="893"/>
      <c r="J82" s="893"/>
      <c r="K82" s="893"/>
      <c r="L82" s="893"/>
      <c r="M82" s="893"/>
      <c r="N82" s="893"/>
      <c r="O82" s="893"/>
      <c r="P82" s="893"/>
      <c r="Q82" s="893"/>
      <c r="R82" s="893"/>
      <c r="S82" s="893"/>
      <c r="T82" s="893"/>
      <c r="U82" s="893"/>
      <c r="V82" s="893"/>
      <c r="W82" s="893"/>
      <c r="X82" s="893"/>
      <c r="Y82" s="893"/>
    </row>
    <row r="83" spans="3:25">
      <c r="C83" s="893"/>
      <c r="D83" s="893"/>
      <c r="E83" s="893"/>
      <c r="F83" s="893"/>
      <c r="G83" s="893"/>
      <c r="H83" s="893"/>
      <c r="I83" s="893"/>
      <c r="J83" s="893"/>
      <c r="K83" s="893"/>
      <c r="L83" s="893"/>
      <c r="M83" s="893"/>
      <c r="N83" s="893"/>
      <c r="O83" s="893"/>
      <c r="P83" s="893"/>
      <c r="Q83" s="893"/>
      <c r="R83" s="893"/>
      <c r="S83" s="893"/>
      <c r="T83" s="893"/>
      <c r="U83" s="893"/>
      <c r="V83" s="893"/>
      <c r="W83" s="893"/>
      <c r="X83" s="893"/>
      <c r="Y83" s="893"/>
    </row>
    <row r="84" spans="3:25">
      <c r="C84" s="893"/>
      <c r="D84" s="893"/>
      <c r="E84" s="893"/>
      <c r="F84" s="893"/>
      <c r="G84" s="893"/>
      <c r="H84" s="893"/>
      <c r="I84" s="893"/>
      <c r="J84" s="893"/>
      <c r="K84" s="893"/>
      <c r="L84" s="893"/>
      <c r="M84" s="893"/>
      <c r="N84" s="893"/>
      <c r="O84" s="893"/>
      <c r="P84" s="893"/>
      <c r="Q84" s="893"/>
      <c r="R84" s="893"/>
      <c r="S84" s="893"/>
      <c r="T84" s="893"/>
      <c r="U84" s="893"/>
      <c r="V84" s="893"/>
      <c r="W84" s="893"/>
      <c r="X84" s="893"/>
      <c r="Y84" s="893"/>
    </row>
    <row r="85" spans="3:25">
      <c r="C85" s="893"/>
      <c r="D85" s="893"/>
      <c r="E85" s="893"/>
      <c r="F85" s="893"/>
      <c r="G85" s="893"/>
      <c r="H85" s="893"/>
      <c r="I85" s="893"/>
      <c r="J85" s="893"/>
      <c r="K85" s="893"/>
      <c r="L85" s="893"/>
      <c r="M85" s="893"/>
      <c r="N85" s="893"/>
      <c r="O85" s="893"/>
      <c r="P85" s="893"/>
      <c r="Q85" s="893"/>
      <c r="R85" s="893"/>
      <c r="S85" s="893"/>
      <c r="T85" s="893"/>
      <c r="U85" s="893"/>
      <c r="V85" s="893"/>
      <c r="W85" s="893"/>
      <c r="X85" s="893"/>
      <c r="Y85" s="893"/>
    </row>
    <row r="86" spans="3:25">
      <c r="C86" s="893"/>
      <c r="D86" s="893"/>
      <c r="E86" s="893"/>
      <c r="F86" s="893"/>
      <c r="G86" s="893"/>
      <c r="H86" s="893"/>
      <c r="I86" s="893"/>
      <c r="J86" s="893"/>
      <c r="K86" s="893"/>
      <c r="L86" s="893"/>
      <c r="M86" s="893"/>
      <c r="N86" s="893"/>
      <c r="O86" s="893"/>
      <c r="P86" s="893"/>
      <c r="Q86" s="893"/>
      <c r="R86" s="893"/>
      <c r="S86" s="893"/>
      <c r="T86" s="893"/>
      <c r="U86" s="893"/>
      <c r="V86" s="893"/>
      <c r="W86" s="893"/>
      <c r="X86" s="893"/>
      <c r="Y86" s="893"/>
    </row>
    <row r="87" spans="3:25">
      <c r="C87" s="893"/>
      <c r="D87" s="893"/>
      <c r="E87" s="893"/>
      <c r="F87" s="893"/>
      <c r="G87" s="893"/>
      <c r="H87" s="893"/>
      <c r="I87" s="893"/>
      <c r="J87" s="893"/>
      <c r="K87" s="893"/>
      <c r="L87" s="893"/>
      <c r="M87" s="893"/>
      <c r="N87" s="893"/>
      <c r="O87" s="893"/>
      <c r="P87" s="893"/>
      <c r="Q87" s="893"/>
      <c r="R87" s="893"/>
      <c r="S87" s="893"/>
      <c r="T87" s="893"/>
      <c r="U87" s="893"/>
      <c r="V87" s="893"/>
      <c r="W87" s="893"/>
      <c r="X87" s="893"/>
      <c r="Y87" s="893"/>
    </row>
  </sheetData>
  <mergeCells count="12">
    <mergeCell ref="T4:T6"/>
    <mergeCell ref="Z4:Z5"/>
    <mergeCell ref="AA4:AA5"/>
    <mergeCell ref="F5:H5"/>
    <mergeCell ref="L5:N5"/>
    <mergeCell ref="O5:Q5"/>
    <mergeCell ref="S4:S6"/>
    <mergeCell ref="A4:A5"/>
    <mergeCell ref="B4:B5"/>
    <mergeCell ref="F4:H4"/>
    <mergeCell ref="L4:N4"/>
    <mergeCell ref="O4:Q4"/>
  </mergeCells>
  <phoneticPr fontId="3"/>
  <printOptions horizontalCentered="1"/>
  <pageMargins left="0.62992125984251968" right="0.55118110236220474" top="0.70866141732283472" bottom="0.19685039370078741" header="0.35433070866141736" footer="0"/>
  <pageSetup paperSize="9" scale="58" pageOrder="overThenDown" orientation="portrait" r:id="rId1"/>
  <headerFooter alignWithMargins="0"/>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57"/>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625" style="9" customWidth="1"/>
    <col min="2" max="2" width="10.625" style="9" customWidth="1"/>
    <col min="3" max="4" width="9.125" style="9" customWidth="1"/>
    <col min="5" max="5" width="8.5" style="9" customWidth="1"/>
    <col min="6" max="6" width="7.75" style="9" customWidth="1"/>
    <col min="7" max="14" width="7.625" style="9" customWidth="1"/>
    <col min="15" max="28" width="8.125" style="9" customWidth="1"/>
    <col min="29" max="29" width="2.375" style="9" customWidth="1"/>
    <col min="30" max="52" width="0" style="9" hidden="1" customWidth="1"/>
    <col min="53" max="16384" width="9" style="9"/>
  </cols>
  <sheetData>
    <row r="1" spans="1:28" ht="21">
      <c r="A1" s="1" t="s">
        <v>0</v>
      </c>
      <c r="B1" s="2"/>
      <c r="C1" s="2"/>
      <c r="D1" s="2"/>
      <c r="E1" s="2"/>
      <c r="F1" s="2"/>
      <c r="G1" s="2"/>
      <c r="H1" s="3"/>
      <c r="I1" s="4"/>
      <c r="J1" s="3"/>
      <c r="K1" s="2"/>
      <c r="L1" s="5"/>
      <c r="M1" s="6"/>
      <c r="N1" s="2"/>
      <c r="O1" s="2"/>
      <c r="P1" s="2"/>
      <c r="Q1" s="2"/>
      <c r="R1" s="2"/>
      <c r="S1" s="2"/>
      <c r="T1" s="7"/>
      <c r="U1" s="2"/>
      <c r="V1" s="2"/>
      <c r="W1" s="2"/>
      <c r="X1" s="2"/>
      <c r="Y1" s="2"/>
      <c r="Z1" s="8"/>
      <c r="AA1" s="8"/>
      <c r="AB1" s="8"/>
    </row>
    <row r="2" spans="1:28" ht="14.25" thickBot="1">
      <c r="A2" s="2"/>
      <c r="B2" s="2"/>
      <c r="C2" s="2"/>
      <c r="D2" s="2"/>
      <c r="E2" s="2"/>
      <c r="F2" s="2"/>
      <c r="G2" s="2"/>
      <c r="H2" s="2"/>
      <c r="I2" s="2"/>
      <c r="J2" s="2"/>
      <c r="K2" s="2"/>
      <c r="L2" s="2"/>
      <c r="M2" s="2"/>
      <c r="N2" s="2"/>
      <c r="O2" s="2"/>
      <c r="P2" s="2"/>
      <c r="Q2" s="2"/>
      <c r="R2" s="2"/>
      <c r="S2" s="2"/>
      <c r="T2" s="2"/>
      <c r="U2" s="2"/>
      <c r="V2" s="2"/>
      <c r="W2" s="2"/>
      <c r="X2" s="2"/>
      <c r="Y2" s="2"/>
      <c r="Z2" s="8"/>
      <c r="AA2" s="8"/>
      <c r="AB2" s="8"/>
    </row>
    <row r="3" spans="1:28" s="10" customFormat="1" ht="24.95" customHeight="1">
      <c r="A3" s="1510" t="s">
        <v>1</v>
      </c>
      <c r="B3" s="1512" t="s">
        <v>2</v>
      </c>
      <c r="C3" s="1508" t="s">
        <v>3</v>
      </c>
      <c r="D3" s="1509"/>
      <c r="E3" s="1508" t="s">
        <v>4</v>
      </c>
      <c r="F3" s="1509"/>
      <c r="G3" s="1508" t="s">
        <v>5</v>
      </c>
      <c r="H3" s="1509"/>
      <c r="I3" s="1508" t="s">
        <v>6</v>
      </c>
      <c r="J3" s="1509"/>
      <c r="K3" s="1508" t="s">
        <v>7</v>
      </c>
      <c r="L3" s="1509"/>
      <c r="M3" s="1508" t="s">
        <v>8</v>
      </c>
      <c r="N3" s="1515"/>
      <c r="O3" s="1516" t="s">
        <v>9</v>
      </c>
      <c r="P3" s="1517"/>
      <c r="Q3" s="1508" t="s">
        <v>10</v>
      </c>
      <c r="R3" s="1509"/>
      <c r="S3" s="1508" t="s">
        <v>11</v>
      </c>
      <c r="T3" s="1509"/>
      <c r="U3" s="1508" t="s">
        <v>12</v>
      </c>
      <c r="V3" s="1509"/>
      <c r="W3" s="1508" t="s">
        <v>13</v>
      </c>
      <c r="X3" s="1509"/>
      <c r="Y3" s="1508" t="s">
        <v>14</v>
      </c>
      <c r="Z3" s="1509"/>
      <c r="AA3" s="1508" t="s">
        <v>15</v>
      </c>
      <c r="AB3" s="1514"/>
    </row>
    <row r="4" spans="1:28" s="10" customFormat="1" ht="24.95" customHeight="1" thickBot="1">
      <c r="A4" s="1511"/>
      <c r="B4" s="1513"/>
      <c r="C4" s="11" t="s">
        <v>16</v>
      </c>
      <c r="D4" s="11" t="s">
        <v>17</v>
      </c>
      <c r="E4" s="11" t="s">
        <v>16</v>
      </c>
      <c r="F4" s="11" t="s">
        <v>17</v>
      </c>
      <c r="G4" s="11" t="s">
        <v>16</v>
      </c>
      <c r="H4" s="11" t="s">
        <v>17</v>
      </c>
      <c r="I4" s="11" t="s">
        <v>16</v>
      </c>
      <c r="J4" s="11" t="s">
        <v>17</v>
      </c>
      <c r="K4" s="11" t="s">
        <v>16</v>
      </c>
      <c r="L4" s="11" t="s">
        <v>17</v>
      </c>
      <c r="M4" s="11" t="s">
        <v>16</v>
      </c>
      <c r="N4" s="12" t="s">
        <v>17</v>
      </c>
      <c r="O4" s="13" t="s">
        <v>16</v>
      </c>
      <c r="P4" s="14" t="s">
        <v>17</v>
      </c>
      <c r="Q4" s="11" t="s">
        <v>16</v>
      </c>
      <c r="R4" s="11" t="s">
        <v>17</v>
      </c>
      <c r="S4" s="11" t="s">
        <v>16</v>
      </c>
      <c r="T4" s="11" t="s">
        <v>17</v>
      </c>
      <c r="U4" s="11" t="s">
        <v>16</v>
      </c>
      <c r="V4" s="11" t="s">
        <v>17</v>
      </c>
      <c r="W4" s="11" t="s">
        <v>16</v>
      </c>
      <c r="X4" s="11" t="s">
        <v>17</v>
      </c>
      <c r="Y4" s="11" t="s">
        <v>16</v>
      </c>
      <c r="Z4" s="11" t="s">
        <v>17</v>
      </c>
      <c r="AA4" s="11" t="s">
        <v>16</v>
      </c>
      <c r="AB4" s="15" t="s">
        <v>17</v>
      </c>
    </row>
    <row r="5" spans="1:28" s="27" customFormat="1" ht="20.100000000000001" customHeight="1">
      <c r="A5" s="16"/>
      <c r="B5" s="17" t="s">
        <v>18</v>
      </c>
      <c r="C5" s="18">
        <v>22778</v>
      </c>
      <c r="D5" s="19">
        <v>21574</v>
      </c>
      <c r="E5" s="20">
        <v>1883</v>
      </c>
      <c r="F5" s="20">
        <v>1774</v>
      </c>
      <c r="G5" s="20">
        <v>1674</v>
      </c>
      <c r="H5" s="20">
        <v>1626</v>
      </c>
      <c r="I5" s="20">
        <v>1711</v>
      </c>
      <c r="J5" s="20">
        <v>1778</v>
      </c>
      <c r="K5" s="20">
        <v>1804</v>
      </c>
      <c r="L5" s="20">
        <v>1664</v>
      </c>
      <c r="M5" s="20">
        <v>1902</v>
      </c>
      <c r="N5" s="21">
        <v>1705</v>
      </c>
      <c r="O5" s="22">
        <v>1834</v>
      </c>
      <c r="P5" s="20">
        <v>1735</v>
      </c>
      <c r="Q5" s="20">
        <v>2097</v>
      </c>
      <c r="R5" s="20">
        <v>1925</v>
      </c>
      <c r="S5" s="20">
        <v>2023</v>
      </c>
      <c r="T5" s="20">
        <v>1923</v>
      </c>
      <c r="U5" s="20">
        <v>2117</v>
      </c>
      <c r="V5" s="20">
        <v>1925</v>
      </c>
      <c r="W5" s="20">
        <v>1989</v>
      </c>
      <c r="X5" s="20">
        <v>1905</v>
      </c>
      <c r="Y5" s="23">
        <v>1788</v>
      </c>
      <c r="Z5" s="24">
        <v>1737</v>
      </c>
      <c r="AA5" s="25">
        <v>1956</v>
      </c>
      <c r="AB5" s="26">
        <v>1877</v>
      </c>
    </row>
    <row r="6" spans="1:28" s="27" customFormat="1" ht="20.100000000000001" customHeight="1">
      <c r="A6" s="28"/>
      <c r="B6" s="29">
        <v>27</v>
      </c>
      <c r="C6" s="30">
        <v>22672</v>
      </c>
      <c r="D6" s="31">
        <v>21343</v>
      </c>
      <c r="E6" s="32">
        <v>1953</v>
      </c>
      <c r="F6" s="32">
        <v>1861</v>
      </c>
      <c r="G6" s="32">
        <v>1726</v>
      </c>
      <c r="H6" s="32">
        <v>1609</v>
      </c>
      <c r="I6" s="32">
        <v>1903</v>
      </c>
      <c r="J6" s="32">
        <v>1767</v>
      </c>
      <c r="K6" s="32">
        <v>1881</v>
      </c>
      <c r="L6" s="32">
        <v>1712</v>
      </c>
      <c r="M6" s="32">
        <v>1872</v>
      </c>
      <c r="N6" s="33">
        <v>1790</v>
      </c>
      <c r="O6" s="34">
        <v>1820</v>
      </c>
      <c r="P6" s="32">
        <v>1860</v>
      </c>
      <c r="Q6" s="32">
        <v>1994</v>
      </c>
      <c r="R6" s="32">
        <v>1874</v>
      </c>
      <c r="S6" s="32">
        <v>1994</v>
      </c>
      <c r="T6" s="32">
        <v>1789</v>
      </c>
      <c r="U6" s="32">
        <v>1949</v>
      </c>
      <c r="V6" s="32">
        <v>1886</v>
      </c>
      <c r="W6" s="32">
        <v>1950</v>
      </c>
      <c r="X6" s="32">
        <v>1781</v>
      </c>
      <c r="Y6" s="35">
        <v>1748</v>
      </c>
      <c r="Z6" s="36">
        <v>1617</v>
      </c>
      <c r="AA6" s="37">
        <v>1882</v>
      </c>
      <c r="AB6" s="38">
        <v>1797</v>
      </c>
    </row>
    <row r="7" spans="1:28" s="10" customFormat="1" ht="20.100000000000001" customHeight="1">
      <c r="A7" s="28"/>
      <c r="B7" s="39">
        <v>28</v>
      </c>
      <c r="C7" s="40">
        <v>22346</v>
      </c>
      <c r="D7" s="40">
        <v>21032</v>
      </c>
      <c r="E7" s="40">
        <v>1824</v>
      </c>
      <c r="F7" s="40">
        <v>1732</v>
      </c>
      <c r="G7" s="40">
        <v>1704</v>
      </c>
      <c r="H7" s="40">
        <v>1695</v>
      </c>
      <c r="I7" s="40">
        <v>1818</v>
      </c>
      <c r="J7" s="40">
        <v>1706</v>
      </c>
      <c r="K7" s="40">
        <v>1899</v>
      </c>
      <c r="L7" s="40">
        <v>1736</v>
      </c>
      <c r="M7" s="40">
        <v>1931</v>
      </c>
      <c r="N7" s="40">
        <v>1734</v>
      </c>
      <c r="O7" s="40">
        <v>1829</v>
      </c>
      <c r="P7" s="40">
        <v>1733</v>
      </c>
      <c r="Q7" s="40">
        <v>1952</v>
      </c>
      <c r="R7" s="40">
        <v>1842</v>
      </c>
      <c r="S7" s="40">
        <v>1986</v>
      </c>
      <c r="T7" s="40">
        <v>1856</v>
      </c>
      <c r="U7" s="40">
        <v>1901</v>
      </c>
      <c r="V7" s="40">
        <v>1748</v>
      </c>
      <c r="W7" s="40">
        <v>1872</v>
      </c>
      <c r="X7" s="40">
        <v>1829</v>
      </c>
      <c r="Y7" s="40">
        <v>1817</v>
      </c>
      <c r="Z7" s="40">
        <v>1735</v>
      </c>
      <c r="AA7" s="40">
        <v>1813</v>
      </c>
      <c r="AB7" s="41">
        <v>1686</v>
      </c>
    </row>
    <row r="8" spans="1:28" s="10" customFormat="1" ht="9.9499999999999993" customHeight="1">
      <c r="A8" s="28"/>
      <c r="B8" s="42"/>
      <c r="C8" s="30"/>
      <c r="D8" s="31"/>
      <c r="E8" s="43"/>
      <c r="F8" s="43"/>
      <c r="G8" s="43"/>
      <c r="H8" s="43"/>
      <c r="I8" s="43"/>
      <c r="J8" s="43"/>
      <c r="K8" s="43"/>
      <c r="L8" s="43"/>
      <c r="M8" s="43"/>
      <c r="N8" s="44"/>
      <c r="O8" s="45"/>
      <c r="P8" s="43"/>
      <c r="Q8" s="43"/>
      <c r="R8" s="43"/>
      <c r="S8" s="43"/>
      <c r="T8" s="43"/>
      <c r="U8" s="43"/>
      <c r="V8" s="43"/>
      <c r="W8" s="43"/>
      <c r="X8" s="43"/>
      <c r="Y8" s="46"/>
      <c r="Z8" s="47"/>
      <c r="AA8" s="48"/>
      <c r="AB8" s="49"/>
    </row>
    <row r="9" spans="1:28" s="10" customFormat="1" ht="20.100000000000001" customHeight="1">
      <c r="A9" s="28"/>
      <c r="B9" s="42" t="s">
        <v>19</v>
      </c>
      <c r="C9" s="30">
        <v>21522</v>
      </c>
      <c r="D9" s="30">
        <v>20189</v>
      </c>
      <c r="E9" s="30">
        <v>1748</v>
      </c>
      <c r="F9" s="30">
        <v>1668</v>
      </c>
      <c r="G9" s="30">
        <v>1643</v>
      </c>
      <c r="H9" s="30">
        <v>1625</v>
      </c>
      <c r="I9" s="30">
        <v>1765</v>
      </c>
      <c r="J9" s="30">
        <v>1639</v>
      </c>
      <c r="K9" s="30">
        <v>1833</v>
      </c>
      <c r="L9" s="30">
        <v>1668</v>
      </c>
      <c r="M9" s="30">
        <v>1867</v>
      </c>
      <c r="N9" s="30">
        <v>1671</v>
      </c>
      <c r="O9" s="30">
        <v>1752</v>
      </c>
      <c r="P9" s="30">
        <v>1672</v>
      </c>
      <c r="Q9" s="30">
        <v>1885</v>
      </c>
      <c r="R9" s="30">
        <v>1754</v>
      </c>
      <c r="S9" s="30">
        <v>1903</v>
      </c>
      <c r="T9" s="30">
        <v>1785</v>
      </c>
      <c r="U9" s="30">
        <v>1821</v>
      </c>
      <c r="V9" s="30">
        <v>1679</v>
      </c>
      <c r="W9" s="30">
        <v>1802</v>
      </c>
      <c r="X9" s="30">
        <v>1744</v>
      </c>
      <c r="Y9" s="30">
        <v>1753</v>
      </c>
      <c r="Z9" s="30">
        <v>1657</v>
      </c>
      <c r="AA9" s="30">
        <v>1750</v>
      </c>
      <c r="AB9" s="50">
        <v>1627</v>
      </c>
    </row>
    <row r="10" spans="1:28" s="10" customFormat="1" ht="20.100000000000001" customHeight="1">
      <c r="A10" s="28"/>
      <c r="B10" s="42" t="s">
        <v>20</v>
      </c>
      <c r="C10" s="30">
        <v>824</v>
      </c>
      <c r="D10" s="30">
        <v>843</v>
      </c>
      <c r="E10" s="30">
        <v>76</v>
      </c>
      <c r="F10" s="30">
        <v>64</v>
      </c>
      <c r="G10" s="30">
        <v>61</v>
      </c>
      <c r="H10" s="30">
        <v>70</v>
      </c>
      <c r="I10" s="30">
        <v>53</v>
      </c>
      <c r="J10" s="30">
        <v>67</v>
      </c>
      <c r="K10" s="30">
        <v>66</v>
      </c>
      <c r="L10" s="30">
        <v>68</v>
      </c>
      <c r="M10" s="30">
        <v>64</v>
      </c>
      <c r="N10" s="30">
        <v>63</v>
      </c>
      <c r="O10" s="30">
        <v>77</v>
      </c>
      <c r="P10" s="30">
        <v>61</v>
      </c>
      <c r="Q10" s="30">
        <v>67</v>
      </c>
      <c r="R10" s="30">
        <v>88</v>
      </c>
      <c r="S10" s="30">
        <v>83</v>
      </c>
      <c r="T10" s="30">
        <v>71</v>
      </c>
      <c r="U10" s="30">
        <v>80</v>
      </c>
      <c r="V10" s="30">
        <v>69</v>
      </c>
      <c r="W10" s="30">
        <v>70</v>
      </c>
      <c r="X10" s="30">
        <v>85</v>
      </c>
      <c r="Y10" s="30">
        <v>64</v>
      </c>
      <c r="Z10" s="30">
        <v>78</v>
      </c>
      <c r="AA10" s="30">
        <v>63</v>
      </c>
      <c r="AB10" s="50">
        <v>59</v>
      </c>
    </row>
    <row r="11" spans="1:28" s="10" customFormat="1" ht="9.9499999999999993" customHeight="1">
      <c r="A11" s="28"/>
      <c r="B11" s="42"/>
      <c r="C11" s="30"/>
      <c r="D11" s="31"/>
      <c r="E11" s="43"/>
      <c r="F11" s="43"/>
      <c r="G11" s="43"/>
      <c r="H11" s="43"/>
      <c r="I11" s="43"/>
      <c r="J11" s="43"/>
      <c r="K11" s="43"/>
      <c r="L11" s="43"/>
      <c r="M11" s="43"/>
      <c r="N11" s="44"/>
      <c r="O11" s="45"/>
      <c r="P11" s="43"/>
      <c r="Q11" s="43"/>
      <c r="R11" s="43"/>
      <c r="S11" s="43"/>
      <c r="T11" s="43"/>
      <c r="U11" s="43"/>
      <c r="V11" s="43"/>
      <c r="W11" s="43"/>
      <c r="X11" s="43"/>
      <c r="Y11" s="46"/>
      <c r="Z11" s="47"/>
      <c r="AA11" s="48"/>
      <c r="AB11" s="49"/>
    </row>
    <row r="12" spans="1:28" s="10" customFormat="1" ht="14.25" customHeight="1">
      <c r="A12" s="51" t="s">
        <v>21</v>
      </c>
      <c r="B12" s="2" t="s">
        <v>22</v>
      </c>
      <c r="C12" s="30">
        <v>6114</v>
      </c>
      <c r="D12" s="30">
        <v>5672</v>
      </c>
      <c r="E12" s="30">
        <v>514</v>
      </c>
      <c r="F12" s="30">
        <v>488</v>
      </c>
      <c r="G12" s="30">
        <v>444</v>
      </c>
      <c r="H12" s="30">
        <v>459</v>
      </c>
      <c r="I12" s="30">
        <v>516</v>
      </c>
      <c r="J12" s="30">
        <v>454</v>
      </c>
      <c r="K12" s="30">
        <v>532</v>
      </c>
      <c r="L12" s="30">
        <v>462</v>
      </c>
      <c r="M12" s="30">
        <v>524</v>
      </c>
      <c r="N12" s="30">
        <v>479</v>
      </c>
      <c r="O12" s="30">
        <v>498</v>
      </c>
      <c r="P12" s="30">
        <v>464</v>
      </c>
      <c r="Q12" s="30">
        <v>534</v>
      </c>
      <c r="R12" s="30">
        <v>490</v>
      </c>
      <c r="S12" s="30">
        <v>516</v>
      </c>
      <c r="T12" s="30">
        <v>503</v>
      </c>
      <c r="U12" s="30">
        <v>515</v>
      </c>
      <c r="V12" s="30">
        <v>469</v>
      </c>
      <c r="W12" s="30">
        <v>495</v>
      </c>
      <c r="X12" s="30">
        <v>508</v>
      </c>
      <c r="Y12" s="30">
        <v>511</v>
      </c>
      <c r="Z12" s="30">
        <v>460</v>
      </c>
      <c r="AA12" s="30">
        <v>515</v>
      </c>
      <c r="AB12" s="50">
        <v>436</v>
      </c>
    </row>
    <row r="13" spans="1:28" s="10" customFormat="1" ht="14.25" customHeight="1">
      <c r="A13" s="52"/>
      <c r="B13" s="53" t="s">
        <v>23</v>
      </c>
      <c r="C13" s="30">
        <v>964</v>
      </c>
      <c r="D13" s="31">
        <v>853</v>
      </c>
      <c r="E13" s="43">
        <v>80</v>
      </c>
      <c r="F13" s="43">
        <v>67</v>
      </c>
      <c r="G13" s="43">
        <v>69</v>
      </c>
      <c r="H13" s="43">
        <v>70</v>
      </c>
      <c r="I13" s="43">
        <v>79</v>
      </c>
      <c r="J13" s="43">
        <v>61</v>
      </c>
      <c r="K13" s="43">
        <v>73</v>
      </c>
      <c r="L13" s="43">
        <v>76</v>
      </c>
      <c r="M13" s="43">
        <v>85</v>
      </c>
      <c r="N13" s="43">
        <v>78</v>
      </c>
      <c r="O13" s="43">
        <v>87</v>
      </c>
      <c r="P13" s="43">
        <v>77</v>
      </c>
      <c r="Q13" s="43">
        <v>84</v>
      </c>
      <c r="R13" s="43">
        <v>72</v>
      </c>
      <c r="S13" s="43">
        <v>81</v>
      </c>
      <c r="T13" s="43">
        <v>87</v>
      </c>
      <c r="U13" s="43">
        <v>68</v>
      </c>
      <c r="V13" s="43">
        <v>66</v>
      </c>
      <c r="W13" s="43">
        <v>82</v>
      </c>
      <c r="X13" s="43">
        <v>75</v>
      </c>
      <c r="Y13" s="43">
        <v>82</v>
      </c>
      <c r="Z13" s="43">
        <v>64</v>
      </c>
      <c r="AA13" s="43">
        <v>94</v>
      </c>
      <c r="AB13" s="54">
        <v>60</v>
      </c>
    </row>
    <row r="14" spans="1:28" s="10" customFormat="1" ht="14.25" customHeight="1">
      <c r="A14" s="52"/>
      <c r="B14" s="53" t="s">
        <v>24</v>
      </c>
      <c r="C14" s="30">
        <v>583</v>
      </c>
      <c r="D14" s="31">
        <v>570</v>
      </c>
      <c r="E14" s="43">
        <v>38</v>
      </c>
      <c r="F14" s="43">
        <v>57</v>
      </c>
      <c r="G14" s="43">
        <v>44</v>
      </c>
      <c r="H14" s="43">
        <v>43</v>
      </c>
      <c r="I14" s="43">
        <v>50</v>
      </c>
      <c r="J14" s="43">
        <v>51</v>
      </c>
      <c r="K14" s="43">
        <v>47</v>
      </c>
      <c r="L14" s="43">
        <v>43</v>
      </c>
      <c r="M14" s="43">
        <v>50</v>
      </c>
      <c r="N14" s="43">
        <v>43</v>
      </c>
      <c r="O14" s="43">
        <v>46</v>
      </c>
      <c r="P14" s="43">
        <v>46</v>
      </c>
      <c r="Q14" s="43">
        <v>51</v>
      </c>
      <c r="R14" s="43">
        <v>54</v>
      </c>
      <c r="S14" s="43">
        <v>48</v>
      </c>
      <c r="T14" s="43">
        <v>41</v>
      </c>
      <c r="U14" s="43">
        <v>52</v>
      </c>
      <c r="V14" s="43">
        <v>61</v>
      </c>
      <c r="W14" s="43">
        <v>61</v>
      </c>
      <c r="X14" s="43">
        <v>45</v>
      </c>
      <c r="Y14" s="43">
        <v>54</v>
      </c>
      <c r="Z14" s="43">
        <v>48</v>
      </c>
      <c r="AA14" s="43">
        <v>42</v>
      </c>
      <c r="AB14" s="54">
        <v>38</v>
      </c>
    </row>
    <row r="15" spans="1:28" s="10" customFormat="1" ht="14.25" customHeight="1">
      <c r="A15" s="52"/>
      <c r="B15" s="53" t="s">
        <v>25</v>
      </c>
      <c r="C15" s="30">
        <v>423</v>
      </c>
      <c r="D15" s="31">
        <v>409</v>
      </c>
      <c r="E15" s="43">
        <v>40</v>
      </c>
      <c r="F15" s="43">
        <v>34</v>
      </c>
      <c r="G15" s="43">
        <v>39</v>
      </c>
      <c r="H15" s="43">
        <v>36</v>
      </c>
      <c r="I15" s="43">
        <v>35</v>
      </c>
      <c r="J15" s="43">
        <v>30</v>
      </c>
      <c r="K15" s="43">
        <v>31</v>
      </c>
      <c r="L15" s="43">
        <v>29</v>
      </c>
      <c r="M15" s="43">
        <v>34</v>
      </c>
      <c r="N15" s="43">
        <v>37</v>
      </c>
      <c r="O15" s="43">
        <v>37</v>
      </c>
      <c r="P15" s="43">
        <v>38</v>
      </c>
      <c r="Q15" s="43">
        <v>36</v>
      </c>
      <c r="R15" s="43">
        <v>36</v>
      </c>
      <c r="S15" s="43">
        <v>33</v>
      </c>
      <c r="T15" s="43">
        <v>44</v>
      </c>
      <c r="U15" s="43">
        <v>31</v>
      </c>
      <c r="V15" s="43">
        <v>33</v>
      </c>
      <c r="W15" s="43">
        <v>24</v>
      </c>
      <c r="X15" s="43">
        <v>37</v>
      </c>
      <c r="Y15" s="43">
        <v>45</v>
      </c>
      <c r="Z15" s="43">
        <v>32</v>
      </c>
      <c r="AA15" s="43">
        <v>38</v>
      </c>
      <c r="AB15" s="54">
        <v>23</v>
      </c>
    </row>
    <row r="16" spans="1:28" s="10" customFormat="1" ht="14.25" customHeight="1">
      <c r="A16" s="52"/>
      <c r="B16" s="53" t="s">
        <v>26</v>
      </c>
      <c r="C16" s="30">
        <v>307</v>
      </c>
      <c r="D16" s="31">
        <v>285</v>
      </c>
      <c r="E16" s="43">
        <v>24</v>
      </c>
      <c r="F16" s="43">
        <v>24</v>
      </c>
      <c r="G16" s="43">
        <v>20</v>
      </c>
      <c r="H16" s="43">
        <v>19</v>
      </c>
      <c r="I16" s="43">
        <v>29</v>
      </c>
      <c r="J16" s="43">
        <v>26</v>
      </c>
      <c r="K16" s="43">
        <v>35</v>
      </c>
      <c r="L16" s="43">
        <v>26</v>
      </c>
      <c r="M16" s="43">
        <v>17</v>
      </c>
      <c r="N16" s="43">
        <v>19</v>
      </c>
      <c r="O16" s="43">
        <v>21</v>
      </c>
      <c r="P16" s="43">
        <v>22</v>
      </c>
      <c r="Q16" s="43">
        <v>37</v>
      </c>
      <c r="R16" s="43">
        <v>34</v>
      </c>
      <c r="S16" s="43">
        <v>21</v>
      </c>
      <c r="T16" s="43">
        <v>22</v>
      </c>
      <c r="U16" s="43">
        <v>25</v>
      </c>
      <c r="V16" s="43">
        <v>30</v>
      </c>
      <c r="W16" s="43">
        <v>23</v>
      </c>
      <c r="X16" s="43">
        <v>26</v>
      </c>
      <c r="Y16" s="43">
        <v>24</v>
      </c>
      <c r="Z16" s="43">
        <v>20</v>
      </c>
      <c r="AA16" s="43">
        <v>31</v>
      </c>
      <c r="AB16" s="54">
        <v>17</v>
      </c>
    </row>
    <row r="17" spans="1:28" s="10" customFormat="1" ht="14.25" customHeight="1">
      <c r="A17" s="52"/>
      <c r="B17" s="53" t="s">
        <v>27</v>
      </c>
      <c r="C17" s="30">
        <v>628</v>
      </c>
      <c r="D17" s="31">
        <v>566</v>
      </c>
      <c r="E17" s="43">
        <v>47</v>
      </c>
      <c r="F17" s="43">
        <v>54</v>
      </c>
      <c r="G17" s="43">
        <v>46</v>
      </c>
      <c r="H17" s="43">
        <v>53</v>
      </c>
      <c r="I17" s="43">
        <v>48</v>
      </c>
      <c r="J17" s="43">
        <v>48</v>
      </c>
      <c r="K17" s="43">
        <v>56</v>
      </c>
      <c r="L17" s="43">
        <v>52</v>
      </c>
      <c r="M17" s="43">
        <v>55</v>
      </c>
      <c r="N17" s="43">
        <v>46</v>
      </c>
      <c r="O17" s="43">
        <v>45</v>
      </c>
      <c r="P17" s="43">
        <v>28</v>
      </c>
      <c r="Q17" s="43">
        <v>64</v>
      </c>
      <c r="R17" s="43">
        <v>46</v>
      </c>
      <c r="S17" s="43">
        <v>59</v>
      </c>
      <c r="T17" s="43">
        <v>54</v>
      </c>
      <c r="U17" s="43">
        <v>52</v>
      </c>
      <c r="V17" s="43">
        <v>36</v>
      </c>
      <c r="W17" s="43">
        <v>58</v>
      </c>
      <c r="X17" s="43">
        <v>59</v>
      </c>
      <c r="Y17" s="43">
        <v>45</v>
      </c>
      <c r="Z17" s="43">
        <v>41</v>
      </c>
      <c r="AA17" s="43">
        <v>53</v>
      </c>
      <c r="AB17" s="54">
        <v>49</v>
      </c>
    </row>
    <row r="18" spans="1:28" s="10" customFormat="1" ht="14.25" customHeight="1">
      <c r="A18" s="52"/>
      <c r="B18" s="53" t="s">
        <v>28</v>
      </c>
      <c r="C18" s="30">
        <v>942</v>
      </c>
      <c r="D18" s="31">
        <v>905</v>
      </c>
      <c r="E18" s="43">
        <v>99</v>
      </c>
      <c r="F18" s="43">
        <v>89</v>
      </c>
      <c r="G18" s="43">
        <v>67</v>
      </c>
      <c r="H18" s="43">
        <v>78</v>
      </c>
      <c r="I18" s="43">
        <v>78</v>
      </c>
      <c r="J18" s="43">
        <v>73</v>
      </c>
      <c r="K18" s="43">
        <v>85</v>
      </c>
      <c r="L18" s="43">
        <v>56</v>
      </c>
      <c r="M18" s="43">
        <v>83</v>
      </c>
      <c r="N18" s="43">
        <v>81</v>
      </c>
      <c r="O18" s="43">
        <v>69</v>
      </c>
      <c r="P18" s="43">
        <v>76</v>
      </c>
      <c r="Q18" s="43">
        <v>84</v>
      </c>
      <c r="R18" s="43">
        <v>77</v>
      </c>
      <c r="S18" s="43">
        <v>90</v>
      </c>
      <c r="T18" s="43">
        <v>78</v>
      </c>
      <c r="U18" s="43">
        <v>77</v>
      </c>
      <c r="V18" s="43">
        <v>73</v>
      </c>
      <c r="W18" s="43">
        <v>65</v>
      </c>
      <c r="X18" s="43">
        <v>72</v>
      </c>
      <c r="Y18" s="43">
        <v>82</v>
      </c>
      <c r="Z18" s="43">
        <v>77</v>
      </c>
      <c r="AA18" s="43">
        <v>63</v>
      </c>
      <c r="AB18" s="54">
        <v>75</v>
      </c>
    </row>
    <row r="19" spans="1:28" s="10" customFormat="1" ht="14.25" customHeight="1">
      <c r="A19" s="52"/>
      <c r="B19" s="53" t="s">
        <v>29</v>
      </c>
      <c r="C19" s="30">
        <v>753</v>
      </c>
      <c r="D19" s="31">
        <v>707</v>
      </c>
      <c r="E19" s="43">
        <v>67</v>
      </c>
      <c r="F19" s="43">
        <v>61</v>
      </c>
      <c r="G19" s="43">
        <v>48</v>
      </c>
      <c r="H19" s="43">
        <v>55</v>
      </c>
      <c r="I19" s="43">
        <v>65</v>
      </c>
      <c r="J19" s="43">
        <v>56</v>
      </c>
      <c r="K19" s="43">
        <v>66</v>
      </c>
      <c r="L19" s="43">
        <v>63</v>
      </c>
      <c r="M19" s="43">
        <v>59</v>
      </c>
      <c r="N19" s="43">
        <v>56</v>
      </c>
      <c r="O19" s="43">
        <v>58</v>
      </c>
      <c r="P19" s="43">
        <v>72</v>
      </c>
      <c r="Q19" s="43">
        <v>51</v>
      </c>
      <c r="R19" s="43">
        <v>51</v>
      </c>
      <c r="S19" s="43">
        <v>64</v>
      </c>
      <c r="T19" s="43">
        <v>60</v>
      </c>
      <c r="U19" s="43">
        <v>69</v>
      </c>
      <c r="V19" s="43">
        <v>55</v>
      </c>
      <c r="W19" s="43">
        <v>61</v>
      </c>
      <c r="X19" s="43">
        <v>62</v>
      </c>
      <c r="Y19" s="43">
        <v>68</v>
      </c>
      <c r="Z19" s="43">
        <v>61</v>
      </c>
      <c r="AA19" s="43">
        <v>77</v>
      </c>
      <c r="AB19" s="54">
        <v>55</v>
      </c>
    </row>
    <row r="20" spans="1:28" s="10" customFormat="1" ht="14.25" customHeight="1">
      <c r="A20" s="52"/>
      <c r="B20" s="53" t="s">
        <v>30</v>
      </c>
      <c r="C20" s="30">
        <v>609</v>
      </c>
      <c r="D20" s="31">
        <v>557</v>
      </c>
      <c r="E20" s="43">
        <v>46</v>
      </c>
      <c r="F20" s="43">
        <v>39</v>
      </c>
      <c r="G20" s="43">
        <v>50</v>
      </c>
      <c r="H20" s="43">
        <v>45</v>
      </c>
      <c r="I20" s="43">
        <v>50</v>
      </c>
      <c r="J20" s="43">
        <v>59</v>
      </c>
      <c r="K20" s="43">
        <v>45</v>
      </c>
      <c r="L20" s="43">
        <v>39</v>
      </c>
      <c r="M20" s="43">
        <v>67</v>
      </c>
      <c r="N20" s="43">
        <v>38</v>
      </c>
      <c r="O20" s="43">
        <v>53</v>
      </c>
      <c r="P20" s="43">
        <v>37</v>
      </c>
      <c r="Q20" s="43">
        <v>46</v>
      </c>
      <c r="R20" s="43">
        <v>48</v>
      </c>
      <c r="S20" s="43">
        <v>49</v>
      </c>
      <c r="T20" s="43">
        <v>44</v>
      </c>
      <c r="U20" s="43">
        <v>56</v>
      </c>
      <c r="V20" s="43">
        <v>48</v>
      </c>
      <c r="W20" s="43">
        <v>50</v>
      </c>
      <c r="X20" s="43">
        <v>51</v>
      </c>
      <c r="Y20" s="43">
        <v>45</v>
      </c>
      <c r="Z20" s="43">
        <v>53</v>
      </c>
      <c r="AA20" s="43">
        <v>52</v>
      </c>
      <c r="AB20" s="54">
        <v>56</v>
      </c>
    </row>
    <row r="21" spans="1:28" s="10" customFormat="1" ht="14.25" customHeight="1">
      <c r="A21" s="55"/>
      <c r="B21" s="56" t="s">
        <v>31</v>
      </c>
      <c r="C21" s="30">
        <v>905</v>
      </c>
      <c r="D21" s="31">
        <v>820</v>
      </c>
      <c r="E21" s="43">
        <v>73</v>
      </c>
      <c r="F21" s="43">
        <v>63</v>
      </c>
      <c r="G21" s="43">
        <v>61</v>
      </c>
      <c r="H21" s="43">
        <v>60</v>
      </c>
      <c r="I21" s="43">
        <v>82</v>
      </c>
      <c r="J21" s="43">
        <v>50</v>
      </c>
      <c r="K21" s="43">
        <v>94</v>
      </c>
      <c r="L21" s="43">
        <v>78</v>
      </c>
      <c r="M21" s="43">
        <v>74</v>
      </c>
      <c r="N21" s="43">
        <v>81</v>
      </c>
      <c r="O21" s="43">
        <v>82</v>
      </c>
      <c r="P21" s="43">
        <v>68</v>
      </c>
      <c r="Q21" s="43">
        <v>81</v>
      </c>
      <c r="R21" s="43">
        <v>72</v>
      </c>
      <c r="S21" s="43">
        <v>71</v>
      </c>
      <c r="T21" s="43">
        <v>73</v>
      </c>
      <c r="U21" s="43">
        <v>85</v>
      </c>
      <c r="V21" s="43">
        <v>67</v>
      </c>
      <c r="W21" s="43">
        <v>71</v>
      </c>
      <c r="X21" s="43">
        <v>81</v>
      </c>
      <c r="Y21" s="43">
        <v>66</v>
      </c>
      <c r="Z21" s="43">
        <v>64</v>
      </c>
      <c r="AA21" s="43">
        <v>65</v>
      </c>
      <c r="AB21" s="54">
        <v>63</v>
      </c>
    </row>
    <row r="22" spans="1:28" s="10" customFormat="1" ht="14.25" customHeight="1">
      <c r="A22" s="57" t="s">
        <v>32</v>
      </c>
      <c r="B22" s="58" t="s">
        <v>33</v>
      </c>
      <c r="C22" s="59">
        <v>2253</v>
      </c>
      <c r="D22" s="59">
        <v>2128</v>
      </c>
      <c r="E22" s="60">
        <v>173</v>
      </c>
      <c r="F22" s="61">
        <v>164</v>
      </c>
      <c r="G22" s="61">
        <v>173</v>
      </c>
      <c r="H22" s="61">
        <v>189</v>
      </c>
      <c r="I22" s="61">
        <v>182</v>
      </c>
      <c r="J22" s="61">
        <v>179</v>
      </c>
      <c r="K22" s="61">
        <v>215</v>
      </c>
      <c r="L22" s="61">
        <v>157</v>
      </c>
      <c r="M22" s="61">
        <v>193</v>
      </c>
      <c r="N22" s="61">
        <v>163</v>
      </c>
      <c r="O22" s="61">
        <v>174</v>
      </c>
      <c r="P22" s="61">
        <v>192</v>
      </c>
      <c r="Q22" s="61">
        <v>213</v>
      </c>
      <c r="R22" s="61">
        <v>202</v>
      </c>
      <c r="S22" s="61">
        <v>220</v>
      </c>
      <c r="T22" s="61">
        <v>194</v>
      </c>
      <c r="U22" s="61">
        <v>169</v>
      </c>
      <c r="V22" s="61">
        <v>192</v>
      </c>
      <c r="W22" s="61">
        <v>175</v>
      </c>
      <c r="X22" s="61">
        <v>171</v>
      </c>
      <c r="Y22" s="61">
        <v>183</v>
      </c>
      <c r="Z22" s="61">
        <v>157</v>
      </c>
      <c r="AA22" s="61">
        <v>183</v>
      </c>
      <c r="AB22" s="62">
        <v>168</v>
      </c>
    </row>
    <row r="23" spans="1:28" s="10" customFormat="1" ht="14.25" customHeight="1">
      <c r="A23" s="57" t="s">
        <v>34</v>
      </c>
      <c r="B23" s="58" t="s">
        <v>35</v>
      </c>
      <c r="C23" s="59">
        <v>1952</v>
      </c>
      <c r="D23" s="59">
        <v>1807</v>
      </c>
      <c r="E23" s="60">
        <v>163</v>
      </c>
      <c r="F23" s="61">
        <v>137</v>
      </c>
      <c r="G23" s="61">
        <v>170</v>
      </c>
      <c r="H23" s="61">
        <v>151</v>
      </c>
      <c r="I23" s="61">
        <v>157</v>
      </c>
      <c r="J23" s="61">
        <v>156</v>
      </c>
      <c r="K23" s="61">
        <v>169</v>
      </c>
      <c r="L23" s="61">
        <v>145</v>
      </c>
      <c r="M23" s="61">
        <v>167</v>
      </c>
      <c r="N23" s="61">
        <v>148</v>
      </c>
      <c r="O23" s="61">
        <v>137</v>
      </c>
      <c r="P23" s="61">
        <v>152</v>
      </c>
      <c r="Q23" s="61">
        <v>171</v>
      </c>
      <c r="R23" s="61">
        <v>154</v>
      </c>
      <c r="S23" s="61">
        <v>174</v>
      </c>
      <c r="T23" s="61">
        <v>172</v>
      </c>
      <c r="U23" s="61">
        <v>154</v>
      </c>
      <c r="V23" s="61">
        <v>147</v>
      </c>
      <c r="W23" s="61">
        <v>160</v>
      </c>
      <c r="X23" s="61">
        <v>148</v>
      </c>
      <c r="Y23" s="61">
        <v>159</v>
      </c>
      <c r="Z23" s="61">
        <v>149</v>
      </c>
      <c r="AA23" s="61">
        <v>171</v>
      </c>
      <c r="AB23" s="62">
        <v>148</v>
      </c>
    </row>
    <row r="24" spans="1:28" s="10" customFormat="1" ht="14.25" customHeight="1">
      <c r="A24" s="57" t="s">
        <v>36</v>
      </c>
      <c r="B24" s="58" t="s">
        <v>37</v>
      </c>
      <c r="C24" s="59">
        <v>2262</v>
      </c>
      <c r="D24" s="59">
        <v>2083</v>
      </c>
      <c r="E24" s="60">
        <v>178</v>
      </c>
      <c r="F24" s="61">
        <v>169</v>
      </c>
      <c r="G24" s="61">
        <v>195</v>
      </c>
      <c r="H24" s="61">
        <v>157</v>
      </c>
      <c r="I24" s="61">
        <v>158</v>
      </c>
      <c r="J24" s="61">
        <v>161</v>
      </c>
      <c r="K24" s="61">
        <v>191</v>
      </c>
      <c r="L24" s="61">
        <v>179</v>
      </c>
      <c r="M24" s="61">
        <v>193</v>
      </c>
      <c r="N24" s="61">
        <v>184</v>
      </c>
      <c r="O24" s="61">
        <v>175</v>
      </c>
      <c r="P24" s="61">
        <v>189</v>
      </c>
      <c r="Q24" s="61">
        <v>189</v>
      </c>
      <c r="R24" s="61">
        <v>191</v>
      </c>
      <c r="S24" s="61">
        <v>213</v>
      </c>
      <c r="T24" s="61">
        <v>157</v>
      </c>
      <c r="U24" s="61">
        <v>212</v>
      </c>
      <c r="V24" s="61">
        <v>174</v>
      </c>
      <c r="W24" s="61">
        <v>208</v>
      </c>
      <c r="X24" s="61">
        <v>177</v>
      </c>
      <c r="Y24" s="61">
        <v>169</v>
      </c>
      <c r="Z24" s="61">
        <v>181</v>
      </c>
      <c r="AA24" s="61">
        <v>181</v>
      </c>
      <c r="AB24" s="62">
        <v>164</v>
      </c>
    </row>
    <row r="25" spans="1:28" s="10" customFormat="1" ht="14.25" customHeight="1">
      <c r="A25" s="57" t="s">
        <v>38</v>
      </c>
      <c r="B25" s="58" t="s">
        <v>39</v>
      </c>
      <c r="C25" s="59">
        <v>339</v>
      </c>
      <c r="D25" s="59">
        <v>332</v>
      </c>
      <c r="E25" s="63">
        <v>25</v>
      </c>
      <c r="F25" s="64">
        <v>31</v>
      </c>
      <c r="G25" s="64">
        <v>17</v>
      </c>
      <c r="H25" s="64">
        <v>26</v>
      </c>
      <c r="I25" s="64">
        <v>33</v>
      </c>
      <c r="J25" s="64">
        <v>30</v>
      </c>
      <c r="K25" s="64">
        <v>33</v>
      </c>
      <c r="L25" s="64">
        <v>28</v>
      </c>
      <c r="M25" s="64">
        <v>32</v>
      </c>
      <c r="N25" s="64">
        <v>28</v>
      </c>
      <c r="O25" s="64">
        <v>31</v>
      </c>
      <c r="P25" s="64">
        <v>25</v>
      </c>
      <c r="Q25" s="64">
        <v>25</v>
      </c>
      <c r="R25" s="64">
        <v>24</v>
      </c>
      <c r="S25" s="64">
        <v>34</v>
      </c>
      <c r="T25" s="64">
        <v>26</v>
      </c>
      <c r="U25" s="64">
        <v>31</v>
      </c>
      <c r="V25" s="64">
        <v>27</v>
      </c>
      <c r="W25" s="64">
        <v>33</v>
      </c>
      <c r="X25" s="64">
        <v>24</v>
      </c>
      <c r="Y25" s="64">
        <v>24</v>
      </c>
      <c r="Z25" s="64">
        <v>36</v>
      </c>
      <c r="AA25" s="64">
        <v>21</v>
      </c>
      <c r="AB25" s="65">
        <v>27</v>
      </c>
    </row>
    <row r="26" spans="1:28" s="10" customFormat="1" ht="14.25" customHeight="1">
      <c r="A26" s="66" t="s">
        <v>40</v>
      </c>
      <c r="B26" s="67"/>
      <c r="C26" s="68">
        <v>1476</v>
      </c>
      <c r="D26" s="69">
        <v>1443</v>
      </c>
      <c r="E26" s="69">
        <v>114</v>
      </c>
      <c r="F26" s="70">
        <v>122</v>
      </c>
      <c r="G26" s="70">
        <v>117</v>
      </c>
      <c r="H26" s="70">
        <v>114</v>
      </c>
      <c r="I26" s="70">
        <v>111</v>
      </c>
      <c r="J26" s="70">
        <v>118</v>
      </c>
      <c r="K26" s="70">
        <v>120</v>
      </c>
      <c r="L26" s="70">
        <v>123</v>
      </c>
      <c r="M26" s="70">
        <v>134</v>
      </c>
      <c r="N26" s="70">
        <v>120</v>
      </c>
      <c r="O26" s="70">
        <v>129</v>
      </c>
      <c r="P26" s="70">
        <v>102</v>
      </c>
      <c r="Q26" s="70">
        <v>134</v>
      </c>
      <c r="R26" s="70">
        <v>127</v>
      </c>
      <c r="S26" s="70">
        <v>119</v>
      </c>
      <c r="T26" s="70">
        <v>125</v>
      </c>
      <c r="U26" s="70">
        <v>129</v>
      </c>
      <c r="V26" s="70">
        <v>112</v>
      </c>
      <c r="W26" s="70">
        <v>136</v>
      </c>
      <c r="X26" s="70">
        <v>128</v>
      </c>
      <c r="Y26" s="70">
        <v>130</v>
      </c>
      <c r="Z26" s="70">
        <v>124</v>
      </c>
      <c r="AA26" s="70">
        <v>103</v>
      </c>
      <c r="AB26" s="71">
        <v>128</v>
      </c>
    </row>
    <row r="27" spans="1:28" s="10" customFormat="1" ht="14.25" customHeight="1">
      <c r="A27" s="52"/>
      <c r="B27" s="72" t="s">
        <v>41</v>
      </c>
      <c r="C27" s="73">
        <v>871</v>
      </c>
      <c r="D27" s="74">
        <v>841</v>
      </c>
      <c r="E27" s="75">
        <v>59</v>
      </c>
      <c r="F27" s="43">
        <v>74</v>
      </c>
      <c r="G27" s="43">
        <v>67</v>
      </c>
      <c r="H27" s="43">
        <v>65</v>
      </c>
      <c r="I27" s="43">
        <v>65</v>
      </c>
      <c r="J27" s="43">
        <v>73</v>
      </c>
      <c r="K27" s="43">
        <v>72</v>
      </c>
      <c r="L27" s="43">
        <v>66</v>
      </c>
      <c r="M27" s="43">
        <v>84</v>
      </c>
      <c r="N27" s="43">
        <v>75</v>
      </c>
      <c r="O27" s="43">
        <v>74</v>
      </c>
      <c r="P27" s="43">
        <v>65</v>
      </c>
      <c r="Q27" s="43">
        <v>90</v>
      </c>
      <c r="R27" s="43">
        <v>68</v>
      </c>
      <c r="S27" s="43">
        <v>69</v>
      </c>
      <c r="T27" s="43">
        <v>61</v>
      </c>
      <c r="U27" s="43">
        <v>67</v>
      </c>
      <c r="V27" s="43">
        <v>72</v>
      </c>
      <c r="W27" s="43">
        <v>82</v>
      </c>
      <c r="X27" s="43">
        <v>69</v>
      </c>
      <c r="Y27" s="43">
        <v>78</v>
      </c>
      <c r="Z27" s="43">
        <v>76</v>
      </c>
      <c r="AA27" s="43">
        <v>64</v>
      </c>
      <c r="AB27" s="54">
        <v>77</v>
      </c>
    </row>
    <row r="28" spans="1:28" s="10" customFormat="1" ht="14.25" customHeight="1">
      <c r="A28" s="52"/>
      <c r="B28" s="72" t="s">
        <v>42</v>
      </c>
      <c r="C28" s="73">
        <v>530</v>
      </c>
      <c r="D28" s="74">
        <v>517</v>
      </c>
      <c r="E28" s="75">
        <v>48</v>
      </c>
      <c r="F28" s="43">
        <v>41</v>
      </c>
      <c r="G28" s="43">
        <v>46</v>
      </c>
      <c r="H28" s="43">
        <v>39</v>
      </c>
      <c r="I28" s="43">
        <v>41</v>
      </c>
      <c r="J28" s="43">
        <v>38</v>
      </c>
      <c r="K28" s="43">
        <v>44</v>
      </c>
      <c r="L28" s="43">
        <v>49</v>
      </c>
      <c r="M28" s="43">
        <v>46</v>
      </c>
      <c r="N28" s="43">
        <v>38</v>
      </c>
      <c r="O28" s="43">
        <v>48</v>
      </c>
      <c r="P28" s="43">
        <v>31</v>
      </c>
      <c r="Q28" s="43">
        <v>38</v>
      </c>
      <c r="R28" s="43">
        <v>47</v>
      </c>
      <c r="S28" s="43">
        <v>43</v>
      </c>
      <c r="T28" s="43">
        <v>58</v>
      </c>
      <c r="U28" s="43">
        <v>50</v>
      </c>
      <c r="V28" s="43">
        <v>36</v>
      </c>
      <c r="W28" s="43">
        <v>45</v>
      </c>
      <c r="X28" s="43">
        <v>51</v>
      </c>
      <c r="Y28" s="43">
        <v>47</v>
      </c>
      <c r="Z28" s="43">
        <v>43</v>
      </c>
      <c r="AA28" s="43">
        <v>34</v>
      </c>
      <c r="AB28" s="54">
        <v>46</v>
      </c>
    </row>
    <row r="29" spans="1:28" s="10" customFormat="1" ht="14.25" customHeight="1">
      <c r="A29" s="55"/>
      <c r="B29" s="76" t="s">
        <v>43</v>
      </c>
      <c r="C29" s="77">
        <v>75</v>
      </c>
      <c r="D29" s="78">
        <v>85</v>
      </c>
      <c r="E29" s="79">
        <v>7</v>
      </c>
      <c r="F29" s="80">
        <v>7</v>
      </c>
      <c r="G29" s="80">
        <v>4</v>
      </c>
      <c r="H29" s="80">
        <v>10</v>
      </c>
      <c r="I29" s="80">
        <v>5</v>
      </c>
      <c r="J29" s="80">
        <v>7</v>
      </c>
      <c r="K29" s="80">
        <v>4</v>
      </c>
      <c r="L29" s="80">
        <v>8</v>
      </c>
      <c r="M29" s="80">
        <v>4</v>
      </c>
      <c r="N29" s="80">
        <v>7</v>
      </c>
      <c r="O29" s="80">
        <v>7</v>
      </c>
      <c r="P29" s="80">
        <v>6</v>
      </c>
      <c r="Q29" s="80">
        <v>6</v>
      </c>
      <c r="R29" s="80">
        <v>12</v>
      </c>
      <c r="S29" s="80">
        <v>7</v>
      </c>
      <c r="T29" s="80">
        <v>6</v>
      </c>
      <c r="U29" s="80">
        <v>12</v>
      </c>
      <c r="V29" s="80">
        <v>4</v>
      </c>
      <c r="W29" s="80">
        <v>9</v>
      </c>
      <c r="X29" s="80">
        <v>8</v>
      </c>
      <c r="Y29" s="80">
        <v>5</v>
      </c>
      <c r="Z29" s="80">
        <v>5</v>
      </c>
      <c r="AA29" s="80">
        <v>5</v>
      </c>
      <c r="AB29" s="81">
        <v>5</v>
      </c>
    </row>
    <row r="30" spans="1:28" s="10" customFormat="1" ht="14.25" customHeight="1">
      <c r="A30" s="66" t="s">
        <v>44</v>
      </c>
      <c r="B30" s="67"/>
      <c r="C30" s="30">
        <v>1276</v>
      </c>
      <c r="D30" s="30">
        <v>1233</v>
      </c>
      <c r="E30" s="32">
        <v>111</v>
      </c>
      <c r="F30" s="32">
        <v>106</v>
      </c>
      <c r="G30" s="32">
        <v>97</v>
      </c>
      <c r="H30" s="32">
        <v>90</v>
      </c>
      <c r="I30" s="32">
        <v>109</v>
      </c>
      <c r="J30" s="32">
        <v>106</v>
      </c>
      <c r="K30" s="32">
        <v>103</v>
      </c>
      <c r="L30" s="32">
        <v>96</v>
      </c>
      <c r="M30" s="32">
        <v>124</v>
      </c>
      <c r="N30" s="32">
        <v>110</v>
      </c>
      <c r="O30" s="32">
        <v>116</v>
      </c>
      <c r="P30" s="32">
        <v>86</v>
      </c>
      <c r="Q30" s="32">
        <v>108</v>
      </c>
      <c r="R30" s="32">
        <v>106</v>
      </c>
      <c r="S30" s="32">
        <v>101</v>
      </c>
      <c r="T30" s="32">
        <v>129</v>
      </c>
      <c r="U30" s="32">
        <v>107</v>
      </c>
      <c r="V30" s="32">
        <v>97</v>
      </c>
      <c r="W30" s="32">
        <v>111</v>
      </c>
      <c r="X30" s="32">
        <v>115</v>
      </c>
      <c r="Y30" s="32">
        <v>110</v>
      </c>
      <c r="Z30" s="32">
        <v>100</v>
      </c>
      <c r="AA30" s="32">
        <v>79</v>
      </c>
      <c r="AB30" s="82">
        <v>92</v>
      </c>
    </row>
    <row r="31" spans="1:28" s="10" customFormat="1" ht="14.25" customHeight="1">
      <c r="A31" s="52"/>
      <c r="B31" s="72" t="s">
        <v>45</v>
      </c>
      <c r="C31" s="83">
        <v>861</v>
      </c>
      <c r="D31" s="84">
        <v>882</v>
      </c>
      <c r="E31" s="43">
        <v>73</v>
      </c>
      <c r="F31" s="43">
        <v>73</v>
      </c>
      <c r="G31" s="43">
        <v>62</v>
      </c>
      <c r="H31" s="43">
        <v>62</v>
      </c>
      <c r="I31" s="43">
        <v>77</v>
      </c>
      <c r="J31" s="43">
        <v>79</v>
      </c>
      <c r="K31" s="43">
        <v>74</v>
      </c>
      <c r="L31" s="43">
        <v>69</v>
      </c>
      <c r="M31" s="43">
        <v>89</v>
      </c>
      <c r="N31" s="43">
        <v>76</v>
      </c>
      <c r="O31" s="43">
        <v>75</v>
      </c>
      <c r="P31" s="43">
        <v>65</v>
      </c>
      <c r="Q31" s="43">
        <v>69</v>
      </c>
      <c r="R31" s="43">
        <v>75</v>
      </c>
      <c r="S31" s="43">
        <v>68</v>
      </c>
      <c r="T31" s="43">
        <v>93</v>
      </c>
      <c r="U31" s="43">
        <v>78</v>
      </c>
      <c r="V31" s="43">
        <v>71</v>
      </c>
      <c r="W31" s="43">
        <v>81</v>
      </c>
      <c r="X31" s="43">
        <v>86</v>
      </c>
      <c r="Y31" s="43">
        <v>66</v>
      </c>
      <c r="Z31" s="43">
        <v>69</v>
      </c>
      <c r="AA31" s="43">
        <v>49</v>
      </c>
      <c r="AB31" s="54">
        <v>64</v>
      </c>
    </row>
    <row r="32" spans="1:28" s="10" customFormat="1" ht="14.25" customHeight="1">
      <c r="A32" s="55"/>
      <c r="B32" s="76" t="s">
        <v>46</v>
      </c>
      <c r="C32" s="83">
        <v>415</v>
      </c>
      <c r="D32" s="84">
        <v>351</v>
      </c>
      <c r="E32" s="80">
        <v>38</v>
      </c>
      <c r="F32" s="80">
        <v>33</v>
      </c>
      <c r="G32" s="80">
        <v>35</v>
      </c>
      <c r="H32" s="80">
        <v>28</v>
      </c>
      <c r="I32" s="80">
        <v>32</v>
      </c>
      <c r="J32" s="80">
        <v>27</v>
      </c>
      <c r="K32" s="80">
        <v>29</v>
      </c>
      <c r="L32" s="80">
        <v>27</v>
      </c>
      <c r="M32" s="80">
        <v>35</v>
      </c>
      <c r="N32" s="80">
        <v>34</v>
      </c>
      <c r="O32" s="80">
        <v>41</v>
      </c>
      <c r="P32" s="80">
        <v>21</v>
      </c>
      <c r="Q32" s="80">
        <v>39</v>
      </c>
      <c r="R32" s="80">
        <v>31</v>
      </c>
      <c r="S32" s="80">
        <v>33</v>
      </c>
      <c r="T32" s="80">
        <v>36</v>
      </c>
      <c r="U32" s="80">
        <v>29</v>
      </c>
      <c r="V32" s="80">
        <v>26</v>
      </c>
      <c r="W32" s="80">
        <v>30</v>
      </c>
      <c r="X32" s="80">
        <v>29</v>
      </c>
      <c r="Y32" s="80">
        <v>44</v>
      </c>
      <c r="Z32" s="80">
        <v>31</v>
      </c>
      <c r="AA32" s="80">
        <v>30</v>
      </c>
      <c r="AB32" s="81">
        <v>28</v>
      </c>
    </row>
    <row r="33" spans="1:28" s="10" customFormat="1" ht="14.25" customHeight="1">
      <c r="A33" s="57" t="s">
        <v>47</v>
      </c>
      <c r="B33" s="58" t="s">
        <v>48</v>
      </c>
      <c r="C33" s="85">
        <v>1340</v>
      </c>
      <c r="D33" s="86">
        <v>1352</v>
      </c>
      <c r="E33" s="60">
        <v>102</v>
      </c>
      <c r="F33" s="61">
        <v>115</v>
      </c>
      <c r="G33" s="61">
        <v>102</v>
      </c>
      <c r="H33" s="61">
        <v>106</v>
      </c>
      <c r="I33" s="61">
        <v>106</v>
      </c>
      <c r="J33" s="61">
        <v>115</v>
      </c>
      <c r="K33" s="61">
        <v>97</v>
      </c>
      <c r="L33" s="61">
        <v>114</v>
      </c>
      <c r="M33" s="61">
        <v>132</v>
      </c>
      <c r="N33" s="61">
        <v>120</v>
      </c>
      <c r="O33" s="61">
        <v>117</v>
      </c>
      <c r="P33" s="61">
        <v>105</v>
      </c>
      <c r="Q33" s="61">
        <v>111</v>
      </c>
      <c r="R33" s="61">
        <v>93</v>
      </c>
      <c r="S33" s="61">
        <v>128</v>
      </c>
      <c r="T33" s="61">
        <v>105</v>
      </c>
      <c r="U33" s="61">
        <v>115</v>
      </c>
      <c r="V33" s="61">
        <v>113</v>
      </c>
      <c r="W33" s="61">
        <v>109</v>
      </c>
      <c r="X33" s="61">
        <v>120</v>
      </c>
      <c r="Y33" s="61">
        <v>107</v>
      </c>
      <c r="Z33" s="61">
        <v>124</v>
      </c>
      <c r="AA33" s="61">
        <v>114</v>
      </c>
      <c r="AB33" s="62">
        <v>122</v>
      </c>
    </row>
    <row r="34" spans="1:28" s="10" customFormat="1" ht="14.25" customHeight="1">
      <c r="A34" s="66" t="s">
        <v>49</v>
      </c>
      <c r="B34" s="67"/>
      <c r="C34" s="87">
        <v>1749</v>
      </c>
      <c r="D34" s="88">
        <v>1667</v>
      </c>
      <c r="E34" s="89">
        <v>145</v>
      </c>
      <c r="F34" s="32">
        <v>139</v>
      </c>
      <c r="G34" s="32">
        <v>124</v>
      </c>
      <c r="H34" s="32">
        <v>141</v>
      </c>
      <c r="I34" s="32">
        <v>160</v>
      </c>
      <c r="J34" s="32">
        <v>135</v>
      </c>
      <c r="K34" s="32">
        <v>139</v>
      </c>
      <c r="L34" s="32">
        <v>153</v>
      </c>
      <c r="M34" s="32">
        <v>148</v>
      </c>
      <c r="N34" s="32">
        <v>118</v>
      </c>
      <c r="O34" s="32">
        <v>144</v>
      </c>
      <c r="P34" s="32">
        <v>131</v>
      </c>
      <c r="Q34" s="32">
        <v>163</v>
      </c>
      <c r="R34" s="32">
        <v>136</v>
      </c>
      <c r="S34" s="32">
        <v>145</v>
      </c>
      <c r="T34" s="32">
        <v>147</v>
      </c>
      <c r="U34" s="32">
        <v>150</v>
      </c>
      <c r="V34" s="32">
        <v>148</v>
      </c>
      <c r="W34" s="32">
        <v>141</v>
      </c>
      <c r="X34" s="32">
        <v>140</v>
      </c>
      <c r="Y34" s="32">
        <v>148</v>
      </c>
      <c r="Z34" s="32">
        <v>139</v>
      </c>
      <c r="AA34" s="32">
        <v>142</v>
      </c>
      <c r="AB34" s="82">
        <v>140</v>
      </c>
    </row>
    <row r="35" spans="1:28" s="10" customFormat="1" ht="14.25" customHeight="1">
      <c r="A35" s="52"/>
      <c r="B35" s="72" t="s">
        <v>50</v>
      </c>
      <c r="C35" s="83">
        <v>1161</v>
      </c>
      <c r="D35" s="84">
        <v>1071</v>
      </c>
      <c r="E35" s="75">
        <v>94</v>
      </c>
      <c r="F35" s="43">
        <v>86</v>
      </c>
      <c r="G35" s="43">
        <v>82</v>
      </c>
      <c r="H35" s="43">
        <v>91</v>
      </c>
      <c r="I35" s="43">
        <v>102</v>
      </c>
      <c r="J35" s="43">
        <v>91</v>
      </c>
      <c r="K35" s="43">
        <v>93</v>
      </c>
      <c r="L35" s="43">
        <v>98</v>
      </c>
      <c r="M35" s="43">
        <v>93</v>
      </c>
      <c r="N35" s="43">
        <v>76</v>
      </c>
      <c r="O35" s="43">
        <v>93</v>
      </c>
      <c r="P35" s="43">
        <v>92</v>
      </c>
      <c r="Q35" s="43">
        <v>108</v>
      </c>
      <c r="R35" s="43">
        <v>84</v>
      </c>
      <c r="S35" s="43">
        <v>93</v>
      </c>
      <c r="T35" s="43">
        <v>94</v>
      </c>
      <c r="U35" s="43">
        <v>96</v>
      </c>
      <c r="V35" s="43">
        <v>87</v>
      </c>
      <c r="W35" s="43">
        <v>100</v>
      </c>
      <c r="X35" s="43">
        <v>88</v>
      </c>
      <c r="Y35" s="43">
        <v>101</v>
      </c>
      <c r="Z35" s="43">
        <v>85</v>
      </c>
      <c r="AA35" s="43">
        <v>106</v>
      </c>
      <c r="AB35" s="54">
        <v>99</v>
      </c>
    </row>
    <row r="36" spans="1:28" s="10" customFormat="1" ht="14.25" customHeight="1">
      <c r="A36" s="52"/>
      <c r="B36" s="72" t="s">
        <v>51</v>
      </c>
      <c r="C36" s="83">
        <v>357</v>
      </c>
      <c r="D36" s="84">
        <v>342</v>
      </c>
      <c r="E36" s="75">
        <v>26</v>
      </c>
      <c r="F36" s="43">
        <v>36</v>
      </c>
      <c r="G36" s="43">
        <v>28</v>
      </c>
      <c r="H36" s="43">
        <v>29</v>
      </c>
      <c r="I36" s="43">
        <v>43</v>
      </c>
      <c r="J36" s="43">
        <v>27</v>
      </c>
      <c r="K36" s="43">
        <v>27</v>
      </c>
      <c r="L36" s="43">
        <v>32</v>
      </c>
      <c r="M36" s="43">
        <v>35</v>
      </c>
      <c r="N36" s="43">
        <v>20</v>
      </c>
      <c r="O36" s="43">
        <v>27</v>
      </c>
      <c r="P36" s="43">
        <v>23</v>
      </c>
      <c r="Q36" s="43">
        <v>38</v>
      </c>
      <c r="R36" s="43">
        <v>29</v>
      </c>
      <c r="S36" s="43">
        <v>24</v>
      </c>
      <c r="T36" s="43">
        <v>27</v>
      </c>
      <c r="U36" s="43">
        <v>27</v>
      </c>
      <c r="V36" s="43">
        <v>36</v>
      </c>
      <c r="W36" s="43">
        <v>25</v>
      </c>
      <c r="X36" s="43">
        <v>28</v>
      </c>
      <c r="Y36" s="43">
        <v>32</v>
      </c>
      <c r="Z36" s="43">
        <v>28</v>
      </c>
      <c r="AA36" s="43">
        <v>25</v>
      </c>
      <c r="AB36" s="54">
        <v>27</v>
      </c>
    </row>
    <row r="37" spans="1:28" s="10" customFormat="1" ht="14.25" customHeight="1">
      <c r="A37" s="52"/>
      <c r="B37" s="72" t="s">
        <v>52</v>
      </c>
      <c r="C37" s="83">
        <v>93</v>
      </c>
      <c r="D37" s="84">
        <v>115</v>
      </c>
      <c r="E37" s="75">
        <v>7</v>
      </c>
      <c r="F37" s="43">
        <v>8</v>
      </c>
      <c r="G37" s="43">
        <v>4</v>
      </c>
      <c r="H37" s="43">
        <v>4</v>
      </c>
      <c r="I37" s="43">
        <v>3</v>
      </c>
      <c r="J37" s="43">
        <v>8</v>
      </c>
      <c r="K37" s="43">
        <v>7</v>
      </c>
      <c r="L37" s="43">
        <v>10</v>
      </c>
      <c r="M37" s="43">
        <v>5</v>
      </c>
      <c r="N37" s="43">
        <v>11</v>
      </c>
      <c r="O37" s="43">
        <v>7</v>
      </c>
      <c r="P37" s="43">
        <v>8</v>
      </c>
      <c r="Q37" s="43">
        <v>8</v>
      </c>
      <c r="R37" s="43">
        <v>11</v>
      </c>
      <c r="S37" s="43">
        <v>16</v>
      </c>
      <c r="T37" s="43">
        <v>15</v>
      </c>
      <c r="U37" s="43">
        <v>13</v>
      </c>
      <c r="V37" s="43">
        <v>12</v>
      </c>
      <c r="W37" s="43">
        <v>11</v>
      </c>
      <c r="X37" s="43">
        <v>10</v>
      </c>
      <c r="Y37" s="43">
        <v>6</v>
      </c>
      <c r="Z37" s="43">
        <v>10</v>
      </c>
      <c r="AA37" s="43">
        <v>6</v>
      </c>
      <c r="AB37" s="54">
        <v>8</v>
      </c>
    </row>
    <row r="38" spans="1:28" s="10" customFormat="1" ht="14.25" customHeight="1">
      <c r="A38" s="55"/>
      <c r="B38" s="76" t="s">
        <v>53</v>
      </c>
      <c r="C38" s="90">
        <v>138</v>
      </c>
      <c r="D38" s="91">
        <v>139</v>
      </c>
      <c r="E38" s="79">
        <v>18</v>
      </c>
      <c r="F38" s="80">
        <v>9</v>
      </c>
      <c r="G38" s="80">
        <v>10</v>
      </c>
      <c r="H38" s="80">
        <v>17</v>
      </c>
      <c r="I38" s="80">
        <v>12</v>
      </c>
      <c r="J38" s="80">
        <v>9</v>
      </c>
      <c r="K38" s="80">
        <v>12</v>
      </c>
      <c r="L38" s="80">
        <v>13</v>
      </c>
      <c r="M38" s="80">
        <v>15</v>
      </c>
      <c r="N38" s="80">
        <v>11</v>
      </c>
      <c r="O38" s="80">
        <v>17</v>
      </c>
      <c r="P38" s="80">
        <v>8</v>
      </c>
      <c r="Q38" s="80">
        <v>9</v>
      </c>
      <c r="R38" s="80">
        <v>12</v>
      </c>
      <c r="S38" s="80">
        <v>12</v>
      </c>
      <c r="T38" s="80">
        <v>11</v>
      </c>
      <c r="U38" s="80">
        <v>14</v>
      </c>
      <c r="V38" s="80">
        <v>13</v>
      </c>
      <c r="W38" s="80">
        <v>5</v>
      </c>
      <c r="X38" s="80">
        <v>14</v>
      </c>
      <c r="Y38" s="80">
        <v>9</v>
      </c>
      <c r="Z38" s="80">
        <v>16</v>
      </c>
      <c r="AA38" s="80">
        <v>5</v>
      </c>
      <c r="AB38" s="81">
        <v>6</v>
      </c>
    </row>
    <row r="39" spans="1:28" s="10" customFormat="1" ht="14.25" customHeight="1">
      <c r="A39" s="66" t="s">
        <v>54</v>
      </c>
      <c r="B39" s="67"/>
      <c r="C39" s="87">
        <v>1034</v>
      </c>
      <c r="D39" s="88">
        <v>918</v>
      </c>
      <c r="E39" s="89">
        <v>85</v>
      </c>
      <c r="F39" s="32">
        <v>85</v>
      </c>
      <c r="G39" s="32">
        <v>75</v>
      </c>
      <c r="H39" s="32">
        <v>63</v>
      </c>
      <c r="I39" s="32">
        <v>83</v>
      </c>
      <c r="J39" s="32">
        <v>59</v>
      </c>
      <c r="K39" s="32">
        <v>82</v>
      </c>
      <c r="L39" s="32">
        <v>83</v>
      </c>
      <c r="M39" s="32">
        <v>63</v>
      </c>
      <c r="N39" s="32">
        <v>75</v>
      </c>
      <c r="O39" s="32">
        <v>78</v>
      </c>
      <c r="P39" s="32">
        <v>68</v>
      </c>
      <c r="Q39" s="32">
        <v>86</v>
      </c>
      <c r="R39" s="32">
        <v>81</v>
      </c>
      <c r="S39" s="32">
        <v>95</v>
      </c>
      <c r="T39" s="32">
        <v>90</v>
      </c>
      <c r="U39" s="32">
        <v>97</v>
      </c>
      <c r="V39" s="32">
        <v>71</v>
      </c>
      <c r="W39" s="32">
        <v>94</v>
      </c>
      <c r="X39" s="32">
        <v>87</v>
      </c>
      <c r="Y39" s="32">
        <v>91</v>
      </c>
      <c r="Z39" s="32">
        <v>76</v>
      </c>
      <c r="AA39" s="32">
        <v>105</v>
      </c>
      <c r="AB39" s="82">
        <v>80</v>
      </c>
    </row>
    <row r="40" spans="1:28" s="10" customFormat="1" ht="14.25" customHeight="1">
      <c r="A40" s="52"/>
      <c r="B40" s="72" t="s">
        <v>55</v>
      </c>
      <c r="C40" s="83">
        <v>163</v>
      </c>
      <c r="D40" s="84">
        <v>133</v>
      </c>
      <c r="E40" s="75">
        <v>16</v>
      </c>
      <c r="F40" s="43">
        <v>6</v>
      </c>
      <c r="G40" s="43">
        <v>12</v>
      </c>
      <c r="H40" s="43">
        <v>4</v>
      </c>
      <c r="I40" s="43">
        <v>13</v>
      </c>
      <c r="J40" s="43">
        <v>18</v>
      </c>
      <c r="K40" s="43">
        <v>11</v>
      </c>
      <c r="L40" s="43">
        <v>15</v>
      </c>
      <c r="M40" s="43">
        <v>11</v>
      </c>
      <c r="N40" s="43">
        <v>11</v>
      </c>
      <c r="O40" s="43">
        <v>14</v>
      </c>
      <c r="P40" s="43">
        <v>12</v>
      </c>
      <c r="Q40" s="43">
        <v>11</v>
      </c>
      <c r="R40" s="43">
        <v>9</v>
      </c>
      <c r="S40" s="43">
        <v>17</v>
      </c>
      <c r="T40" s="43">
        <v>14</v>
      </c>
      <c r="U40" s="43">
        <v>16</v>
      </c>
      <c r="V40" s="43">
        <v>8</v>
      </c>
      <c r="W40" s="43">
        <v>14</v>
      </c>
      <c r="X40" s="43">
        <v>12</v>
      </c>
      <c r="Y40" s="43">
        <v>11</v>
      </c>
      <c r="Z40" s="43">
        <v>9</v>
      </c>
      <c r="AA40" s="43">
        <v>17</v>
      </c>
      <c r="AB40" s="54">
        <v>15</v>
      </c>
    </row>
    <row r="41" spans="1:28" s="10" customFormat="1" ht="14.25" customHeight="1">
      <c r="A41" s="52"/>
      <c r="B41" s="72" t="s">
        <v>56</v>
      </c>
      <c r="C41" s="83">
        <v>244</v>
      </c>
      <c r="D41" s="84">
        <v>247</v>
      </c>
      <c r="E41" s="75">
        <v>23</v>
      </c>
      <c r="F41" s="43">
        <v>29</v>
      </c>
      <c r="G41" s="43">
        <v>20</v>
      </c>
      <c r="H41" s="43">
        <v>21</v>
      </c>
      <c r="I41" s="43">
        <v>21</v>
      </c>
      <c r="J41" s="43">
        <v>10</v>
      </c>
      <c r="K41" s="43">
        <v>15</v>
      </c>
      <c r="L41" s="43">
        <v>17</v>
      </c>
      <c r="M41" s="43">
        <v>16</v>
      </c>
      <c r="N41" s="43">
        <v>18</v>
      </c>
      <c r="O41" s="43">
        <v>16</v>
      </c>
      <c r="P41" s="43">
        <v>20</v>
      </c>
      <c r="Q41" s="43">
        <v>19</v>
      </c>
      <c r="R41" s="43">
        <v>27</v>
      </c>
      <c r="S41" s="43">
        <v>21</v>
      </c>
      <c r="T41" s="43">
        <v>27</v>
      </c>
      <c r="U41" s="43">
        <v>29</v>
      </c>
      <c r="V41" s="43">
        <v>15</v>
      </c>
      <c r="W41" s="43">
        <v>14</v>
      </c>
      <c r="X41" s="43">
        <v>20</v>
      </c>
      <c r="Y41" s="43">
        <v>26</v>
      </c>
      <c r="Z41" s="43">
        <v>19</v>
      </c>
      <c r="AA41" s="43">
        <v>24</v>
      </c>
      <c r="AB41" s="54">
        <v>24</v>
      </c>
    </row>
    <row r="42" spans="1:28" s="10" customFormat="1" ht="14.25" customHeight="1">
      <c r="A42" s="52"/>
      <c r="B42" s="72" t="s">
        <v>57</v>
      </c>
      <c r="C42" s="83">
        <v>205</v>
      </c>
      <c r="D42" s="84">
        <v>165</v>
      </c>
      <c r="E42" s="75">
        <v>16</v>
      </c>
      <c r="F42" s="43">
        <v>13</v>
      </c>
      <c r="G42" s="43">
        <v>15</v>
      </c>
      <c r="H42" s="43">
        <v>10</v>
      </c>
      <c r="I42" s="43">
        <v>20</v>
      </c>
      <c r="J42" s="43">
        <v>12</v>
      </c>
      <c r="K42" s="43">
        <v>18</v>
      </c>
      <c r="L42" s="43">
        <v>16</v>
      </c>
      <c r="M42" s="43">
        <v>14</v>
      </c>
      <c r="N42" s="43">
        <v>17</v>
      </c>
      <c r="O42" s="43">
        <v>16</v>
      </c>
      <c r="P42" s="43">
        <v>10</v>
      </c>
      <c r="Q42" s="43">
        <v>14</v>
      </c>
      <c r="R42" s="43">
        <v>9</v>
      </c>
      <c r="S42" s="43">
        <v>13</v>
      </c>
      <c r="T42" s="43">
        <v>20</v>
      </c>
      <c r="U42" s="43">
        <v>17</v>
      </c>
      <c r="V42" s="43">
        <v>15</v>
      </c>
      <c r="W42" s="43">
        <v>21</v>
      </c>
      <c r="X42" s="43">
        <v>15</v>
      </c>
      <c r="Y42" s="43">
        <v>17</v>
      </c>
      <c r="Z42" s="43">
        <v>11</v>
      </c>
      <c r="AA42" s="43">
        <v>24</v>
      </c>
      <c r="AB42" s="54">
        <v>17</v>
      </c>
    </row>
    <row r="43" spans="1:28" s="10" customFormat="1" ht="14.25" customHeight="1">
      <c r="A43" s="92"/>
      <c r="B43" s="72" t="s">
        <v>58</v>
      </c>
      <c r="C43" s="83">
        <v>148</v>
      </c>
      <c r="D43" s="84">
        <v>144</v>
      </c>
      <c r="E43" s="75">
        <v>10</v>
      </c>
      <c r="F43" s="43">
        <v>10</v>
      </c>
      <c r="G43" s="43">
        <v>15</v>
      </c>
      <c r="H43" s="43">
        <v>9</v>
      </c>
      <c r="I43" s="43">
        <v>8</v>
      </c>
      <c r="J43" s="43">
        <v>9</v>
      </c>
      <c r="K43" s="43">
        <v>13</v>
      </c>
      <c r="L43" s="43">
        <v>15</v>
      </c>
      <c r="M43" s="43">
        <v>5</v>
      </c>
      <c r="N43" s="43">
        <v>8</v>
      </c>
      <c r="O43" s="43">
        <v>14</v>
      </c>
      <c r="P43" s="43">
        <v>12</v>
      </c>
      <c r="Q43" s="43">
        <v>15</v>
      </c>
      <c r="R43" s="43">
        <v>16</v>
      </c>
      <c r="S43" s="43">
        <v>13</v>
      </c>
      <c r="T43" s="43">
        <v>7</v>
      </c>
      <c r="U43" s="43">
        <v>11</v>
      </c>
      <c r="V43" s="43">
        <v>14</v>
      </c>
      <c r="W43" s="43">
        <v>20</v>
      </c>
      <c r="X43" s="43">
        <v>19</v>
      </c>
      <c r="Y43" s="43">
        <v>11</v>
      </c>
      <c r="Z43" s="43">
        <v>16</v>
      </c>
      <c r="AA43" s="43">
        <v>13</v>
      </c>
      <c r="AB43" s="54">
        <v>9</v>
      </c>
    </row>
    <row r="44" spans="1:28" s="10" customFormat="1" ht="14.25" customHeight="1">
      <c r="A44" s="52" t="s">
        <v>59</v>
      </c>
      <c r="B44" s="72" t="s">
        <v>60</v>
      </c>
      <c r="C44" s="83">
        <v>218</v>
      </c>
      <c r="D44" s="84">
        <v>178</v>
      </c>
      <c r="E44" s="75">
        <v>16</v>
      </c>
      <c r="F44" s="43">
        <v>21</v>
      </c>
      <c r="G44" s="43">
        <v>8</v>
      </c>
      <c r="H44" s="43">
        <v>17</v>
      </c>
      <c r="I44" s="43">
        <v>15</v>
      </c>
      <c r="J44" s="43">
        <v>10</v>
      </c>
      <c r="K44" s="43">
        <v>21</v>
      </c>
      <c r="L44" s="43">
        <v>15</v>
      </c>
      <c r="M44" s="43">
        <v>14</v>
      </c>
      <c r="N44" s="43">
        <v>16</v>
      </c>
      <c r="O44" s="43">
        <v>14</v>
      </c>
      <c r="P44" s="43">
        <v>11</v>
      </c>
      <c r="Q44" s="43">
        <v>23</v>
      </c>
      <c r="R44" s="43">
        <v>14</v>
      </c>
      <c r="S44" s="43">
        <v>25</v>
      </c>
      <c r="T44" s="43">
        <v>19</v>
      </c>
      <c r="U44" s="43">
        <v>17</v>
      </c>
      <c r="V44" s="43">
        <v>16</v>
      </c>
      <c r="W44" s="43">
        <v>20</v>
      </c>
      <c r="X44" s="43">
        <v>13</v>
      </c>
      <c r="Y44" s="43">
        <v>21</v>
      </c>
      <c r="Z44" s="43">
        <v>14</v>
      </c>
      <c r="AA44" s="43">
        <v>24</v>
      </c>
      <c r="AB44" s="54">
        <v>12</v>
      </c>
    </row>
    <row r="45" spans="1:28" s="10" customFormat="1" ht="14.25" customHeight="1">
      <c r="A45" s="55"/>
      <c r="B45" s="72" t="s">
        <v>61</v>
      </c>
      <c r="C45" s="90">
        <v>56</v>
      </c>
      <c r="D45" s="91">
        <v>51</v>
      </c>
      <c r="E45" s="79">
        <v>4</v>
      </c>
      <c r="F45" s="80">
        <v>6</v>
      </c>
      <c r="G45" s="80">
        <v>5</v>
      </c>
      <c r="H45" s="80">
        <v>2</v>
      </c>
      <c r="I45" s="80">
        <v>6</v>
      </c>
      <c r="J45" s="80">
        <v>0</v>
      </c>
      <c r="K45" s="80">
        <v>4</v>
      </c>
      <c r="L45" s="80">
        <v>5</v>
      </c>
      <c r="M45" s="80">
        <v>3</v>
      </c>
      <c r="N45" s="80">
        <v>5</v>
      </c>
      <c r="O45" s="80">
        <v>4</v>
      </c>
      <c r="P45" s="80">
        <v>3</v>
      </c>
      <c r="Q45" s="80">
        <v>4</v>
      </c>
      <c r="R45" s="80">
        <v>6</v>
      </c>
      <c r="S45" s="80">
        <v>6</v>
      </c>
      <c r="T45" s="80">
        <v>3</v>
      </c>
      <c r="U45" s="80">
        <v>7</v>
      </c>
      <c r="V45" s="80">
        <v>3</v>
      </c>
      <c r="W45" s="80">
        <v>5</v>
      </c>
      <c r="X45" s="80">
        <v>8</v>
      </c>
      <c r="Y45" s="80">
        <v>5</v>
      </c>
      <c r="Z45" s="80">
        <v>7</v>
      </c>
      <c r="AA45" s="80">
        <v>3</v>
      </c>
      <c r="AB45" s="81">
        <v>3</v>
      </c>
    </row>
    <row r="46" spans="1:28" s="10" customFormat="1" ht="14.25" customHeight="1">
      <c r="A46" s="66" t="s">
        <v>62</v>
      </c>
      <c r="B46" s="67"/>
      <c r="C46" s="87">
        <v>579</v>
      </c>
      <c r="D46" s="88">
        <v>558</v>
      </c>
      <c r="E46" s="89">
        <v>47</v>
      </c>
      <c r="F46" s="32">
        <v>32</v>
      </c>
      <c r="G46" s="32">
        <v>51</v>
      </c>
      <c r="H46" s="32">
        <v>50</v>
      </c>
      <c r="I46" s="32">
        <v>55</v>
      </c>
      <c r="J46" s="32">
        <v>45</v>
      </c>
      <c r="K46" s="32">
        <v>49</v>
      </c>
      <c r="L46" s="32">
        <v>43</v>
      </c>
      <c r="M46" s="32">
        <v>44</v>
      </c>
      <c r="N46" s="32">
        <v>39</v>
      </c>
      <c r="O46" s="32">
        <v>59</v>
      </c>
      <c r="P46" s="32">
        <v>54</v>
      </c>
      <c r="Q46" s="32">
        <v>48</v>
      </c>
      <c r="R46" s="32">
        <v>59</v>
      </c>
      <c r="S46" s="32">
        <v>48</v>
      </c>
      <c r="T46" s="32">
        <v>50</v>
      </c>
      <c r="U46" s="32">
        <v>32</v>
      </c>
      <c r="V46" s="32">
        <v>41</v>
      </c>
      <c r="W46" s="32">
        <v>52</v>
      </c>
      <c r="X46" s="32">
        <v>51</v>
      </c>
      <c r="Y46" s="32">
        <v>48</v>
      </c>
      <c r="Z46" s="32">
        <v>42</v>
      </c>
      <c r="AA46" s="32">
        <v>46</v>
      </c>
      <c r="AB46" s="82">
        <v>52</v>
      </c>
    </row>
    <row r="47" spans="1:28" s="10" customFormat="1" ht="14.25" customHeight="1">
      <c r="A47" s="52"/>
      <c r="B47" s="72" t="s">
        <v>63</v>
      </c>
      <c r="C47" s="83">
        <v>117</v>
      </c>
      <c r="D47" s="84">
        <v>101</v>
      </c>
      <c r="E47" s="75">
        <v>7</v>
      </c>
      <c r="F47" s="43">
        <v>4</v>
      </c>
      <c r="G47" s="43">
        <v>15</v>
      </c>
      <c r="H47" s="43">
        <v>15</v>
      </c>
      <c r="I47" s="43">
        <v>13</v>
      </c>
      <c r="J47" s="43">
        <v>9</v>
      </c>
      <c r="K47" s="43">
        <v>10</v>
      </c>
      <c r="L47" s="43">
        <v>8</v>
      </c>
      <c r="M47" s="43">
        <v>9</v>
      </c>
      <c r="N47" s="43">
        <v>6</v>
      </c>
      <c r="O47" s="43">
        <v>11</v>
      </c>
      <c r="P47" s="43">
        <v>10</v>
      </c>
      <c r="Q47" s="43">
        <v>10</v>
      </c>
      <c r="R47" s="43">
        <v>10</v>
      </c>
      <c r="S47" s="43">
        <v>8</v>
      </c>
      <c r="T47" s="43">
        <v>13</v>
      </c>
      <c r="U47" s="43">
        <v>5</v>
      </c>
      <c r="V47" s="43">
        <v>10</v>
      </c>
      <c r="W47" s="43">
        <v>13</v>
      </c>
      <c r="X47" s="43">
        <v>2</v>
      </c>
      <c r="Y47" s="43">
        <v>8</v>
      </c>
      <c r="Z47" s="43">
        <v>6</v>
      </c>
      <c r="AA47" s="43">
        <v>8</v>
      </c>
      <c r="AB47" s="54">
        <v>8</v>
      </c>
    </row>
    <row r="48" spans="1:28" s="10" customFormat="1" ht="14.25" customHeight="1">
      <c r="A48" s="52"/>
      <c r="B48" s="72" t="s">
        <v>64</v>
      </c>
      <c r="C48" s="83">
        <v>272</v>
      </c>
      <c r="D48" s="84">
        <v>269</v>
      </c>
      <c r="E48" s="75">
        <v>23</v>
      </c>
      <c r="F48" s="43">
        <v>15</v>
      </c>
      <c r="G48" s="43">
        <v>17</v>
      </c>
      <c r="H48" s="43">
        <v>16</v>
      </c>
      <c r="I48" s="43">
        <v>27</v>
      </c>
      <c r="J48" s="43">
        <v>22</v>
      </c>
      <c r="K48" s="43">
        <v>21</v>
      </c>
      <c r="L48" s="43">
        <v>26</v>
      </c>
      <c r="M48" s="43">
        <v>21</v>
      </c>
      <c r="N48" s="43">
        <v>22</v>
      </c>
      <c r="O48" s="43">
        <v>30</v>
      </c>
      <c r="P48" s="43">
        <v>26</v>
      </c>
      <c r="Q48" s="43">
        <v>25</v>
      </c>
      <c r="R48" s="43">
        <v>30</v>
      </c>
      <c r="S48" s="43">
        <v>29</v>
      </c>
      <c r="T48" s="43">
        <v>20</v>
      </c>
      <c r="U48" s="43">
        <v>13</v>
      </c>
      <c r="V48" s="43">
        <v>17</v>
      </c>
      <c r="W48" s="43">
        <v>25</v>
      </c>
      <c r="X48" s="43">
        <v>32</v>
      </c>
      <c r="Y48" s="43">
        <v>19</v>
      </c>
      <c r="Z48" s="43">
        <v>19</v>
      </c>
      <c r="AA48" s="43">
        <v>22</v>
      </c>
      <c r="AB48" s="54">
        <v>24</v>
      </c>
    </row>
    <row r="49" spans="1:28" s="10" customFormat="1" ht="14.25" customHeight="1">
      <c r="A49" s="52"/>
      <c r="B49" s="72" t="s">
        <v>65</v>
      </c>
      <c r="C49" s="83">
        <v>151</v>
      </c>
      <c r="D49" s="84">
        <v>140</v>
      </c>
      <c r="E49" s="75">
        <v>14</v>
      </c>
      <c r="F49" s="43">
        <v>10</v>
      </c>
      <c r="G49" s="43">
        <v>18</v>
      </c>
      <c r="H49" s="43">
        <v>13</v>
      </c>
      <c r="I49" s="43">
        <v>14</v>
      </c>
      <c r="J49" s="43">
        <v>9</v>
      </c>
      <c r="K49" s="43">
        <v>13</v>
      </c>
      <c r="L49" s="43">
        <v>8</v>
      </c>
      <c r="M49" s="43">
        <v>11</v>
      </c>
      <c r="N49" s="43">
        <v>11</v>
      </c>
      <c r="O49" s="43">
        <v>14</v>
      </c>
      <c r="P49" s="43">
        <v>15</v>
      </c>
      <c r="Q49" s="43">
        <v>11</v>
      </c>
      <c r="R49" s="43">
        <v>16</v>
      </c>
      <c r="S49" s="43">
        <v>9</v>
      </c>
      <c r="T49" s="43">
        <v>12</v>
      </c>
      <c r="U49" s="43">
        <v>12</v>
      </c>
      <c r="V49" s="43">
        <v>7</v>
      </c>
      <c r="W49" s="43">
        <v>12</v>
      </c>
      <c r="X49" s="43">
        <v>12</v>
      </c>
      <c r="Y49" s="43">
        <v>14</v>
      </c>
      <c r="Z49" s="43">
        <v>9</v>
      </c>
      <c r="AA49" s="43">
        <v>9</v>
      </c>
      <c r="AB49" s="54">
        <v>18</v>
      </c>
    </row>
    <row r="50" spans="1:28" s="10" customFormat="1" ht="14.25" customHeight="1">
      <c r="A50" s="52"/>
      <c r="B50" s="72" t="s">
        <v>66</v>
      </c>
      <c r="C50" s="90">
        <v>39</v>
      </c>
      <c r="D50" s="91">
        <v>48</v>
      </c>
      <c r="E50" s="79">
        <v>3</v>
      </c>
      <c r="F50" s="80">
        <v>3</v>
      </c>
      <c r="G50" s="80">
        <v>1</v>
      </c>
      <c r="H50" s="80">
        <v>6</v>
      </c>
      <c r="I50" s="80">
        <v>1</v>
      </c>
      <c r="J50" s="80">
        <v>5</v>
      </c>
      <c r="K50" s="80">
        <v>5</v>
      </c>
      <c r="L50" s="80">
        <v>1</v>
      </c>
      <c r="M50" s="80">
        <v>3</v>
      </c>
      <c r="N50" s="80">
        <v>0</v>
      </c>
      <c r="O50" s="80">
        <v>4</v>
      </c>
      <c r="P50" s="80">
        <v>3</v>
      </c>
      <c r="Q50" s="80">
        <v>2</v>
      </c>
      <c r="R50" s="80">
        <v>3</v>
      </c>
      <c r="S50" s="80">
        <v>2</v>
      </c>
      <c r="T50" s="80">
        <v>5</v>
      </c>
      <c r="U50" s="80">
        <v>2</v>
      </c>
      <c r="V50" s="80">
        <v>7</v>
      </c>
      <c r="W50" s="80">
        <v>2</v>
      </c>
      <c r="X50" s="80">
        <v>5</v>
      </c>
      <c r="Y50" s="80">
        <v>7</v>
      </c>
      <c r="Z50" s="80">
        <v>8</v>
      </c>
      <c r="AA50" s="80">
        <v>7</v>
      </c>
      <c r="AB50" s="81">
        <v>2</v>
      </c>
    </row>
    <row r="51" spans="1:28" s="10" customFormat="1" ht="14.25" customHeight="1">
      <c r="A51" s="93" t="s">
        <v>67</v>
      </c>
      <c r="B51" s="94"/>
      <c r="C51" s="87">
        <v>322</v>
      </c>
      <c r="D51" s="88">
        <v>293</v>
      </c>
      <c r="E51" s="89">
        <v>25</v>
      </c>
      <c r="F51" s="32">
        <v>26</v>
      </c>
      <c r="G51" s="32">
        <v>22</v>
      </c>
      <c r="H51" s="32">
        <v>23</v>
      </c>
      <c r="I51" s="32">
        <v>23</v>
      </c>
      <c r="J51" s="32">
        <v>24</v>
      </c>
      <c r="K51" s="32">
        <v>28</v>
      </c>
      <c r="L51" s="32">
        <v>21</v>
      </c>
      <c r="M51" s="32">
        <v>26</v>
      </c>
      <c r="N51" s="32">
        <v>20</v>
      </c>
      <c r="O51" s="32">
        <v>31</v>
      </c>
      <c r="P51" s="32">
        <v>24</v>
      </c>
      <c r="Q51" s="32">
        <v>23</v>
      </c>
      <c r="R51" s="32">
        <v>32</v>
      </c>
      <c r="S51" s="32">
        <v>37</v>
      </c>
      <c r="T51" s="32">
        <v>29</v>
      </c>
      <c r="U51" s="32">
        <v>33</v>
      </c>
      <c r="V51" s="32">
        <v>30</v>
      </c>
      <c r="W51" s="32">
        <v>23</v>
      </c>
      <c r="X51" s="32">
        <v>23</v>
      </c>
      <c r="Y51" s="32">
        <v>23</v>
      </c>
      <c r="Z51" s="32">
        <v>26</v>
      </c>
      <c r="AA51" s="32">
        <v>28</v>
      </c>
      <c r="AB51" s="82">
        <v>15</v>
      </c>
    </row>
    <row r="52" spans="1:28" s="10" customFormat="1" ht="14.25" customHeight="1">
      <c r="A52" s="52"/>
      <c r="B52" s="72" t="s">
        <v>68</v>
      </c>
      <c r="C52" s="83">
        <v>108</v>
      </c>
      <c r="D52" s="84">
        <v>121</v>
      </c>
      <c r="E52" s="75">
        <v>8</v>
      </c>
      <c r="F52" s="43">
        <v>14</v>
      </c>
      <c r="G52" s="43">
        <v>4</v>
      </c>
      <c r="H52" s="43">
        <v>13</v>
      </c>
      <c r="I52" s="43">
        <v>6</v>
      </c>
      <c r="J52" s="43">
        <v>9</v>
      </c>
      <c r="K52" s="43">
        <v>10</v>
      </c>
      <c r="L52" s="43">
        <v>10</v>
      </c>
      <c r="M52" s="43">
        <v>15</v>
      </c>
      <c r="N52" s="43">
        <v>11</v>
      </c>
      <c r="O52" s="43">
        <v>10</v>
      </c>
      <c r="P52" s="43">
        <v>10</v>
      </c>
      <c r="Q52" s="43">
        <v>7</v>
      </c>
      <c r="R52" s="43">
        <v>9</v>
      </c>
      <c r="S52" s="43">
        <v>12</v>
      </c>
      <c r="T52" s="43">
        <v>10</v>
      </c>
      <c r="U52" s="43">
        <v>12</v>
      </c>
      <c r="V52" s="43">
        <v>13</v>
      </c>
      <c r="W52" s="43">
        <v>8</v>
      </c>
      <c r="X52" s="43">
        <v>9</v>
      </c>
      <c r="Y52" s="43">
        <v>7</v>
      </c>
      <c r="Z52" s="43">
        <v>9</v>
      </c>
      <c r="AA52" s="43">
        <v>9</v>
      </c>
      <c r="AB52" s="54">
        <v>4</v>
      </c>
    </row>
    <row r="53" spans="1:28" s="10" customFormat="1" ht="14.25" customHeight="1">
      <c r="A53" s="52"/>
      <c r="B53" s="72" t="s">
        <v>69</v>
      </c>
      <c r="C53" s="83">
        <v>178</v>
      </c>
      <c r="D53" s="84">
        <v>133</v>
      </c>
      <c r="E53" s="75">
        <v>14</v>
      </c>
      <c r="F53" s="43">
        <v>8</v>
      </c>
      <c r="G53" s="43">
        <v>18</v>
      </c>
      <c r="H53" s="43">
        <v>6</v>
      </c>
      <c r="I53" s="43">
        <v>14</v>
      </c>
      <c r="J53" s="43">
        <v>12</v>
      </c>
      <c r="K53" s="43">
        <v>14</v>
      </c>
      <c r="L53" s="43">
        <v>8</v>
      </c>
      <c r="M53" s="43">
        <v>7</v>
      </c>
      <c r="N53" s="43">
        <v>6</v>
      </c>
      <c r="O53" s="43">
        <v>16</v>
      </c>
      <c r="P53" s="43">
        <v>13</v>
      </c>
      <c r="Q53" s="43">
        <v>15</v>
      </c>
      <c r="R53" s="43">
        <v>14</v>
      </c>
      <c r="S53" s="43">
        <v>22</v>
      </c>
      <c r="T53" s="43">
        <v>15</v>
      </c>
      <c r="U53" s="43">
        <v>19</v>
      </c>
      <c r="V53" s="43">
        <v>15</v>
      </c>
      <c r="W53" s="43">
        <v>11</v>
      </c>
      <c r="X53" s="43">
        <v>12</v>
      </c>
      <c r="Y53" s="43">
        <v>16</v>
      </c>
      <c r="Z53" s="43">
        <v>16</v>
      </c>
      <c r="AA53" s="43">
        <v>12</v>
      </c>
      <c r="AB53" s="54">
        <v>8</v>
      </c>
    </row>
    <row r="54" spans="1:28" s="10" customFormat="1" ht="14.25" customHeight="1">
      <c r="A54" s="55"/>
      <c r="B54" s="76" t="s">
        <v>70</v>
      </c>
      <c r="C54" s="90">
        <v>36</v>
      </c>
      <c r="D54" s="91">
        <v>39</v>
      </c>
      <c r="E54" s="75">
        <v>3</v>
      </c>
      <c r="F54" s="43">
        <v>4</v>
      </c>
      <c r="G54" s="43">
        <v>0</v>
      </c>
      <c r="H54" s="43">
        <v>4</v>
      </c>
      <c r="I54" s="43">
        <v>3</v>
      </c>
      <c r="J54" s="43">
        <v>3</v>
      </c>
      <c r="K54" s="43">
        <v>4</v>
      </c>
      <c r="L54" s="43">
        <v>3</v>
      </c>
      <c r="M54" s="43">
        <v>4</v>
      </c>
      <c r="N54" s="43">
        <v>3</v>
      </c>
      <c r="O54" s="43">
        <v>5</v>
      </c>
      <c r="P54" s="43">
        <v>1</v>
      </c>
      <c r="Q54" s="43">
        <v>1</v>
      </c>
      <c r="R54" s="43">
        <v>9</v>
      </c>
      <c r="S54" s="43">
        <v>3</v>
      </c>
      <c r="T54" s="43">
        <v>4</v>
      </c>
      <c r="U54" s="43">
        <v>2</v>
      </c>
      <c r="V54" s="43">
        <v>2</v>
      </c>
      <c r="W54" s="43">
        <v>4</v>
      </c>
      <c r="X54" s="43">
        <v>2</v>
      </c>
      <c r="Y54" s="43">
        <v>0</v>
      </c>
      <c r="Z54" s="43">
        <v>1</v>
      </c>
      <c r="AA54" s="43">
        <v>7</v>
      </c>
      <c r="AB54" s="54">
        <v>3</v>
      </c>
    </row>
    <row r="55" spans="1:28" s="10" customFormat="1" ht="14.25" customHeight="1">
      <c r="A55" s="66" t="s">
        <v>71</v>
      </c>
      <c r="B55" s="67"/>
      <c r="C55" s="87">
        <v>142</v>
      </c>
      <c r="D55" s="88">
        <v>145</v>
      </c>
      <c r="E55" s="95">
        <v>13</v>
      </c>
      <c r="F55" s="95">
        <v>10</v>
      </c>
      <c r="G55" s="95">
        <v>11</v>
      </c>
      <c r="H55" s="95">
        <v>9</v>
      </c>
      <c r="I55" s="95">
        <v>5</v>
      </c>
      <c r="J55" s="95">
        <v>13</v>
      </c>
      <c r="K55" s="95">
        <v>13</v>
      </c>
      <c r="L55" s="95">
        <v>10</v>
      </c>
      <c r="M55" s="95">
        <v>11</v>
      </c>
      <c r="N55" s="95">
        <v>10</v>
      </c>
      <c r="O55" s="95">
        <v>10</v>
      </c>
      <c r="P55" s="95">
        <v>12</v>
      </c>
      <c r="Q55" s="95">
        <v>13</v>
      </c>
      <c r="R55" s="95">
        <v>15</v>
      </c>
      <c r="S55" s="95">
        <v>18</v>
      </c>
      <c r="T55" s="95">
        <v>8</v>
      </c>
      <c r="U55" s="95">
        <v>11</v>
      </c>
      <c r="V55" s="95">
        <v>17</v>
      </c>
      <c r="W55" s="95">
        <v>12</v>
      </c>
      <c r="X55" s="95">
        <v>17</v>
      </c>
      <c r="Y55" s="95">
        <v>10</v>
      </c>
      <c r="Z55" s="95">
        <v>18</v>
      </c>
      <c r="AA55" s="95">
        <v>15</v>
      </c>
      <c r="AB55" s="96">
        <v>6</v>
      </c>
    </row>
    <row r="56" spans="1:28" s="10" customFormat="1" ht="14.25" customHeight="1">
      <c r="A56" s="52"/>
      <c r="B56" s="72" t="s">
        <v>72</v>
      </c>
      <c r="C56" s="83">
        <v>27</v>
      </c>
      <c r="D56" s="84">
        <v>26</v>
      </c>
      <c r="E56" s="45">
        <v>3</v>
      </c>
      <c r="F56" s="43">
        <v>1</v>
      </c>
      <c r="G56" s="43">
        <v>1</v>
      </c>
      <c r="H56" s="43">
        <v>2</v>
      </c>
      <c r="I56" s="43">
        <v>1</v>
      </c>
      <c r="J56" s="43">
        <v>0</v>
      </c>
      <c r="K56" s="43">
        <v>3</v>
      </c>
      <c r="L56" s="43">
        <v>3</v>
      </c>
      <c r="M56" s="43">
        <v>0</v>
      </c>
      <c r="N56" s="43">
        <v>1</v>
      </c>
      <c r="O56" s="43">
        <v>2</v>
      </c>
      <c r="P56" s="43">
        <v>1</v>
      </c>
      <c r="Q56" s="43">
        <v>1</v>
      </c>
      <c r="R56" s="43">
        <v>6</v>
      </c>
      <c r="S56" s="43">
        <v>6</v>
      </c>
      <c r="T56" s="43">
        <v>2</v>
      </c>
      <c r="U56" s="43">
        <v>0</v>
      </c>
      <c r="V56" s="43">
        <v>3</v>
      </c>
      <c r="W56" s="43">
        <v>3</v>
      </c>
      <c r="X56" s="43">
        <v>1</v>
      </c>
      <c r="Y56" s="43">
        <v>2</v>
      </c>
      <c r="Z56" s="43">
        <v>4</v>
      </c>
      <c r="AA56" s="43">
        <v>5</v>
      </c>
      <c r="AB56" s="54">
        <v>2</v>
      </c>
    </row>
    <row r="57" spans="1:28" s="10" customFormat="1" ht="14.25" customHeight="1">
      <c r="A57" s="52"/>
      <c r="B57" s="72" t="s">
        <v>73</v>
      </c>
      <c r="C57" s="83">
        <v>77</v>
      </c>
      <c r="D57" s="84">
        <v>87</v>
      </c>
      <c r="E57" s="45">
        <v>8</v>
      </c>
      <c r="F57" s="43">
        <v>7</v>
      </c>
      <c r="G57" s="43">
        <v>6</v>
      </c>
      <c r="H57" s="43">
        <v>5</v>
      </c>
      <c r="I57" s="43">
        <v>3</v>
      </c>
      <c r="J57" s="43">
        <v>11</v>
      </c>
      <c r="K57" s="43">
        <v>6</v>
      </c>
      <c r="L57" s="43">
        <v>2</v>
      </c>
      <c r="M57" s="43">
        <v>5</v>
      </c>
      <c r="N57" s="43">
        <v>8</v>
      </c>
      <c r="O57" s="43">
        <v>6</v>
      </c>
      <c r="P57" s="43">
        <v>7</v>
      </c>
      <c r="Q57" s="43">
        <v>9</v>
      </c>
      <c r="R57" s="43">
        <v>8</v>
      </c>
      <c r="S57" s="43">
        <v>7</v>
      </c>
      <c r="T57" s="43">
        <v>3</v>
      </c>
      <c r="U57" s="43">
        <v>4</v>
      </c>
      <c r="V57" s="43">
        <v>11</v>
      </c>
      <c r="W57" s="43">
        <v>7</v>
      </c>
      <c r="X57" s="43">
        <v>12</v>
      </c>
      <c r="Y57" s="43">
        <v>8</v>
      </c>
      <c r="Z57" s="43">
        <v>9</v>
      </c>
      <c r="AA57" s="43">
        <v>8</v>
      </c>
      <c r="AB57" s="54">
        <v>4</v>
      </c>
    </row>
    <row r="58" spans="1:28" s="10" customFormat="1" ht="14.25" customHeight="1">
      <c r="A58" s="55"/>
      <c r="B58" s="76" t="s">
        <v>74</v>
      </c>
      <c r="C58" s="90">
        <v>38</v>
      </c>
      <c r="D58" s="91">
        <v>32</v>
      </c>
      <c r="E58" s="97">
        <v>2</v>
      </c>
      <c r="F58" s="98">
        <v>2</v>
      </c>
      <c r="G58" s="98">
        <v>4</v>
      </c>
      <c r="H58" s="98">
        <v>2</v>
      </c>
      <c r="I58" s="98">
        <v>1</v>
      </c>
      <c r="J58" s="98">
        <v>2</v>
      </c>
      <c r="K58" s="98">
        <v>4</v>
      </c>
      <c r="L58" s="98">
        <v>5</v>
      </c>
      <c r="M58" s="98">
        <v>6</v>
      </c>
      <c r="N58" s="98">
        <v>1</v>
      </c>
      <c r="O58" s="98">
        <v>2</v>
      </c>
      <c r="P58" s="98">
        <v>4</v>
      </c>
      <c r="Q58" s="98">
        <v>3</v>
      </c>
      <c r="R58" s="98">
        <v>1</v>
      </c>
      <c r="S58" s="98">
        <v>5</v>
      </c>
      <c r="T58" s="98">
        <v>3</v>
      </c>
      <c r="U58" s="98">
        <v>7</v>
      </c>
      <c r="V58" s="98">
        <v>3</v>
      </c>
      <c r="W58" s="98">
        <v>2</v>
      </c>
      <c r="X58" s="98">
        <v>4</v>
      </c>
      <c r="Y58" s="98">
        <v>0</v>
      </c>
      <c r="Z58" s="98">
        <v>5</v>
      </c>
      <c r="AA58" s="98">
        <v>2</v>
      </c>
      <c r="AB58" s="99">
        <v>0</v>
      </c>
    </row>
    <row r="59" spans="1:28" s="10" customFormat="1" ht="14.25" customHeight="1">
      <c r="A59" s="66" t="s">
        <v>75</v>
      </c>
      <c r="B59" s="67"/>
      <c r="C59" s="87">
        <v>412</v>
      </c>
      <c r="D59" s="100">
        <v>366</v>
      </c>
      <c r="E59" s="100">
        <v>36</v>
      </c>
      <c r="F59" s="100">
        <v>29</v>
      </c>
      <c r="G59" s="100">
        <v>23</v>
      </c>
      <c r="H59" s="100">
        <v>28</v>
      </c>
      <c r="I59" s="100">
        <v>37</v>
      </c>
      <c r="J59" s="100">
        <v>36</v>
      </c>
      <c r="K59" s="100">
        <v>33</v>
      </c>
      <c r="L59" s="100">
        <v>44</v>
      </c>
      <c r="M59" s="100">
        <v>38</v>
      </c>
      <c r="N59" s="100">
        <v>22</v>
      </c>
      <c r="O59" s="100">
        <v>39</v>
      </c>
      <c r="P59" s="100">
        <v>44</v>
      </c>
      <c r="Q59" s="100">
        <v>41</v>
      </c>
      <c r="R59" s="100">
        <v>28</v>
      </c>
      <c r="S59" s="100">
        <v>31</v>
      </c>
      <c r="T59" s="100">
        <v>23</v>
      </c>
      <c r="U59" s="100">
        <v>34</v>
      </c>
      <c r="V59" s="100">
        <v>29</v>
      </c>
      <c r="W59" s="100">
        <v>37</v>
      </c>
      <c r="X59" s="100">
        <v>37</v>
      </c>
      <c r="Y59" s="100">
        <v>31</v>
      </c>
      <c r="Z59" s="100">
        <v>21</v>
      </c>
      <c r="AA59" s="100">
        <v>32</v>
      </c>
      <c r="AB59" s="101">
        <v>25</v>
      </c>
    </row>
    <row r="60" spans="1:28" s="10" customFormat="1" ht="14.25" customHeight="1">
      <c r="A60" s="52"/>
      <c r="B60" s="72" t="s">
        <v>76</v>
      </c>
      <c r="C60" s="83">
        <v>318</v>
      </c>
      <c r="D60" s="84">
        <v>285</v>
      </c>
      <c r="E60" s="48">
        <v>29</v>
      </c>
      <c r="F60" s="48">
        <v>22</v>
      </c>
      <c r="G60" s="48">
        <v>15</v>
      </c>
      <c r="H60" s="48">
        <v>23</v>
      </c>
      <c r="I60" s="48">
        <v>33</v>
      </c>
      <c r="J60" s="48">
        <v>23</v>
      </c>
      <c r="K60" s="48">
        <v>29</v>
      </c>
      <c r="L60" s="48">
        <v>34</v>
      </c>
      <c r="M60" s="48">
        <v>30</v>
      </c>
      <c r="N60" s="48">
        <v>17</v>
      </c>
      <c r="O60" s="48">
        <v>30</v>
      </c>
      <c r="P60" s="48">
        <v>39</v>
      </c>
      <c r="Q60" s="48">
        <v>28</v>
      </c>
      <c r="R60" s="48">
        <v>24</v>
      </c>
      <c r="S60" s="48">
        <v>21</v>
      </c>
      <c r="T60" s="48">
        <v>16</v>
      </c>
      <c r="U60" s="48">
        <v>27</v>
      </c>
      <c r="V60" s="48">
        <v>25</v>
      </c>
      <c r="W60" s="48">
        <v>27</v>
      </c>
      <c r="X60" s="48">
        <v>28</v>
      </c>
      <c r="Y60" s="48">
        <v>23</v>
      </c>
      <c r="Z60" s="48">
        <v>17</v>
      </c>
      <c r="AA60" s="48">
        <v>26</v>
      </c>
      <c r="AB60" s="102">
        <v>17</v>
      </c>
    </row>
    <row r="61" spans="1:28" s="10" customFormat="1" ht="14.25" customHeight="1">
      <c r="A61" s="52"/>
      <c r="B61" s="72" t="s">
        <v>77</v>
      </c>
      <c r="C61" s="83">
        <v>51</v>
      </c>
      <c r="D61" s="84">
        <v>44</v>
      </c>
      <c r="E61" s="48">
        <v>3</v>
      </c>
      <c r="F61" s="48">
        <v>4</v>
      </c>
      <c r="G61" s="48">
        <v>4</v>
      </c>
      <c r="H61" s="48">
        <v>4</v>
      </c>
      <c r="I61" s="48">
        <v>1</v>
      </c>
      <c r="J61" s="48">
        <v>6</v>
      </c>
      <c r="K61" s="48">
        <v>3</v>
      </c>
      <c r="L61" s="48">
        <v>4</v>
      </c>
      <c r="M61" s="48">
        <v>3</v>
      </c>
      <c r="N61" s="48">
        <v>2</v>
      </c>
      <c r="O61" s="48">
        <v>6</v>
      </c>
      <c r="P61" s="48">
        <v>3</v>
      </c>
      <c r="Q61" s="48">
        <v>6</v>
      </c>
      <c r="R61" s="48">
        <v>2</v>
      </c>
      <c r="S61" s="48">
        <v>5</v>
      </c>
      <c r="T61" s="48">
        <v>5</v>
      </c>
      <c r="U61" s="48">
        <v>3</v>
      </c>
      <c r="V61" s="48">
        <v>2</v>
      </c>
      <c r="W61" s="48">
        <v>4</v>
      </c>
      <c r="X61" s="48">
        <v>5</v>
      </c>
      <c r="Y61" s="48">
        <v>7</v>
      </c>
      <c r="Z61" s="48">
        <v>1</v>
      </c>
      <c r="AA61" s="48">
        <v>6</v>
      </c>
      <c r="AB61" s="102">
        <v>6</v>
      </c>
    </row>
    <row r="62" spans="1:28" s="10" customFormat="1" ht="14.25" customHeight="1">
      <c r="A62" s="55"/>
      <c r="B62" s="76" t="s">
        <v>78</v>
      </c>
      <c r="C62" s="90">
        <v>43</v>
      </c>
      <c r="D62" s="91">
        <v>37</v>
      </c>
      <c r="E62" s="103">
        <v>4</v>
      </c>
      <c r="F62" s="103">
        <v>3</v>
      </c>
      <c r="G62" s="103">
        <v>4</v>
      </c>
      <c r="H62" s="103">
        <v>1</v>
      </c>
      <c r="I62" s="103">
        <v>3</v>
      </c>
      <c r="J62" s="103">
        <v>7</v>
      </c>
      <c r="K62" s="103">
        <v>1</v>
      </c>
      <c r="L62" s="103">
        <v>6</v>
      </c>
      <c r="M62" s="103">
        <v>5</v>
      </c>
      <c r="N62" s="103">
        <v>3</v>
      </c>
      <c r="O62" s="103">
        <v>3</v>
      </c>
      <c r="P62" s="103">
        <v>2</v>
      </c>
      <c r="Q62" s="103">
        <v>7</v>
      </c>
      <c r="R62" s="103">
        <v>2</v>
      </c>
      <c r="S62" s="103">
        <v>5</v>
      </c>
      <c r="T62" s="103">
        <v>2</v>
      </c>
      <c r="U62" s="103">
        <v>4</v>
      </c>
      <c r="V62" s="103">
        <v>2</v>
      </c>
      <c r="W62" s="103">
        <v>6</v>
      </c>
      <c r="X62" s="103">
        <v>4</v>
      </c>
      <c r="Y62" s="103">
        <v>1</v>
      </c>
      <c r="Z62" s="103">
        <v>3</v>
      </c>
      <c r="AA62" s="103">
        <v>0</v>
      </c>
      <c r="AB62" s="104">
        <v>2</v>
      </c>
    </row>
    <row r="63" spans="1:28" s="10" customFormat="1" ht="14.25" customHeight="1">
      <c r="A63" s="66" t="s">
        <v>79</v>
      </c>
      <c r="B63" s="67"/>
      <c r="C63" s="30">
        <v>189</v>
      </c>
      <c r="D63" s="30">
        <v>204</v>
      </c>
      <c r="E63" s="32">
        <v>18</v>
      </c>
      <c r="F63" s="32">
        <v>11</v>
      </c>
      <c r="G63" s="32">
        <v>14</v>
      </c>
      <c r="H63" s="32">
        <v>19</v>
      </c>
      <c r="I63" s="32">
        <v>8</v>
      </c>
      <c r="J63" s="32">
        <v>9</v>
      </c>
      <c r="K63" s="32">
        <v>18</v>
      </c>
      <c r="L63" s="32">
        <v>22</v>
      </c>
      <c r="M63" s="32">
        <v>15</v>
      </c>
      <c r="N63" s="32">
        <v>22</v>
      </c>
      <c r="O63" s="32">
        <v>15</v>
      </c>
      <c r="P63" s="32">
        <v>13</v>
      </c>
      <c r="Q63" s="32">
        <v>10</v>
      </c>
      <c r="R63" s="32">
        <v>25</v>
      </c>
      <c r="S63" s="32">
        <v>26</v>
      </c>
      <c r="T63" s="32">
        <v>16</v>
      </c>
      <c r="U63" s="32">
        <v>18</v>
      </c>
      <c r="V63" s="32">
        <v>22</v>
      </c>
      <c r="W63" s="32">
        <v>19</v>
      </c>
      <c r="X63" s="32">
        <v>13</v>
      </c>
      <c r="Y63" s="32">
        <v>13</v>
      </c>
      <c r="Z63" s="32">
        <v>11</v>
      </c>
      <c r="AA63" s="32">
        <v>15</v>
      </c>
      <c r="AB63" s="82">
        <v>21</v>
      </c>
    </row>
    <row r="64" spans="1:28" s="10" customFormat="1" ht="14.25" customHeight="1">
      <c r="A64" s="52"/>
      <c r="B64" s="72" t="s">
        <v>80</v>
      </c>
      <c r="C64" s="83">
        <v>71</v>
      </c>
      <c r="D64" s="84">
        <v>82</v>
      </c>
      <c r="E64" s="43">
        <v>5</v>
      </c>
      <c r="F64" s="43">
        <v>3</v>
      </c>
      <c r="G64" s="43">
        <v>7</v>
      </c>
      <c r="H64" s="43">
        <v>9</v>
      </c>
      <c r="I64" s="43">
        <v>1</v>
      </c>
      <c r="J64" s="43">
        <v>6</v>
      </c>
      <c r="K64" s="43">
        <v>5</v>
      </c>
      <c r="L64" s="43">
        <v>6</v>
      </c>
      <c r="M64" s="43">
        <v>6</v>
      </c>
      <c r="N64" s="43">
        <v>8</v>
      </c>
      <c r="O64" s="43">
        <v>5</v>
      </c>
      <c r="P64" s="43">
        <v>5</v>
      </c>
      <c r="Q64" s="43">
        <v>2</v>
      </c>
      <c r="R64" s="43">
        <v>7</v>
      </c>
      <c r="S64" s="43">
        <v>15</v>
      </c>
      <c r="T64" s="43">
        <v>7</v>
      </c>
      <c r="U64" s="43">
        <v>8</v>
      </c>
      <c r="V64" s="43">
        <v>9</v>
      </c>
      <c r="W64" s="43">
        <v>8</v>
      </c>
      <c r="X64" s="43">
        <v>7</v>
      </c>
      <c r="Y64" s="43">
        <v>5</v>
      </c>
      <c r="Z64" s="43">
        <v>7</v>
      </c>
      <c r="AA64" s="43">
        <v>4</v>
      </c>
      <c r="AB64" s="54">
        <v>8</v>
      </c>
    </row>
    <row r="65" spans="1:28" s="10" customFormat="1" ht="14.25" customHeight="1">
      <c r="A65" s="55"/>
      <c r="B65" s="76" t="s">
        <v>81</v>
      </c>
      <c r="C65" s="83">
        <v>118</v>
      </c>
      <c r="D65" s="84">
        <v>122</v>
      </c>
      <c r="E65" s="80">
        <v>13</v>
      </c>
      <c r="F65" s="80">
        <v>8</v>
      </c>
      <c r="G65" s="80">
        <v>7</v>
      </c>
      <c r="H65" s="80">
        <v>10</v>
      </c>
      <c r="I65" s="80">
        <v>7</v>
      </c>
      <c r="J65" s="80">
        <v>3</v>
      </c>
      <c r="K65" s="80">
        <v>13</v>
      </c>
      <c r="L65" s="80">
        <v>16</v>
      </c>
      <c r="M65" s="80">
        <v>9</v>
      </c>
      <c r="N65" s="80">
        <v>14</v>
      </c>
      <c r="O65" s="80">
        <v>10</v>
      </c>
      <c r="P65" s="80">
        <v>8</v>
      </c>
      <c r="Q65" s="80">
        <v>8</v>
      </c>
      <c r="R65" s="80">
        <v>18</v>
      </c>
      <c r="S65" s="80">
        <v>11</v>
      </c>
      <c r="T65" s="80">
        <v>9</v>
      </c>
      <c r="U65" s="80">
        <v>10</v>
      </c>
      <c r="V65" s="80">
        <v>13</v>
      </c>
      <c r="W65" s="80">
        <v>11</v>
      </c>
      <c r="X65" s="80">
        <v>6</v>
      </c>
      <c r="Y65" s="80">
        <v>8</v>
      </c>
      <c r="Z65" s="80">
        <v>4</v>
      </c>
      <c r="AA65" s="80">
        <v>11</v>
      </c>
      <c r="AB65" s="81">
        <v>13</v>
      </c>
    </row>
    <row r="66" spans="1:28" s="10" customFormat="1" ht="14.25" customHeight="1">
      <c r="A66" s="66" t="s">
        <v>82</v>
      </c>
      <c r="B66" s="67"/>
      <c r="C66" s="87">
        <v>413</v>
      </c>
      <c r="D66" s="87">
        <v>377</v>
      </c>
      <c r="E66" s="89">
        <v>24</v>
      </c>
      <c r="F66" s="32">
        <v>29</v>
      </c>
      <c r="G66" s="32">
        <v>26</v>
      </c>
      <c r="H66" s="32">
        <v>28</v>
      </c>
      <c r="I66" s="32">
        <v>44</v>
      </c>
      <c r="J66" s="32">
        <v>33</v>
      </c>
      <c r="K66" s="32">
        <v>30</v>
      </c>
      <c r="L66" s="32">
        <v>25</v>
      </c>
      <c r="M66" s="32">
        <v>49</v>
      </c>
      <c r="N66" s="32">
        <v>34</v>
      </c>
      <c r="O66" s="32">
        <v>36</v>
      </c>
      <c r="P66" s="32">
        <v>31</v>
      </c>
      <c r="Q66" s="32">
        <v>42</v>
      </c>
      <c r="R66" s="32">
        <v>32</v>
      </c>
      <c r="S66" s="32">
        <v>38</v>
      </c>
      <c r="T66" s="32">
        <v>42</v>
      </c>
      <c r="U66" s="32">
        <v>40</v>
      </c>
      <c r="V66" s="32">
        <v>37</v>
      </c>
      <c r="W66" s="32">
        <v>27</v>
      </c>
      <c r="X66" s="32">
        <v>31</v>
      </c>
      <c r="Y66" s="32">
        <v>26</v>
      </c>
      <c r="Z66" s="32">
        <v>26</v>
      </c>
      <c r="AA66" s="32">
        <v>31</v>
      </c>
      <c r="AB66" s="82">
        <v>29</v>
      </c>
    </row>
    <row r="67" spans="1:28" s="10" customFormat="1" ht="14.25" customHeight="1">
      <c r="A67" s="52"/>
      <c r="B67" s="72" t="s">
        <v>83</v>
      </c>
      <c r="C67" s="83">
        <v>168</v>
      </c>
      <c r="D67" s="84">
        <v>155</v>
      </c>
      <c r="E67" s="75">
        <v>10</v>
      </c>
      <c r="F67" s="43">
        <v>11</v>
      </c>
      <c r="G67" s="43">
        <v>10</v>
      </c>
      <c r="H67" s="43">
        <v>7</v>
      </c>
      <c r="I67" s="43">
        <v>22</v>
      </c>
      <c r="J67" s="43">
        <v>16</v>
      </c>
      <c r="K67" s="43">
        <v>14</v>
      </c>
      <c r="L67" s="43">
        <v>5</v>
      </c>
      <c r="M67" s="43">
        <v>16</v>
      </c>
      <c r="N67" s="43">
        <v>14</v>
      </c>
      <c r="O67" s="43">
        <v>14</v>
      </c>
      <c r="P67" s="43">
        <v>15</v>
      </c>
      <c r="Q67" s="43">
        <v>14</v>
      </c>
      <c r="R67" s="43">
        <v>15</v>
      </c>
      <c r="S67" s="43">
        <v>13</v>
      </c>
      <c r="T67" s="43">
        <v>20</v>
      </c>
      <c r="U67" s="43">
        <v>23</v>
      </c>
      <c r="V67" s="43">
        <v>14</v>
      </c>
      <c r="W67" s="43">
        <v>10</v>
      </c>
      <c r="X67" s="43">
        <v>15</v>
      </c>
      <c r="Y67" s="43">
        <v>11</v>
      </c>
      <c r="Z67" s="43">
        <v>11</v>
      </c>
      <c r="AA67" s="43">
        <v>11</v>
      </c>
      <c r="AB67" s="54">
        <v>12</v>
      </c>
    </row>
    <row r="68" spans="1:28" s="10" customFormat="1" ht="14.25" customHeight="1">
      <c r="A68" s="55"/>
      <c r="B68" s="76" t="s">
        <v>84</v>
      </c>
      <c r="C68" s="90">
        <v>245</v>
      </c>
      <c r="D68" s="91">
        <v>222</v>
      </c>
      <c r="E68" s="79">
        <v>14</v>
      </c>
      <c r="F68" s="80">
        <v>18</v>
      </c>
      <c r="G68" s="80">
        <v>16</v>
      </c>
      <c r="H68" s="80">
        <v>21</v>
      </c>
      <c r="I68" s="80">
        <v>22</v>
      </c>
      <c r="J68" s="80">
        <v>17</v>
      </c>
      <c r="K68" s="80">
        <v>16</v>
      </c>
      <c r="L68" s="80">
        <v>20</v>
      </c>
      <c r="M68" s="80">
        <v>33</v>
      </c>
      <c r="N68" s="80">
        <v>20</v>
      </c>
      <c r="O68" s="80">
        <v>22</v>
      </c>
      <c r="P68" s="80">
        <v>16</v>
      </c>
      <c r="Q68" s="80">
        <v>28</v>
      </c>
      <c r="R68" s="80">
        <v>17</v>
      </c>
      <c r="S68" s="80">
        <v>25</v>
      </c>
      <c r="T68" s="80">
        <v>22</v>
      </c>
      <c r="U68" s="80">
        <v>17</v>
      </c>
      <c r="V68" s="80">
        <v>23</v>
      </c>
      <c r="W68" s="80">
        <v>17</v>
      </c>
      <c r="X68" s="80">
        <v>16</v>
      </c>
      <c r="Y68" s="80">
        <v>15</v>
      </c>
      <c r="Z68" s="80">
        <v>15</v>
      </c>
      <c r="AA68" s="80">
        <v>20</v>
      </c>
      <c r="AB68" s="81">
        <v>17</v>
      </c>
    </row>
    <row r="69" spans="1:28" s="10" customFormat="1" ht="14.25" customHeight="1">
      <c r="A69" s="66" t="s">
        <v>85</v>
      </c>
      <c r="B69" s="67"/>
      <c r="C69" s="30">
        <v>494</v>
      </c>
      <c r="D69" s="30">
        <v>454</v>
      </c>
      <c r="E69" s="32">
        <v>51</v>
      </c>
      <c r="F69" s="32">
        <v>39</v>
      </c>
      <c r="G69" s="32">
        <v>43</v>
      </c>
      <c r="H69" s="32">
        <v>42</v>
      </c>
      <c r="I69" s="32">
        <v>31</v>
      </c>
      <c r="J69" s="32">
        <v>33</v>
      </c>
      <c r="K69" s="32">
        <v>47</v>
      </c>
      <c r="L69" s="32">
        <v>31</v>
      </c>
      <c r="M69" s="32">
        <v>38</v>
      </c>
      <c r="N69" s="32">
        <v>42</v>
      </c>
      <c r="O69" s="32">
        <v>40</v>
      </c>
      <c r="P69" s="32">
        <v>41</v>
      </c>
      <c r="Q69" s="32">
        <v>41</v>
      </c>
      <c r="R69" s="32">
        <v>47</v>
      </c>
      <c r="S69" s="32">
        <v>43</v>
      </c>
      <c r="T69" s="32">
        <v>40</v>
      </c>
      <c r="U69" s="32">
        <v>54</v>
      </c>
      <c r="V69" s="32">
        <v>22</v>
      </c>
      <c r="W69" s="32">
        <v>40</v>
      </c>
      <c r="X69" s="32">
        <v>39</v>
      </c>
      <c r="Y69" s="32">
        <v>34</v>
      </c>
      <c r="Z69" s="32">
        <v>45</v>
      </c>
      <c r="AA69" s="32">
        <v>32</v>
      </c>
      <c r="AB69" s="82">
        <v>33</v>
      </c>
    </row>
    <row r="70" spans="1:28" s="10" customFormat="1" ht="14.25" customHeight="1">
      <c r="A70" s="52"/>
      <c r="B70" s="72" t="s">
        <v>86</v>
      </c>
      <c r="C70" s="83">
        <v>173</v>
      </c>
      <c r="D70" s="84">
        <v>140</v>
      </c>
      <c r="E70" s="43">
        <v>15</v>
      </c>
      <c r="F70" s="43">
        <v>15</v>
      </c>
      <c r="G70" s="43">
        <v>18</v>
      </c>
      <c r="H70" s="43">
        <v>14</v>
      </c>
      <c r="I70" s="43">
        <v>14</v>
      </c>
      <c r="J70" s="43">
        <v>9</v>
      </c>
      <c r="K70" s="43">
        <v>18</v>
      </c>
      <c r="L70" s="43">
        <v>8</v>
      </c>
      <c r="M70" s="43">
        <v>11</v>
      </c>
      <c r="N70" s="43">
        <v>12</v>
      </c>
      <c r="O70" s="43">
        <v>11</v>
      </c>
      <c r="P70" s="43">
        <v>13</v>
      </c>
      <c r="Q70" s="43">
        <v>16</v>
      </c>
      <c r="R70" s="43">
        <v>17</v>
      </c>
      <c r="S70" s="43">
        <v>13</v>
      </c>
      <c r="T70" s="43">
        <v>10</v>
      </c>
      <c r="U70" s="43">
        <v>24</v>
      </c>
      <c r="V70" s="43">
        <v>5</v>
      </c>
      <c r="W70" s="43">
        <v>11</v>
      </c>
      <c r="X70" s="43">
        <v>14</v>
      </c>
      <c r="Y70" s="43">
        <v>11</v>
      </c>
      <c r="Z70" s="43">
        <v>7</v>
      </c>
      <c r="AA70" s="43">
        <v>11</v>
      </c>
      <c r="AB70" s="54">
        <v>16</v>
      </c>
    </row>
    <row r="71" spans="1:28" s="10" customFormat="1" ht="14.25" customHeight="1">
      <c r="A71" s="52"/>
      <c r="B71" s="72" t="s">
        <v>87</v>
      </c>
      <c r="C71" s="83">
        <v>187</v>
      </c>
      <c r="D71" s="84">
        <v>165</v>
      </c>
      <c r="E71" s="43">
        <v>24</v>
      </c>
      <c r="F71" s="43">
        <v>13</v>
      </c>
      <c r="G71" s="43">
        <v>12</v>
      </c>
      <c r="H71" s="43">
        <v>12</v>
      </c>
      <c r="I71" s="43">
        <v>10</v>
      </c>
      <c r="J71" s="43">
        <v>16</v>
      </c>
      <c r="K71" s="43">
        <v>16</v>
      </c>
      <c r="L71" s="43">
        <v>10</v>
      </c>
      <c r="M71" s="43">
        <v>18</v>
      </c>
      <c r="N71" s="43">
        <v>11</v>
      </c>
      <c r="O71" s="43">
        <v>15</v>
      </c>
      <c r="P71" s="43">
        <v>13</v>
      </c>
      <c r="Q71" s="43">
        <v>14</v>
      </c>
      <c r="R71" s="43">
        <v>18</v>
      </c>
      <c r="S71" s="43">
        <v>19</v>
      </c>
      <c r="T71" s="43">
        <v>15</v>
      </c>
      <c r="U71" s="43">
        <v>19</v>
      </c>
      <c r="V71" s="43">
        <v>11</v>
      </c>
      <c r="W71" s="43">
        <v>19</v>
      </c>
      <c r="X71" s="43">
        <v>11</v>
      </c>
      <c r="Y71" s="43">
        <v>9</v>
      </c>
      <c r="Z71" s="43">
        <v>22</v>
      </c>
      <c r="AA71" s="43">
        <v>12</v>
      </c>
      <c r="AB71" s="54">
        <v>13</v>
      </c>
    </row>
    <row r="72" spans="1:28" s="10" customFormat="1" ht="14.25" customHeight="1" thickBot="1">
      <c r="A72" s="105"/>
      <c r="B72" s="11" t="s">
        <v>88</v>
      </c>
      <c r="C72" s="106">
        <v>134</v>
      </c>
      <c r="D72" s="107">
        <v>149</v>
      </c>
      <c r="E72" s="108">
        <v>12</v>
      </c>
      <c r="F72" s="108">
        <v>11</v>
      </c>
      <c r="G72" s="108">
        <v>13</v>
      </c>
      <c r="H72" s="108">
        <v>16</v>
      </c>
      <c r="I72" s="108">
        <v>7</v>
      </c>
      <c r="J72" s="108">
        <v>8</v>
      </c>
      <c r="K72" s="108">
        <v>13</v>
      </c>
      <c r="L72" s="108">
        <v>13</v>
      </c>
      <c r="M72" s="108">
        <v>9</v>
      </c>
      <c r="N72" s="108">
        <v>19</v>
      </c>
      <c r="O72" s="108">
        <v>14</v>
      </c>
      <c r="P72" s="108">
        <v>15</v>
      </c>
      <c r="Q72" s="108">
        <v>11</v>
      </c>
      <c r="R72" s="108">
        <v>12</v>
      </c>
      <c r="S72" s="108">
        <v>11</v>
      </c>
      <c r="T72" s="108">
        <v>15</v>
      </c>
      <c r="U72" s="108">
        <v>11</v>
      </c>
      <c r="V72" s="108">
        <v>6</v>
      </c>
      <c r="W72" s="108">
        <v>10</v>
      </c>
      <c r="X72" s="108">
        <v>14</v>
      </c>
      <c r="Y72" s="108">
        <v>14</v>
      </c>
      <c r="Z72" s="108">
        <v>16</v>
      </c>
      <c r="AA72" s="108">
        <v>9</v>
      </c>
      <c r="AB72" s="109">
        <v>4</v>
      </c>
    </row>
    <row r="73" spans="1:28">
      <c r="A73" s="110"/>
      <c r="B73" s="111"/>
      <c r="C73" s="112"/>
      <c r="D73" s="112"/>
      <c r="E73" s="112"/>
      <c r="F73" s="112"/>
      <c r="G73" s="112"/>
      <c r="H73" s="112"/>
      <c r="I73" s="112"/>
      <c r="J73" s="112"/>
      <c r="K73" s="112"/>
      <c r="L73" s="112"/>
      <c r="M73" s="112"/>
      <c r="N73" s="112"/>
      <c r="O73" s="112"/>
      <c r="P73" s="112"/>
      <c r="Q73" s="112"/>
      <c r="R73" s="112"/>
      <c r="S73" s="112"/>
      <c r="T73" s="112"/>
      <c r="U73" s="112"/>
      <c r="V73" s="112"/>
      <c r="W73" s="112"/>
      <c r="X73" s="112"/>
      <c r="Y73" s="113"/>
      <c r="Z73" s="113"/>
      <c r="AA73" s="113"/>
      <c r="AB73" s="113"/>
    </row>
    <row r="74" spans="1:28">
      <c r="A74" s="111"/>
      <c r="B74" s="111"/>
      <c r="C74" s="112"/>
      <c r="D74" s="112"/>
      <c r="E74" s="112"/>
      <c r="F74" s="112"/>
      <c r="G74" s="112"/>
      <c r="H74" s="112"/>
      <c r="I74" s="112"/>
      <c r="J74" s="112"/>
      <c r="K74" s="112"/>
      <c r="L74" s="112"/>
      <c r="M74" s="112"/>
      <c r="N74" s="112"/>
      <c r="O74" s="112"/>
      <c r="P74" s="112"/>
      <c r="Q74" s="112"/>
      <c r="R74" s="112"/>
      <c r="S74" s="112"/>
      <c r="T74" s="112"/>
      <c r="U74" s="112"/>
      <c r="V74" s="112"/>
      <c r="W74" s="112"/>
      <c r="X74" s="112"/>
      <c r="Y74" s="113"/>
      <c r="Z74" s="113"/>
      <c r="AA74" s="113"/>
      <c r="AB74" s="113"/>
    </row>
    <row r="75" spans="1:28">
      <c r="A75" s="111"/>
      <c r="B75" s="111"/>
      <c r="C75" s="112"/>
      <c r="D75" s="112"/>
      <c r="E75" s="112"/>
      <c r="F75" s="112"/>
      <c r="G75" s="112"/>
      <c r="H75" s="112"/>
      <c r="I75" s="112"/>
      <c r="J75" s="112"/>
      <c r="K75" s="112"/>
      <c r="L75" s="112"/>
      <c r="M75" s="112"/>
      <c r="N75" s="112"/>
      <c r="O75" s="112"/>
      <c r="P75" s="112"/>
      <c r="Q75" s="112"/>
      <c r="R75" s="112"/>
      <c r="S75" s="112"/>
      <c r="T75" s="112"/>
      <c r="U75" s="112"/>
      <c r="V75" s="112"/>
      <c r="W75" s="112"/>
      <c r="X75" s="112"/>
      <c r="Y75" s="113"/>
      <c r="Z75" s="113"/>
      <c r="AA75" s="113"/>
      <c r="AB75" s="113"/>
    </row>
    <row r="76" spans="1:28">
      <c r="A76" s="111"/>
      <c r="B76" s="111"/>
      <c r="C76" s="112"/>
      <c r="D76" s="112"/>
      <c r="E76" s="112"/>
      <c r="F76" s="112"/>
      <c r="G76" s="112"/>
      <c r="H76" s="112"/>
      <c r="I76" s="112"/>
      <c r="J76" s="112"/>
      <c r="K76" s="112"/>
      <c r="L76" s="112"/>
      <c r="M76" s="112"/>
      <c r="N76" s="112"/>
      <c r="O76" s="112"/>
      <c r="P76" s="112"/>
      <c r="Q76" s="112"/>
      <c r="R76" s="112"/>
      <c r="S76" s="112"/>
      <c r="T76" s="112"/>
      <c r="U76" s="112"/>
      <c r="V76" s="112"/>
      <c r="W76" s="112"/>
      <c r="X76" s="112"/>
      <c r="Y76" s="113"/>
      <c r="Z76" s="113"/>
      <c r="AA76" s="113"/>
      <c r="AB76" s="113"/>
    </row>
    <row r="77" spans="1:28">
      <c r="A77" s="111"/>
      <c r="B77" s="111"/>
      <c r="C77" s="112"/>
      <c r="D77" s="112"/>
      <c r="E77" s="112"/>
      <c r="F77" s="112"/>
      <c r="G77" s="112"/>
      <c r="H77" s="112"/>
      <c r="I77" s="112"/>
      <c r="J77" s="112"/>
      <c r="K77" s="112"/>
      <c r="L77" s="112"/>
      <c r="M77" s="112"/>
      <c r="N77" s="112"/>
      <c r="O77" s="112"/>
      <c r="P77" s="112"/>
      <c r="Q77" s="112"/>
      <c r="R77" s="112"/>
      <c r="S77" s="112"/>
      <c r="T77" s="112"/>
      <c r="U77" s="112"/>
      <c r="V77" s="112"/>
      <c r="W77" s="112"/>
      <c r="X77" s="112"/>
      <c r="Y77" s="113"/>
      <c r="Z77" s="113"/>
      <c r="AA77" s="113"/>
      <c r="AB77" s="113"/>
    </row>
    <row r="78" spans="1:28">
      <c r="A78" s="111"/>
      <c r="B78" s="111"/>
      <c r="C78" s="112"/>
      <c r="D78" s="112"/>
      <c r="E78" s="112"/>
      <c r="F78" s="112"/>
      <c r="G78" s="112"/>
      <c r="H78" s="112"/>
      <c r="I78" s="112"/>
      <c r="J78" s="112"/>
      <c r="K78" s="112"/>
      <c r="L78" s="112"/>
      <c r="M78" s="112"/>
      <c r="N78" s="112"/>
      <c r="O78" s="112"/>
      <c r="P78" s="112"/>
      <c r="Q78" s="112"/>
      <c r="R78" s="112"/>
      <c r="S78" s="112"/>
      <c r="T78" s="112"/>
      <c r="U78" s="112"/>
      <c r="V78" s="112"/>
      <c r="W78" s="112"/>
      <c r="X78" s="112"/>
      <c r="Y78" s="113"/>
      <c r="Z78" s="113"/>
      <c r="AA78" s="113"/>
      <c r="AB78" s="113"/>
    </row>
    <row r="79" spans="1:28">
      <c r="A79" s="111"/>
      <c r="B79" s="111"/>
      <c r="C79" s="112"/>
      <c r="D79" s="112"/>
      <c r="E79" s="112"/>
      <c r="F79" s="112"/>
      <c r="G79" s="112"/>
      <c r="H79" s="112"/>
      <c r="I79" s="112"/>
      <c r="J79" s="112"/>
      <c r="K79" s="112"/>
      <c r="L79" s="112"/>
      <c r="M79" s="112"/>
      <c r="N79" s="112"/>
      <c r="O79" s="112"/>
      <c r="P79" s="112"/>
      <c r="Q79" s="112"/>
      <c r="R79" s="112"/>
      <c r="S79" s="112"/>
      <c r="T79" s="112"/>
      <c r="U79" s="112"/>
      <c r="V79" s="112"/>
      <c r="W79" s="112"/>
      <c r="X79" s="112"/>
      <c r="Y79" s="113"/>
      <c r="Z79" s="113"/>
      <c r="AA79" s="113"/>
      <c r="AB79" s="113"/>
    </row>
    <row r="80" spans="1:28">
      <c r="A80" s="111"/>
      <c r="B80" s="111"/>
      <c r="C80" s="112"/>
      <c r="D80" s="112"/>
      <c r="E80" s="112"/>
      <c r="F80" s="112"/>
      <c r="G80" s="112"/>
      <c r="H80" s="112"/>
      <c r="I80" s="112"/>
      <c r="J80" s="112"/>
      <c r="K80" s="112"/>
      <c r="L80" s="112"/>
      <c r="M80" s="112"/>
      <c r="N80" s="112"/>
      <c r="O80" s="112"/>
      <c r="P80" s="112"/>
      <c r="Q80" s="112"/>
      <c r="R80" s="112"/>
      <c r="S80" s="112"/>
      <c r="T80" s="112"/>
      <c r="U80" s="112"/>
      <c r="V80" s="112"/>
      <c r="W80" s="112"/>
      <c r="X80" s="112"/>
      <c r="Y80" s="113"/>
      <c r="Z80" s="113"/>
      <c r="AA80" s="113"/>
      <c r="AB80" s="113"/>
    </row>
    <row r="81" spans="1:28">
      <c r="A81" s="111"/>
      <c r="B81" s="111"/>
      <c r="C81" s="112"/>
      <c r="D81" s="112"/>
      <c r="E81" s="112"/>
      <c r="F81" s="112"/>
      <c r="G81" s="112"/>
      <c r="H81" s="112"/>
      <c r="I81" s="112"/>
      <c r="J81" s="112"/>
      <c r="K81" s="112"/>
      <c r="L81" s="112"/>
      <c r="M81" s="112"/>
      <c r="N81" s="112"/>
      <c r="O81" s="112"/>
      <c r="P81" s="112"/>
      <c r="Q81" s="112"/>
      <c r="R81" s="112"/>
      <c r="S81" s="112"/>
      <c r="T81" s="112"/>
      <c r="U81" s="112"/>
      <c r="V81" s="112"/>
      <c r="W81" s="112"/>
      <c r="X81" s="112"/>
      <c r="Y81" s="113"/>
      <c r="Z81" s="113"/>
      <c r="AA81" s="113"/>
      <c r="AB81" s="113"/>
    </row>
    <row r="82" spans="1:28">
      <c r="A82" s="111"/>
      <c r="B82" s="111"/>
      <c r="C82" s="112"/>
      <c r="D82" s="112"/>
      <c r="E82" s="112"/>
      <c r="F82" s="112"/>
      <c r="G82" s="112"/>
      <c r="H82" s="112"/>
      <c r="I82" s="112"/>
      <c r="J82" s="112"/>
      <c r="K82" s="112"/>
      <c r="L82" s="112"/>
      <c r="M82" s="112"/>
      <c r="N82" s="112"/>
      <c r="O82" s="112"/>
      <c r="P82" s="112"/>
      <c r="Q82" s="112"/>
      <c r="R82" s="112"/>
      <c r="S82" s="112"/>
      <c r="T82" s="112"/>
      <c r="U82" s="112"/>
      <c r="V82" s="112"/>
      <c r="W82" s="112"/>
      <c r="X82" s="112"/>
      <c r="Y82" s="113"/>
      <c r="Z82" s="113"/>
      <c r="AA82" s="113"/>
      <c r="AB82" s="113"/>
    </row>
    <row r="83" spans="1:28">
      <c r="A83" s="111"/>
      <c r="B83" s="111"/>
      <c r="C83" s="112"/>
      <c r="D83" s="112"/>
      <c r="E83" s="112"/>
      <c r="F83" s="112"/>
      <c r="G83" s="112"/>
      <c r="H83" s="112"/>
      <c r="I83" s="112"/>
      <c r="J83" s="112"/>
      <c r="K83" s="112"/>
      <c r="L83" s="112"/>
      <c r="M83" s="112"/>
      <c r="N83" s="112"/>
      <c r="O83" s="112"/>
      <c r="P83" s="112"/>
      <c r="Q83" s="112"/>
      <c r="R83" s="112"/>
      <c r="S83" s="112"/>
      <c r="T83" s="112"/>
      <c r="U83" s="112"/>
      <c r="V83" s="112"/>
      <c r="W83" s="112"/>
      <c r="X83" s="112"/>
      <c r="Y83" s="113"/>
      <c r="Z83" s="113"/>
      <c r="AA83" s="113"/>
      <c r="AB83" s="113"/>
    </row>
    <row r="84" spans="1:28">
      <c r="A84" s="111"/>
      <c r="B84" s="111"/>
      <c r="C84" s="112"/>
      <c r="D84" s="112"/>
      <c r="E84" s="112"/>
      <c r="F84" s="112"/>
      <c r="G84" s="112"/>
      <c r="H84" s="112"/>
      <c r="I84" s="112"/>
      <c r="J84" s="112"/>
      <c r="K84" s="112"/>
      <c r="L84" s="112"/>
      <c r="M84" s="112"/>
      <c r="N84" s="112"/>
      <c r="O84" s="112"/>
      <c r="P84" s="112"/>
      <c r="Q84" s="112"/>
      <c r="R84" s="112"/>
      <c r="S84" s="112"/>
      <c r="T84" s="112"/>
      <c r="U84" s="112"/>
      <c r="V84" s="112"/>
      <c r="W84" s="112"/>
      <c r="X84" s="112"/>
      <c r="Y84" s="113"/>
      <c r="Z84" s="113"/>
      <c r="AA84" s="113"/>
      <c r="AB84" s="113"/>
    </row>
    <row r="85" spans="1:28">
      <c r="A85" s="111"/>
      <c r="B85" s="111"/>
      <c r="C85" s="112"/>
      <c r="D85" s="112"/>
      <c r="E85" s="112"/>
      <c r="F85" s="112"/>
      <c r="G85" s="112"/>
      <c r="H85" s="112"/>
      <c r="I85" s="112"/>
      <c r="J85" s="112"/>
      <c r="K85" s="112"/>
      <c r="L85" s="112"/>
      <c r="M85" s="112"/>
      <c r="N85" s="112"/>
      <c r="O85" s="112"/>
      <c r="P85" s="112"/>
      <c r="Q85" s="112"/>
      <c r="R85" s="112"/>
      <c r="S85" s="112"/>
      <c r="T85" s="112"/>
      <c r="U85" s="112"/>
      <c r="V85" s="112"/>
      <c r="W85" s="112"/>
      <c r="X85" s="112"/>
      <c r="Y85" s="113"/>
      <c r="Z85" s="113"/>
      <c r="AA85" s="113"/>
      <c r="AB85" s="113"/>
    </row>
    <row r="86" spans="1:28">
      <c r="A86" s="111"/>
      <c r="B86" s="111"/>
      <c r="C86" s="112"/>
      <c r="D86" s="112"/>
      <c r="E86" s="112"/>
      <c r="F86" s="112"/>
      <c r="G86" s="112"/>
      <c r="H86" s="112"/>
      <c r="I86" s="112"/>
      <c r="J86" s="112"/>
      <c r="K86" s="112"/>
      <c r="L86" s="112"/>
      <c r="M86" s="112"/>
      <c r="N86" s="112"/>
      <c r="O86" s="112"/>
      <c r="P86" s="112"/>
      <c r="Q86" s="112"/>
      <c r="R86" s="112"/>
      <c r="S86" s="112"/>
      <c r="T86" s="112"/>
      <c r="U86" s="112"/>
      <c r="V86" s="112"/>
      <c r="W86" s="112"/>
      <c r="X86" s="112"/>
      <c r="Y86" s="113"/>
      <c r="Z86" s="113"/>
      <c r="AA86" s="113"/>
      <c r="AB86" s="113"/>
    </row>
    <row r="87" spans="1:28">
      <c r="A87" s="111"/>
      <c r="B87" s="111"/>
      <c r="C87" s="112"/>
      <c r="D87" s="112"/>
      <c r="E87" s="112"/>
      <c r="F87" s="112"/>
      <c r="G87" s="112"/>
      <c r="H87" s="112"/>
      <c r="I87" s="112"/>
      <c r="J87" s="112"/>
      <c r="K87" s="112"/>
      <c r="L87" s="112"/>
      <c r="M87" s="112"/>
      <c r="N87" s="112"/>
      <c r="O87" s="112"/>
      <c r="P87" s="112"/>
      <c r="Q87" s="112"/>
      <c r="R87" s="112"/>
      <c r="S87" s="112"/>
      <c r="T87" s="112"/>
      <c r="U87" s="112"/>
      <c r="V87" s="112"/>
      <c r="W87" s="112"/>
      <c r="X87" s="112"/>
      <c r="Y87" s="113"/>
      <c r="Z87" s="113"/>
      <c r="AA87" s="113"/>
      <c r="AB87" s="113"/>
    </row>
    <row r="88" spans="1:28">
      <c r="A88" s="111"/>
      <c r="B88" s="111"/>
      <c r="C88" s="112"/>
      <c r="D88" s="112"/>
      <c r="E88" s="112"/>
      <c r="F88" s="112"/>
      <c r="G88" s="112"/>
      <c r="H88" s="112"/>
      <c r="I88" s="112"/>
      <c r="J88" s="112"/>
      <c r="K88" s="112"/>
      <c r="L88" s="112"/>
      <c r="M88" s="112"/>
      <c r="N88" s="112"/>
      <c r="O88" s="112"/>
      <c r="P88" s="112"/>
      <c r="Q88" s="112"/>
      <c r="R88" s="112"/>
      <c r="S88" s="112"/>
      <c r="T88" s="112"/>
      <c r="U88" s="112"/>
      <c r="V88" s="112"/>
      <c r="W88" s="112"/>
      <c r="X88" s="112"/>
      <c r="Y88" s="113"/>
      <c r="Z88" s="113"/>
      <c r="AA88" s="113"/>
      <c r="AB88" s="113"/>
    </row>
    <row r="89" spans="1:28">
      <c r="A89" s="111"/>
      <c r="B89" s="111"/>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1"/>
      <c r="AA89" s="111"/>
      <c r="AB89" s="111"/>
    </row>
    <row r="90" spans="1:28">
      <c r="A90" s="111"/>
      <c r="B90" s="111"/>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1"/>
      <c r="AA90" s="111"/>
      <c r="AB90" s="111"/>
    </row>
    <row r="91" spans="1:28">
      <c r="A91" s="111"/>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row>
    <row r="92" spans="1:28">
      <c r="A92" s="111"/>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row>
    <row r="93" spans="1:28">
      <c r="A93" s="111"/>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row>
    <row r="94" spans="1:28">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row>
    <row r="95" spans="1:28">
      <c r="A95" s="111"/>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row>
    <row r="96" spans="1:28">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row>
    <row r="97" spans="1:28">
      <c r="A97" s="111"/>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row>
    <row r="98" spans="1:28">
      <c r="A98" s="111"/>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row>
    <row r="99" spans="1:28">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row>
    <row r="100" spans="1:28">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row>
    <row r="101" spans="1:28">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row>
    <row r="102" spans="1:28">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row>
    <row r="103" spans="1:28">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row>
    <row r="104" spans="1:28">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row>
    <row r="105" spans="1:28">
      <c r="A105" s="111"/>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row>
    <row r="106" spans="1:28">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row>
    <row r="107" spans="1:28">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row>
    <row r="108" spans="1:28">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row>
    <row r="109" spans="1:28">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row>
    <row r="110" spans="1:28">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row>
    <row r="111" spans="1:28">
      <c r="A111" s="111"/>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row>
    <row r="112" spans="1:28">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row>
    <row r="113" spans="1:28">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row>
    <row r="114" spans="1:28">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row>
    <row r="115" spans="1:28">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row>
    <row r="116" spans="1:28">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row>
    <row r="117" spans="1:28">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row>
    <row r="118" spans="1:28">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row>
    <row r="119" spans="1:28">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row>
    <row r="120" spans="1:28">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row>
    <row r="121" spans="1:28">
      <c r="A121" s="111"/>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row>
    <row r="122" spans="1:28">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row>
    <row r="123" spans="1:28">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row>
    <row r="124" spans="1:28">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row>
    <row r="125" spans="1:28">
      <c r="A125" s="111"/>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row>
    <row r="126" spans="1:28">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row>
    <row r="127" spans="1:28">
      <c r="A127" s="111"/>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row>
    <row r="128" spans="1:28">
      <c r="A128" s="111"/>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111"/>
    </row>
    <row r="129" spans="1:28">
      <c r="A129" s="111"/>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row>
    <row r="130" spans="1:28">
      <c r="A130" s="111"/>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row>
    <row r="131" spans="1:28">
      <c r="A131" s="111"/>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row>
    <row r="132" spans="1:28">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row>
    <row r="133" spans="1:28">
      <c r="A133" s="111"/>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row>
    <row r="134" spans="1:28">
      <c r="A134" s="111"/>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row>
    <row r="135" spans="1:28">
      <c r="A135" s="111"/>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row>
    <row r="136" spans="1:28">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row>
    <row r="137" spans="1:28">
      <c r="A137" s="111"/>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row>
    <row r="138" spans="1:28">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row>
    <row r="139" spans="1:28">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row>
    <row r="140" spans="1:28">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row>
    <row r="141" spans="1:28">
      <c r="A141" s="111"/>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row>
    <row r="142" spans="1:28">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row>
    <row r="143" spans="1:28">
      <c r="A143" s="111"/>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row>
    <row r="144" spans="1:28">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row>
    <row r="145" spans="1:28">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row>
    <row r="146" spans="1:28">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row>
    <row r="147" spans="1:28">
      <c r="A147" s="111"/>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row>
    <row r="148" spans="1:28">
      <c r="A148" s="111"/>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row>
    <row r="149" spans="1:28">
      <c r="A149" s="111"/>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row>
    <row r="150" spans="1:28">
      <c r="A150" s="111"/>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row>
    <row r="151" spans="1:28">
      <c r="A151" s="111"/>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row>
    <row r="152" spans="1:28">
      <c r="A152" s="111"/>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row>
    <row r="153" spans="1:28">
      <c r="A153" s="111"/>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row>
    <row r="154" spans="1:28">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row>
    <row r="155" spans="1:28">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row>
    <row r="156" spans="1:28">
      <c r="A156" s="111"/>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row>
    <row r="157" spans="1:28">
      <c r="A157" s="111"/>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row>
    <row r="158" spans="1:28">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row>
    <row r="159" spans="1:28">
      <c r="A159" s="111"/>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row>
    <row r="160" spans="1:28">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row>
    <row r="161" spans="1:28">
      <c r="A161" s="111"/>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row>
    <row r="162" spans="1:28">
      <c r="A162" s="111"/>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row>
    <row r="163" spans="1:28">
      <c r="A163" s="111"/>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row>
    <row r="164" spans="1:28">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row>
    <row r="165" spans="1:28">
      <c r="A165" s="111"/>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row>
    <row r="166" spans="1:28">
      <c r="A166" s="111"/>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row>
    <row r="167" spans="1:28">
      <c r="A167" s="111"/>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row>
    <row r="168" spans="1:28">
      <c r="A168" s="111"/>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row>
    <row r="169" spans="1:28">
      <c r="A169" s="111"/>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row>
    <row r="170" spans="1:28">
      <c r="A170" s="111"/>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row>
    <row r="171" spans="1:28">
      <c r="A171" s="111"/>
      <c r="B171" s="111"/>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row>
    <row r="172" spans="1:28">
      <c r="A172" s="111"/>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row>
    <row r="173" spans="1:28">
      <c r="A173" s="111"/>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row>
    <row r="174" spans="1:28">
      <c r="A174" s="111"/>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row>
    <row r="175" spans="1:28">
      <c r="A175" s="111"/>
      <c r="B175" s="111"/>
      <c r="C175" s="111"/>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c r="AB175" s="111"/>
    </row>
    <row r="176" spans="1:28">
      <c r="A176" s="111"/>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c r="AB176" s="111"/>
    </row>
    <row r="177" spans="1:28">
      <c r="A177" s="111"/>
      <c r="B177" s="111"/>
      <c r="C177" s="111"/>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c r="AB177" s="111"/>
    </row>
    <row r="178" spans="1:28">
      <c r="A178" s="111"/>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row>
    <row r="179" spans="1:28">
      <c r="A179" s="111"/>
      <c r="B179" s="111"/>
      <c r="C179" s="111"/>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c r="AB179" s="111"/>
    </row>
    <row r="180" spans="1:28">
      <c r="A180" s="111"/>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row>
    <row r="181" spans="1:28">
      <c r="A181" s="111"/>
      <c r="B181" s="111"/>
      <c r="C181" s="111"/>
      <c r="D181" s="111"/>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c r="AB181" s="111"/>
    </row>
    <row r="182" spans="1:28">
      <c r="A182" s="111"/>
      <c r="B182" s="111"/>
      <c r="C182" s="111"/>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c r="AB182" s="111"/>
    </row>
    <row r="183" spans="1:28">
      <c r="A183" s="111"/>
      <c r="B183" s="111"/>
      <c r="C183" s="111"/>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c r="AB183" s="111"/>
    </row>
    <row r="184" spans="1:28">
      <c r="A184" s="111"/>
      <c r="B184" s="111"/>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c r="AB184" s="111"/>
    </row>
    <row r="185" spans="1:28">
      <c r="A185" s="111"/>
      <c r="B185" s="111"/>
      <c r="C185" s="111"/>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c r="AB185" s="111"/>
    </row>
    <row r="186" spans="1:28">
      <c r="A186" s="111"/>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c r="AB186" s="111"/>
    </row>
    <row r="187" spans="1:28">
      <c r="A187" s="111"/>
      <c r="B187" s="111"/>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row>
    <row r="188" spans="1:28">
      <c r="A188" s="111"/>
      <c r="B188" s="111"/>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c r="AB188" s="111"/>
    </row>
    <row r="189" spans="1:28">
      <c r="A189" s="111"/>
      <c r="B189" s="111"/>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c r="AB189" s="111"/>
    </row>
    <row r="190" spans="1:28">
      <c r="A190" s="111"/>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c r="AB190" s="111"/>
    </row>
    <row r="191" spans="1:28">
      <c r="A191" s="111"/>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row>
    <row r="192" spans="1:28">
      <c r="A192" s="111"/>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c r="AB192" s="111"/>
    </row>
    <row r="193" spans="1:28">
      <c r="A193" s="111"/>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row>
    <row r="194" spans="1:28">
      <c r="A194" s="111"/>
      <c r="B194" s="111"/>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c r="AB194" s="111"/>
    </row>
    <row r="195" spans="1:28">
      <c r="A195" s="111"/>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row>
    <row r="196" spans="1:28">
      <c r="A196" s="111"/>
      <c r="B196" s="111"/>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c r="AB196" s="111"/>
    </row>
    <row r="197" spans="1:28">
      <c r="A197" s="111"/>
      <c r="B197" s="111"/>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c r="AB197" s="111"/>
    </row>
    <row r="198" spans="1:28">
      <c r="A198" s="111"/>
      <c r="B198" s="111"/>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row>
    <row r="199" spans="1:28">
      <c r="A199" s="111"/>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row>
    <row r="200" spans="1:28">
      <c r="A200" s="111"/>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c r="AB200" s="111"/>
    </row>
    <row r="201" spans="1:28">
      <c r="A201" s="111"/>
      <c r="B201" s="111"/>
      <c r="C201" s="111"/>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c r="AB201" s="111"/>
    </row>
    <row r="202" spans="1:28">
      <c r="A202" s="111"/>
      <c r="B202" s="111"/>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c r="AB202" s="111"/>
    </row>
    <row r="203" spans="1:28">
      <c r="A203" s="111"/>
      <c r="B203" s="111"/>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c r="AB203" s="111"/>
    </row>
    <row r="204" spans="1:28">
      <c r="A204" s="111"/>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c r="AB204" s="111"/>
    </row>
    <row r="205" spans="1:28">
      <c r="A205" s="111"/>
      <c r="B205" s="111"/>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c r="AB205" s="111"/>
    </row>
    <row r="206" spans="1:28">
      <c r="A206" s="111"/>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c r="AB206" s="111"/>
    </row>
    <row r="207" spans="1:28">
      <c r="A207" s="111"/>
      <c r="B207" s="111"/>
      <c r="C207" s="111"/>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c r="AB207" s="111"/>
    </row>
    <row r="208" spans="1:28">
      <c r="A208" s="111"/>
      <c r="B208" s="111"/>
      <c r="C208" s="111"/>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c r="AB208" s="111"/>
    </row>
    <row r="209" spans="1:28">
      <c r="A209" s="111"/>
      <c r="B209" s="111"/>
      <c r="C209" s="111"/>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c r="AB209" s="111"/>
    </row>
    <row r="210" spans="1:28">
      <c r="A210" s="111"/>
      <c r="B210" s="11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c r="AB210" s="111"/>
    </row>
    <row r="211" spans="1:28">
      <c r="A211" s="111"/>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row>
    <row r="212" spans="1:28">
      <c r="A212" s="111"/>
      <c r="B212" s="111"/>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row>
    <row r="213" spans="1:28">
      <c r="A213" s="111"/>
      <c r="B213" s="111"/>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c r="AB213" s="111"/>
    </row>
    <row r="214" spans="1:28">
      <c r="A214" s="111"/>
      <c r="B214" s="111"/>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c r="AB214" s="111"/>
    </row>
    <row r="215" spans="1:28">
      <c r="A215" s="111"/>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c r="AB215" s="111"/>
    </row>
    <row r="216" spans="1:28">
      <c r="A216" s="111"/>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row>
    <row r="217" spans="1:28">
      <c r="A217" s="111"/>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c r="AB217" s="111"/>
    </row>
    <row r="218" spans="1:28">
      <c r="A218" s="111"/>
      <c r="B218" s="111"/>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c r="AB218" s="111"/>
    </row>
    <row r="219" spans="1:28">
      <c r="A219" s="111"/>
      <c r="B219" s="111"/>
      <c r="C219" s="111"/>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c r="AB219" s="111"/>
    </row>
    <row r="220" spans="1:28">
      <c r="A220" s="111"/>
      <c r="B220" s="111"/>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c r="AB220" s="111"/>
    </row>
    <row r="221" spans="1:28">
      <c r="A221" s="111"/>
      <c r="B221" s="111"/>
      <c r="C221" s="111"/>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c r="AB221" s="111"/>
    </row>
    <row r="222" spans="1:28">
      <c r="A222" s="111"/>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row>
    <row r="223" spans="1:28">
      <c r="A223" s="111"/>
      <c r="B223" s="111"/>
      <c r="C223" s="111"/>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c r="AB223" s="111"/>
    </row>
    <row r="224" spans="1:28">
      <c r="A224" s="111"/>
      <c r="B224" s="111"/>
      <c r="C224" s="11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c r="AB224" s="111"/>
    </row>
    <row r="225" spans="1:28">
      <c r="A225" s="111"/>
      <c r="B225" s="111"/>
      <c r="C225" s="111"/>
      <c r="D225" s="111"/>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c r="AB225" s="111"/>
    </row>
    <row r="226" spans="1:28">
      <c r="A226" s="111"/>
      <c r="B226" s="111"/>
      <c r="C226" s="111"/>
      <c r="D226" s="111"/>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c r="AB226" s="111"/>
    </row>
    <row r="227" spans="1:28">
      <c r="A227" s="111"/>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row>
    <row r="228" spans="1:28">
      <c r="A228" s="111"/>
      <c r="B228" s="111"/>
      <c r="C228" s="111"/>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c r="AB228" s="111"/>
    </row>
    <row r="229" spans="1:28">
      <c r="A229" s="111"/>
      <c r="B229" s="111"/>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c r="AB229" s="111"/>
    </row>
    <row r="230" spans="1:28">
      <c r="A230" s="111"/>
      <c r="B230" s="111"/>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c r="AB230" s="111"/>
    </row>
    <row r="231" spans="1:28">
      <c r="A231" s="111"/>
      <c r="B231" s="111"/>
      <c r="C231" s="111"/>
      <c r="D231" s="111"/>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c r="AB231" s="111"/>
    </row>
    <row r="232" spans="1:28">
      <c r="A232" s="111"/>
      <c r="B232" s="111"/>
      <c r="C232" s="111"/>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c r="AB232" s="111"/>
    </row>
    <row r="233" spans="1:28">
      <c r="A233" s="111"/>
      <c r="B233" s="111"/>
      <c r="C233" s="111"/>
      <c r="D233" s="111"/>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c r="AB233" s="111"/>
    </row>
    <row r="234" spans="1:28">
      <c r="A234" s="111"/>
      <c r="B234" s="111"/>
      <c r="C234" s="111"/>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c r="AB234" s="111"/>
    </row>
    <row r="235" spans="1:28">
      <c r="A235" s="111"/>
      <c r="B235" s="111"/>
      <c r="C235" s="111"/>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c r="AB235" s="111"/>
    </row>
    <row r="236" spans="1:28">
      <c r="A236" s="111"/>
      <c r="B236" s="111"/>
      <c r="C236" s="111"/>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c r="AB236" s="111"/>
    </row>
    <row r="237" spans="1:28">
      <c r="A237" s="111"/>
      <c r="B237" s="111"/>
      <c r="C237" s="111"/>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c r="AB237" s="111"/>
    </row>
    <row r="238" spans="1:28">
      <c r="A238" s="111"/>
      <c r="B238" s="111"/>
      <c r="C238" s="111"/>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c r="AB238" s="111"/>
    </row>
    <row r="239" spans="1:28">
      <c r="A239" s="111"/>
      <c r="B239" s="111"/>
      <c r="C239" s="111"/>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c r="AB239" s="111"/>
    </row>
    <row r="240" spans="1:28">
      <c r="A240" s="111"/>
      <c r="B240" s="111"/>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c r="AB240" s="111"/>
    </row>
    <row r="241" spans="1:28">
      <c r="A241" s="111"/>
      <c r="B241" s="111"/>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c r="AB241" s="111"/>
    </row>
    <row r="242" spans="1:28">
      <c r="A242" s="111"/>
      <c r="B242" s="111"/>
      <c r="C242" s="111"/>
      <c r="D242" s="111"/>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c r="AA242" s="111"/>
      <c r="AB242" s="111"/>
    </row>
    <row r="243" spans="1:28">
      <c r="A243" s="111"/>
      <c r="B243" s="111"/>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c r="AB243" s="111"/>
    </row>
    <row r="244" spans="1:28">
      <c r="A244" s="111"/>
      <c r="B244" s="111"/>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c r="AB244" s="111"/>
    </row>
    <row r="245" spans="1:28">
      <c r="A245" s="111"/>
      <c r="B245" s="111"/>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c r="AB245" s="111"/>
    </row>
    <row r="246" spans="1:28">
      <c r="A246" s="111"/>
      <c r="B246" s="111"/>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c r="AB246" s="111"/>
    </row>
    <row r="247" spans="1:28">
      <c r="A247" s="111"/>
      <c r="B247" s="111"/>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c r="AB247" s="111"/>
    </row>
    <row r="248" spans="1:28">
      <c r="A248" s="111"/>
      <c r="B248" s="111"/>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c r="AB248" s="111"/>
    </row>
    <row r="249" spans="1:28">
      <c r="A249" s="111"/>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c r="AB249" s="111"/>
    </row>
    <row r="250" spans="1:28">
      <c r="A250" s="111"/>
      <c r="B250" s="111"/>
      <c r="C250" s="111"/>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c r="AB250" s="111"/>
    </row>
    <row r="251" spans="1:28">
      <c r="A251" s="111"/>
      <c r="B251" s="111"/>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c r="AB251" s="111"/>
    </row>
    <row r="252" spans="1:28">
      <c r="A252" s="111"/>
      <c r="B252" s="111"/>
      <c r="C252" s="111"/>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c r="AB252" s="111"/>
    </row>
    <row r="253" spans="1:28">
      <c r="A253" s="111"/>
      <c r="B253" s="111"/>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c r="AB253" s="111"/>
    </row>
    <row r="254" spans="1:28">
      <c r="A254" s="111"/>
      <c r="B254" s="111"/>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c r="AB254" s="111"/>
    </row>
    <row r="255" spans="1:28">
      <c r="A255" s="111"/>
      <c r="B255" s="111"/>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c r="AB255" s="111"/>
    </row>
    <row r="256" spans="1:28">
      <c r="A256" s="111"/>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c r="AB256" s="111"/>
    </row>
    <row r="257" spans="1:28">
      <c r="A257" s="111"/>
      <c r="B257" s="111"/>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c r="AB257" s="111"/>
    </row>
  </sheetData>
  <sheetProtection sheet="1" objects="1" scenarios="1"/>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5433070866141736" right="0.27559055118110237" top="0.31496062992125984" bottom="0.19685039370078741" header="0.31496062992125984" footer="0"/>
  <pageSetup paperSize="9" scale="57" pageOrder="overThenDown" orientation="landscape" blackAndWhite="1" r:id="rId1"/>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4"/>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75" style="9" customWidth="1"/>
    <col min="2" max="2" width="10.625" style="9" customWidth="1"/>
    <col min="3" max="12" width="9.625" style="9" customWidth="1"/>
    <col min="13" max="13" width="2.25" style="9" customWidth="1"/>
    <col min="14" max="52" width="0" style="9" hidden="1" customWidth="1"/>
    <col min="53" max="16384" width="9" style="9"/>
  </cols>
  <sheetData>
    <row r="1" spans="1:12" ht="23.25" customHeight="1">
      <c r="A1" s="1" t="s">
        <v>89</v>
      </c>
      <c r="B1" s="2"/>
      <c r="C1" s="2"/>
      <c r="D1" s="2"/>
      <c r="E1" s="2"/>
      <c r="F1" s="2"/>
      <c r="G1" s="3"/>
      <c r="H1" s="4"/>
      <c r="I1" s="3"/>
      <c r="J1" s="2"/>
      <c r="K1" s="5"/>
      <c r="L1" s="6"/>
    </row>
    <row r="2" spans="1:12" ht="14.25" thickBot="1">
      <c r="A2" s="2"/>
      <c r="B2" s="2"/>
      <c r="C2" s="2"/>
      <c r="D2" s="2"/>
      <c r="E2" s="2"/>
      <c r="F2" s="2"/>
      <c r="G2" s="2"/>
      <c r="H2" s="2"/>
      <c r="I2" s="2"/>
      <c r="J2" s="2"/>
      <c r="K2" s="2"/>
      <c r="L2" s="2"/>
    </row>
    <row r="3" spans="1:12" ht="21.95" customHeight="1">
      <c r="A3" s="1510" t="s">
        <v>90</v>
      </c>
      <c r="B3" s="1512" t="s">
        <v>91</v>
      </c>
      <c r="C3" s="1518" t="s">
        <v>92</v>
      </c>
      <c r="D3" s="1519"/>
      <c r="E3" s="1519"/>
      <c r="F3" s="1519"/>
      <c r="G3" s="1519"/>
      <c r="H3" s="1520"/>
      <c r="I3" s="1521" t="s">
        <v>93</v>
      </c>
      <c r="J3" s="1519"/>
      <c r="K3" s="1519"/>
      <c r="L3" s="1522"/>
    </row>
    <row r="4" spans="1:12" ht="21.95" customHeight="1" thickBot="1">
      <c r="A4" s="1511"/>
      <c r="B4" s="1513"/>
      <c r="C4" s="114" t="s">
        <v>94</v>
      </c>
      <c r="D4" s="114" t="s">
        <v>95</v>
      </c>
      <c r="E4" s="114" t="s">
        <v>96</v>
      </c>
      <c r="F4" s="114" t="s">
        <v>97</v>
      </c>
      <c r="G4" s="114" t="s">
        <v>98</v>
      </c>
      <c r="H4" s="115" t="s">
        <v>99</v>
      </c>
      <c r="I4" s="116" t="s">
        <v>94</v>
      </c>
      <c r="J4" s="116" t="s">
        <v>100</v>
      </c>
      <c r="K4" s="116" t="s">
        <v>101</v>
      </c>
      <c r="L4" s="117" t="s">
        <v>99</v>
      </c>
    </row>
    <row r="5" spans="1:12" s="123" customFormat="1" ht="20.100000000000001" customHeight="1">
      <c r="A5" s="28"/>
      <c r="B5" s="17" t="s">
        <v>18</v>
      </c>
      <c r="C5" s="118">
        <v>44352</v>
      </c>
      <c r="D5" s="119">
        <v>22836</v>
      </c>
      <c r="E5" s="119">
        <v>21059</v>
      </c>
      <c r="F5" s="119">
        <v>410</v>
      </c>
      <c r="G5" s="119">
        <v>41</v>
      </c>
      <c r="H5" s="119">
        <v>6</v>
      </c>
      <c r="I5" s="120">
        <v>44352</v>
      </c>
      <c r="J5" s="121">
        <v>40966</v>
      </c>
      <c r="K5" s="121">
        <v>3380</v>
      </c>
      <c r="L5" s="122">
        <v>6</v>
      </c>
    </row>
    <row r="6" spans="1:12" s="123" customFormat="1" ht="20.100000000000001" customHeight="1">
      <c r="A6" s="28"/>
      <c r="B6" s="29">
        <v>27</v>
      </c>
      <c r="C6" s="118">
        <v>44015</v>
      </c>
      <c r="D6" s="119">
        <v>22569</v>
      </c>
      <c r="E6" s="119">
        <v>21103</v>
      </c>
      <c r="F6" s="119">
        <v>305</v>
      </c>
      <c r="G6" s="119">
        <v>29</v>
      </c>
      <c r="H6" s="119">
        <v>9</v>
      </c>
      <c r="I6" s="120">
        <v>44015</v>
      </c>
      <c r="J6" s="121">
        <v>40714</v>
      </c>
      <c r="K6" s="121">
        <v>3293</v>
      </c>
      <c r="L6" s="122">
        <v>8</v>
      </c>
    </row>
    <row r="7" spans="1:12" ht="20.100000000000001" customHeight="1">
      <c r="A7" s="28"/>
      <c r="B7" s="39">
        <v>28</v>
      </c>
      <c r="C7" s="124">
        <v>43378</v>
      </c>
      <c r="D7" s="125">
        <v>22389</v>
      </c>
      <c r="E7" s="125">
        <v>20685</v>
      </c>
      <c r="F7" s="125">
        <v>261</v>
      </c>
      <c r="G7" s="125">
        <v>37</v>
      </c>
      <c r="H7" s="125">
        <v>6</v>
      </c>
      <c r="I7" s="126">
        <v>43378</v>
      </c>
      <c r="J7" s="125">
        <v>40437</v>
      </c>
      <c r="K7" s="125">
        <v>2931</v>
      </c>
      <c r="L7" s="127">
        <v>10</v>
      </c>
    </row>
    <row r="8" spans="1:12" ht="9.9499999999999993" customHeight="1">
      <c r="A8" s="28"/>
      <c r="B8" s="42"/>
      <c r="C8" s="118"/>
      <c r="D8" s="128"/>
      <c r="E8" s="128"/>
      <c r="F8" s="128"/>
      <c r="G8" s="128"/>
      <c r="H8" s="128"/>
      <c r="I8" s="120"/>
      <c r="J8" s="128"/>
      <c r="K8" s="128"/>
      <c r="L8" s="129"/>
    </row>
    <row r="9" spans="1:12" ht="20.100000000000001" customHeight="1">
      <c r="A9" s="28"/>
      <c r="B9" s="42" t="s">
        <v>19</v>
      </c>
      <c r="C9" s="118">
        <v>41711</v>
      </c>
      <c r="D9" s="30">
        <v>21532</v>
      </c>
      <c r="E9" s="30">
        <v>19889</v>
      </c>
      <c r="F9" s="30">
        <v>251</v>
      </c>
      <c r="G9" s="30">
        <v>33</v>
      </c>
      <c r="H9" s="30">
        <v>6</v>
      </c>
      <c r="I9" s="118">
        <v>41711</v>
      </c>
      <c r="J9" s="30">
        <v>38817</v>
      </c>
      <c r="K9" s="30">
        <v>2884</v>
      </c>
      <c r="L9" s="50">
        <v>10</v>
      </c>
    </row>
    <row r="10" spans="1:12" ht="20.100000000000001" customHeight="1">
      <c r="A10" s="28"/>
      <c r="B10" s="42" t="s">
        <v>20</v>
      </c>
      <c r="C10" s="118">
        <v>1667</v>
      </c>
      <c r="D10" s="30">
        <v>857</v>
      </c>
      <c r="E10" s="30">
        <v>796</v>
      </c>
      <c r="F10" s="30">
        <v>10</v>
      </c>
      <c r="G10" s="30">
        <v>4</v>
      </c>
      <c r="H10" s="30">
        <v>0</v>
      </c>
      <c r="I10" s="118">
        <v>1667</v>
      </c>
      <c r="J10" s="30">
        <v>1620</v>
      </c>
      <c r="K10" s="30">
        <v>47</v>
      </c>
      <c r="L10" s="50">
        <v>0</v>
      </c>
    </row>
    <row r="11" spans="1:12" ht="9.9499999999999993" customHeight="1">
      <c r="A11" s="28"/>
      <c r="B11" s="42"/>
      <c r="C11" s="118"/>
      <c r="D11" s="128"/>
      <c r="E11" s="128"/>
      <c r="F11" s="128"/>
      <c r="G11" s="128"/>
      <c r="H11" s="128"/>
      <c r="I11" s="120"/>
      <c r="J11" s="128"/>
      <c r="K11" s="128"/>
      <c r="L11" s="129"/>
    </row>
    <row r="12" spans="1:12" ht="14.25" customHeight="1">
      <c r="A12" s="51" t="s">
        <v>21</v>
      </c>
      <c r="B12" s="2" t="s">
        <v>22</v>
      </c>
      <c r="C12" s="118">
        <v>11786</v>
      </c>
      <c r="D12" s="118">
        <v>6929</v>
      </c>
      <c r="E12" s="118">
        <v>4696</v>
      </c>
      <c r="F12" s="118">
        <v>153</v>
      </c>
      <c r="G12" s="118">
        <v>7</v>
      </c>
      <c r="H12" s="118">
        <v>1</v>
      </c>
      <c r="I12" s="118">
        <v>11786</v>
      </c>
      <c r="J12" s="118">
        <v>10572</v>
      </c>
      <c r="K12" s="118">
        <v>1212</v>
      </c>
      <c r="L12" s="130">
        <v>2</v>
      </c>
    </row>
    <row r="13" spans="1:12" ht="14.25" customHeight="1">
      <c r="A13" s="52"/>
      <c r="B13" s="53" t="s">
        <v>23</v>
      </c>
      <c r="C13" s="118">
        <v>1817</v>
      </c>
      <c r="D13" s="128">
        <v>837</v>
      </c>
      <c r="E13" s="128">
        <v>970</v>
      </c>
      <c r="F13" s="128">
        <v>9</v>
      </c>
      <c r="G13" s="128">
        <v>1</v>
      </c>
      <c r="H13" s="128">
        <v>0</v>
      </c>
      <c r="I13" s="131">
        <v>1817</v>
      </c>
      <c r="J13" s="128">
        <v>1610</v>
      </c>
      <c r="K13" s="128">
        <v>207</v>
      </c>
      <c r="L13" s="129">
        <v>0</v>
      </c>
    </row>
    <row r="14" spans="1:12" ht="14.25" customHeight="1">
      <c r="A14" s="52"/>
      <c r="B14" s="53" t="s">
        <v>24</v>
      </c>
      <c r="C14" s="118">
        <v>1153</v>
      </c>
      <c r="D14" s="128">
        <v>698</v>
      </c>
      <c r="E14" s="128">
        <v>447</v>
      </c>
      <c r="F14" s="128">
        <v>7</v>
      </c>
      <c r="G14" s="128">
        <v>1</v>
      </c>
      <c r="H14" s="128">
        <v>0</v>
      </c>
      <c r="I14" s="131">
        <v>1153</v>
      </c>
      <c r="J14" s="128">
        <v>1037</v>
      </c>
      <c r="K14" s="128">
        <v>115</v>
      </c>
      <c r="L14" s="129">
        <v>1</v>
      </c>
    </row>
    <row r="15" spans="1:12" ht="14.25" customHeight="1">
      <c r="A15" s="52"/>
      <c r="B15" s="53" t="s">
        <v>25</v>
      </c>
      <c r="C15" s="118">
        <v>832</v>
      </c>
      <c r="D15" s="128">
        <v>667</v>
      </c>
      <c r="E15" s="128">
        <v>145</v>
      </c>
      <c r="F15" s="128">
        <v>19</v>
      </c>
      <c r="G15" s="128">
        <v>1</v>
      </c>
      <c r="H15" s="128">
        <v>0</v>
      </c>
      <c r="I15" s="131">
        <v>832</v>
      </c>
      <c r="J15" s="128">
        <v>751</v>
      </c>
      <c r="K15" s="128">
        <v>81</v>
      </c>
      <c r="L15" s="129">
        <v>0</v>
      </c>
    </row>
    <row r="16" spans="1:12" ht="14.25" customHeight="1">
      <c r="A16" s="52"/>
      <c r="B16" s="53" t="s">
        <v>26</v>
      </c>
      <c r="C16" s="118">
        <v>592</v>
      </c>
      <c r="D16" s="128">
        <v>373</v>
      </c>
      <c r="E16" s="128">
        <v>201</v>
      </c>
      <c r="F16" s="128">
        <v>17</v>
      </c>
      <c r="G16" s="128">
        <v>1</v>
      </c>
      <c r="H16" s="128">
        <v>0</v>
      </c>
      <c r="I16" s="131">
        <v>592</v>
      </c>
      <c r="J16" s="128">
        <v>552</v>
      </c>
      <c r="K16" s="128">
        <v>40</v>
      </c>
      <c r="L16" s="129">
        <v>0</v>
      </c>
    </row>
    <row r="17" spans="1:12" ht="14.25" customHeight="1">
      <c r="A17" s="52"/>
      <c r="B17" s="53" t="s">
        <v>27</v>
      </c>
      <c r="C17" s="118">
        <v>1194</v>
      </c>
      <c r="D17" s="128">
        <v>566</v>
      </c>
      <c r="E17" s="128">
        <v>613</v>
      </c>
      <c r="F17" s="128">
        <v>15</v>
      </c>
      <c r="G17" s="128">
        <v>0</v>
      </c>
      <c r="H17" s="128">
        <v>0</v>
      </c>
      <c r="I17" s="131">
        <v>1194</v>
      </c>
      <c r="J17" s="128">
        <v>1094</v>
      </c>
      <c r="K17" s="128">
        <v>100</v>
      </c>
      <c r="L17" s="129">
        <v>0</v>
      </c>
    </row>
    <row r="18" spans="1:12" ht="14.25" customHeight="1">
      <c r="A18" s="52"/>
      <c r="B18" s="53" t="s">
        <v>28</v>
      </c>
      <c r="C18" s="118">
        <v>1847</v>
      </c>
      <c r="D18" s="128">
        <v>1199</v>
      </c>
      <c r="E18" s="128">
        <v>616</v>
      </c>
      <c r="F18" s="128">
        <v>29</v>
      </c>
      <c r="G18" s="128">
        <v>2</v>
      </c>
      <c r="H18" s="128">
        <v>1</v>
      </c>
      <c r="I18" s="131">
        <v>1847</v>
      </c>
      <c r="J18" s="128">
        <v>1703</v>
      </c>
      <c r="K18" s="128">
        <v>143</v>
      </c>
      <c r="L18" s="129">
        <v>1</v>
      </c>
    </row>
    <row r="19" spans="1:12" ht="14.25" customHeight="1">
      <c r="A19" s="52"/>
      <c r="B19" s="53" t="s">
        <v>29</v>
      </c>
      <c r="C19" s="118">
        <v>1460</v>
      </c>
      <c r="D19" s="128">
        <v>655</v>
      </c>
      <c r="E19" s="128">
        <v>788</v>
      </c>
      <c r="F19" s="128">
        <v>17</v>
      </c>
      <c r="G19" s="128">
        <v>0</v>
      </c>
      <c r="H19" s="128">
        <v>0</v>
      </c>
      <c r="I19" s="131">
        <v>1460</v>
      </c>
      <c r="J19" s="128">
        <v>1397</v>
      </c>
      <c r="K19" s="128">
        <v>63</v>
      </c>
      <c r="L19" s="129">
        <v>0</v>
      </c>
    </row>
    <row r="20" spans="1:12" ht="14.25" customHeight="1">
      <c r="A20" s="52"/>
      <c r="B20" s="53" t="s">
        <v>30</v>
      </c>
      <c r="C20" s="118">
        <v>1166</v>
      </c>
      <c r="D20" s="128">
        <v>1001</v>
      </c>
      <c r="E20" s="128">
        <v>163</v>
      </c>
      <c r="F20" s="128">
        <v>2</v>
      </c>
      <c r="G20" s="128">
        <v>0</v>
      </c>
      <c r="H20" s="128">
        <v>0</v>
      </c>
      <c r="I20" s="131">
        <v>1166</v>
      </c>
      <c r="J20" s="128">
        <v>1019</v>
      </c>
      <c r="K20" s="128">
        <v>147</v>
      </c>
      <c r="L20" s="129">
        <v>0</v>
      </c>
    </row>
    <row r="21" spans="1:12" ht="14.25" customHeight="1">
      <c r="A21" s="55"/>
      <c r="B21" s="56" t="s">
        <v>31</v>
      </c>
      <c r="C21" s="118">
        <v>1725</v>
      </c>
      <c r="D21" s="128">
        <v>933</v>
      </c>
      <c r="E21" s="128">
        <v>753</v>
      </c>
      <c r="F21" s="128">
        <v>38</v>
      </c>
      <c r="G21" s="128">
        <v>1</v>
      </c>
      <c r="H21" s="128">
        <v>0</v>
      </c>
      <c r="I21" s="131">
        <v>1725</v>
      </c>
      <c r="J21" s="128">
        <v>1409</v>
      </c>
      <c r="K21" s="128">
        <v>316</v>
      </c>
      <c r="L21" s="129">
        <v>0</v>
      </c>
    </row>
    <row r="22" spans="1:12" ht="14.25" customHeight="1">
      <c r="A22" s="57" t="s">
        <v>32</v>
      </c>
      <c r="B22" s="58" t="s">
        <v>33</v>
      </c>
      <c r="C22" s="132">
        <v>4381</v>
      </c>
      <c r="D22" s="133">
        <v>1879</v>
      </c>
      <c r="E22" s="133">
        <v>2483</v>
      </c>
      <c r="F22" s="133">
        <v>15</v>
      </c>
      <c r="G22" s="133">
        <v>3</v>
      </c>
      <c r="H22" s="133">
        <v>1</v>
      </c>
      <c r="I22" s="134">
        <v>4381</v>
      </c>
      <c r="J22" s="135">
        <v>4307</v>
      </c>
      <c r="K22" s="135">
        <v>72</v>
      </c>
      <c r="L22" s="136">
        <v>2</v>
      </c>
    </row>
    <row r="23" spans="1:12" ht="14.25" customHeight="1">
      <c r="A23" s="57" t="s">
        <v>34</v>
      </c>
      <c r="B23" s="58" t="s">
        <v>35</v>
      </c>
      <c r="C23" s="132">
        <v>3759</v>
      </c>
      <c r="D23" s="133">
        <v>2171</v>
      </c>
      <c r="E23" s="135">
        <v>1574</v>
      </c>
      <c r="F23" s="135">
        <v>8</v>
      </c>
      <c r="G23" s="135">
        <v>5</v>
      </c>
      <c r="H23" s="135">
        <v>1</v>
      </c>
      <c r="I23" s="134">
        <v>3759</v>
      </c>
      <c r="J23" s="135">
        <v>3386</v>
      </c>
      <c r="K23" s="135">
        <v>373</v>
      </c>
      <c r="L23" s="136">
        <v>0</v>
      </c>
    </row>
    <row r="24" spans="1:12" ht="14.25" customHeight="1">
      <c r="A24" s="57" t="s">
        <v>36</v>
      </c>
      <c r="B24" s="58" t="s">
        <v>37</v>
      </c>
      <c r="C24" s="132">
        <v>4345</v>
      </c>
      <c r="D24" s="133">
        <v>1615</v>
      </c>
      <c r="E24" s="135">
        <v>2712</v>
      </c>
      <c r="F24" s="135">
        <v>15</v>
      </c>
      <c r="G24" s="135">
        <v>2</v>
      </c>
      <c r="H24" s="135">
        <v>1</v>
      </c>
      <c r="I24" s="134">
        <v>4345</v>
      </c>
      <c r="J24" s="135">
        <v>3955</v>
      </c>
      <c r="K24" s="135">
        <v>388</v>
      </c>
      <c r="L24" s="136">
        <v>2</v>
      </c>
    </row>
    <row r="25" spans="1:12" ht="14.25" customHeight="1">
      <c r="A25" s="57" t="s">
        <v>38</v>
      </c>
      <c r="B25" s="58" t="s">
        <v>39</v>
      </c>
      <c r="C25" s="132">
        <v>671</v>
      </c>
      <c r="D25" s="133">
        <v>209</v>
      </c>
      <c r="E25" s="135">
        <v>459</v>
      </c>
      <c r="F25" s="135">
        <v>3</v>
      </c>
      <c r="G25" s="135">
        <v>0</v>
      </c>
      <c r="H25" s="135">
        <v>0</v>
      </c>
      <c r="I25" s="137">
        <v>671</v>
      </c>
      <c r="J25" s="135">
        <v>658</v>
      </c>
      <c r="K25" s="135">
        <v>13</v>
      </c>
      <c r="L25" s="136">
        <v>0</v>
      </c>
    </row>
    <row r="26" spans="1:12" ht="14.25" customHeight="1">
      <c r="A26" s="66" t="s">
        <v>102</v>
      </c>
      <c r="B26" s="67"/>
      <c r="C26" s="138">
        <v>2919</v>
      </c>
      <c r="D26" s="139">
        <v>1613</v>
      </c>
      <c r="E26" s="140">
        <v>1293</v>
      </c>
      <c r="F26" s="140">
        <v>8</v>
      </c>
      <c r="G26" s="140">
        <v>5</v>
      </c>
      <c r="H26" s="141">
        <v>0</v>
      </c>
      <c r="I26" s="142">
        <v>2919</v>
      </c>
      <c r="J26" s="139">
        <v>2832</v>
      </c>
      <c r="K26" s="140">
        <v>87</v>
      </c>
      <c r="L26" s="143">
        <v>0</v>
      </c>
    </row>
    <row r="27" spans="1:12" ht="14.25" customHeight="1">
      <c r="A27" s="52"/>
      <c r="B27" s="72" t="s">
        <v>41</v>
      </c>
      <c r="C27" s="144">
        <v>1712</v>
      </c>
      <c r="D27" s="145">
        <v>799</v>
      </c>
      <c r="E27" s="128">
        <v>908</v>
      </c>
      <c r="F27" s="128">
        <v>3</v>
      </c>
      <c r="G27" s="128">
        <v>2</v>
      </c>
      <c r="H27" s="146">
        <v>0</v>
      </c>
      <c r="I27" s="147">
        <v>1712</v>
      </c>
      <c r="J27" s="145">
        <v>1644</v>
      </c>
      <c r="K27" s="128">
        <v>68</v>
      </c>
      <c r="L27" s="129">
        <v>0</v>
      </c>
    </row>
    <row r="28" spans="1:12" ht="14.25" customHeight="1">
      <c r="A28" s="52"/>
      <c r="B28" s="72" t="s">
        <v>42</v>
      </c>
      <c r="C28" s="144">
        <v>1047</v>
      </c>
      <c r="D28" s="145">
        <v>711</v>
      </c>
      <c r="E28" s="128">
        <v>330</v>
      </c>
      <c r="F28" s="128">
        <v>5</v>
      </c>
      <c r="G28" s="128">
        <v>1</v>
      </c>
      <c r="H28" s="146">
        <v>0</v>
      </c>
      <c r="I28" s="147">
        <v>1047</v>
      </c>
      <c r="J28" s="145">
        <v>1031</v>
      </c>
      <c r="K28" s="128">
        <v>16</v>
      </c>
      <c r="L28" s="129">
        <v>0</v>
      </c>
    </row>
    <row r="29" spans="1:12" ht="14.25" customHeight="1">
      <c r="A29" s="55"/>
      <c r="B29" s="76" t="s">
        <v>43</v>
      </c>
      <c r="C29" s="144">
        <v>160</v>
      </c>
      <c r="D29" s="148">
        <v>103</v>
      </c>
      <c r="E29" s="149">
        <v>55</v>
      </c>
      <c r="F29" s="149">
        <v>0</v>
      </c>
      <c r="G29" s="149">
        <v>2</v>
      </c>
      <c r="H29" s="150">
        <v>0</v>
      </c>
      <c r="I29" s="151">
        <v>160</v>
      </c>
      <c r="J29" s="148">
        <v>157</v>
      </c>
      <c r="K29" s="149">
        <v>3</v>
      </c>
      <c r="L29" s="152">
        <v>0</v>
      </c>
    </row>
    <row r="30" spans="1:12" ht="14.25" customHeight="1">
      <c r="A30" s="66" t="s">
        <v>103</v>
      </c>
      <c r="B30" s="67"/>
      <c r="C30" s="138">
        <v>2509</v>
      </c>
      <c r="D30" s="153">
        <v>1035</v>
      </c>
      <c r="E30" s="119">
        <v>1465</v>
      </c>
      <c r="F30" s="119">
        <v>7</v>
      </c>
      <c r="G30" s="119">
        <v>1</v>
      </c>
      <c r="H30" s="119">
        <v>1</v>
      </c>
      <c r="I30" s="147">
        <v>2509</v>
      </c>
      <c r="J30" s="119">
        <v>2409</v>
      </c>
      <c r="K30" s="119">
        <v>100</v>
      </c>
      <c r="L30" s="154">
        <v>0</v>
      </c>
    </row>
    <row r="31" spans="1:12" ht="14.25" customHeight="1">
      <c r="A31" s="52"/>
      <c r="B31" s="72" t="s">
        <v>45</v>
      </c>
      <c r="C31" s="144">
        <v>1743</v>
      </c>
      <c r="D31" s="145">
        <v>529</v>
      </c>
      <c r="E31" s="128">
        <v>1209</v>
      </c>
      <c r="F31" s="128">
        <v>5</v>
      </c>
      <c r="G31" s="128">
        <v>0</v>
      </c>
      <c r="H31" s="128">
        <v>0</v>
      </c>
      <c r="I31" s="147">
        <v>1743</v>
      </c>
      <c r="J31" s="128">
        <v>1655</v>
      </c>
      <c r="K31" s="128">
        <v>88</v>
      </c>
      <c r="L31" s="129">
        <v>0</v>
      </c>
    </row>
    <row r="32" spans="1:12" ht="14.25" customHeight="1">
      <c r="A32" s="55"/>
      <c r="B32" s="76" t="s">
        <v>46</v>
      </c>
      <c r="C32" s="155">
        <v>766</v>
      </c>
      <c r="D32" s="148">
        <v>506</v>
      </c>
      <c r="E32" s="149">
        <v>256</v>
      </c>
      <c r="F32" s="149">
        <v>2</v>
      </c>
      <c r="G32" s="149">
        <v>1</v>
      </c>
      <c r="H32" s="149">
        <v>1</v>
      </c>
      <c r="I32" s="147">
        <v>766</v>
      </c>
      <c r="J32" s="149">
        <v>754</v>
      </c>
      <c r="K32" s="149">
        <v>12</v>
      </c>
      <c r="L32" s="152">
        <v>0</v>
      </c>
    </row>
    <row r="33" spans="1:12" ht="14.25" customHeight="1">
      <c r="A33" s="57" t="s">
        <v>47</v>
      </c>
      <c r="B33" s="58" t="s">
        <v>48</v>
      </c>
      <c r="C33" s="132">
        <v>2692</v>
      </c>
      <c r="D33" s="133">
        <v>1473</v>
      </c>
      <c r="E33" s="133">
        <v>1196</v>
      </c>
      <c r="F33" s="133">
        <v>19</v>
      </c>
      <c r="G33" s="133">
        <v>4</v>
      </c>
      <c r="H33" s="156">
        <v>0</v>
      </c>
      <c r="I33" s="142">
        <v>2692</v>
      </c>
      <c r="J33" s="133">
        <v>2572</v>
      </c>
      <c r="K33" s="135">
        <v>120</v>
      </c>
      <c r="L33" s="136">
        <v>0</v>
      </c>
    </row>
    <row r="34" spans="1:12" ht="14.25" customHeight="1">
      <c r="A34" s="66" t="s">
        <v>49</v>
      </c>
      <c r="B34" s="67"/>
      <c r="C34" s="144">
        <v>3416</v>
      </c>
      <c r="D34" s="119">
        <v>1134</v>
      </c>
      <c r="E34" s="119">
        <v>2269</v>
      </c>
      <c r="F34" s="119">
        <v>10</v>
      </c>
      <c r="G34" s="119">
        <v>3</v>
      </c>
      <c r="H34" s="157">
        <v>0</v>
      </c>
      <c r="I34" s="142">
        <v>3416</v>
      </c>
      <c r="J34" s="153">
        <v>3142</v>
      </c>
      <c r="K34" s="119">
        <v>274</v>
      </c>
      <c r="L34" s="154">
        <v>0</v>
      </c>
    </row>
    <row r="35" spans="1:12" ht="14.25" customHeight="1">
      <c r="A35" s="52"/>
      <c r="B35" s="72" t="s">
        <v>50</v>
      </c>
      <c r="C35" s="144">
        <v>2232</v>
      </c>
      <c r="D35" s="128">
        <v>728</v>
      </c>
      <c r="E35" s="128">
        <v>1498</v>
      </c>
      <c r="F35" s="128">
        <v>5</v>
      </c>
      <c r="G35" s="128">
        <v>1</v>
      </c>
      <c r="H35" s="146">
        <v>0</v>
      </c>
      <c r="I35" s="147">
        <v>2232</v>
      </c>
      <c r="J35" s="145">
        <v>2046</v>
      </c>
      <c r="K35" s="128">
        <v>186</v>
      </c>
      <c r="L35" s="129">
        <v>0</v>
      </c>
    </row>
    <row r="36" spans="1:12" ht="14.25" customHeight="1">
      <c r="A36" s="52"/>
      <c r="B36" s="72" t="s">
        <v>51</v>
      </c>
      <c r="C36" s="144">
        <v>699</v>
      </c>
      <c r="D36" s="128">
        <v>255</v>
      </c>
      <c r="E36" s="128">
        <v>443</v>
      </c>
      <c r="F36" s="128">
        <v>0</v>
      </c>
      <c r="G36" s="128">
        <v>1</v>
      </c>
      <c r="H36" s="146">
        <v>0</v>
      </c>
      <c r="I36" s="147">
        <v>699</v>
      </c>
      <c r="J36" s="145">
        <v>637</v>
      </c>
      <c r="K36" s="128">
        <v>62</v>
      </c>
      <c r="L36" s="129">
        <v>0</v>
      </c>
    </row>
    <row r="37" spans="1:12" ht="14.25" customHeight="1">
      <c r="A37" s="52"/>
      <c r="B37" s="72" t="s">
        <v>52</v>
      </c>
      <c r="C37" s="144">
        <v>208</v>
      </c>
      <c r="D37" s="128">
        <v>63</v>
      </c>
      <c r="E37" s="128">
        <v>142</v>
      </c>
      <c r="F37" s="128">
        <v>2</v>
      </c>
      <c r="G37" s="128">
        <v>1</v>
      </c>
      <c r="H37" s="146">
        <v>0</v>
      </c>
      <c r="I37" s="147">
        <v>208</v>
      </c>
      <c r="J37" s="145">
        <v>183</v>
      </c>
      <c r="K37" s="128">
        <v>25</v>
      </c>
      <c r="L37" s="129">
        <v>0</v>
      </c>
    </row>
    <row r="38" spans="1:12" ht="14.25" customHeight="1">
      <c r="A38" s="55"/>
      <c r="B38" s="76" t="s">
        <v>53</v>
      </c>
      <c r="C38" s="144">
        <v>277</v>
      </c>
      <c r="D38" s="149">
        <v>88</v>
      </c>
      <c r="E38" s="149">
        <v>186</v>
      </c>
      <c r="F38" s="149">
        <v>3</v>
      </c>
      <c r="G38" s="149">
        <v>0</v>
      </c>
      <c r="H38" s="150">
        <v>0</v>
      </c>
      <c r="I38" s="147">
        <v>277</v>
      </c>
      <c r="J38" s="148">
        <v>276</v>
      </c>
      <c r="K38" s="149">
        <v>1</v>
      </c>
      <c r="L38" s="152">
        <v>0</v>
      </c>
    </row>
    <row r="39" spans="1:12" ht="14.25" customHeight="1">
      <c r="A39" s="66" t="s">
        <v>54</v>
      </c>
      <c r="B39" s="67"/>
      <c r="C39" s="138">
        <v>1952</v>
      </c>
      <c r="D39" s="153">
        <v>752</v>
      </c>
      <c r="E39" s="119">
        <v>1189</v>
      </c>
      <c r="F39" s="119">
        <v>7</v>
      </c>
      <c r="G39" s="119">
        <v>3</v>
      </c>
      <c r="H39" s="157">
        <v>1</v>
      </c>
      <c r="I39" s="142">
        <v>1952</v>
      </c>
      <c r="J39" s="153">
        <v>1872</v>
      </c>
      <c r="K39" s="119">
        <v>78</v>
      </c>
      <c r="L39" s="154">
        <v>2</v>
      </c>
    </row>
    <row r="40" spans="1:12" ht="14.25" customHeight="1">
      <c r="A40" s="52"/>
      <c r="B40" s="72" t="s">
        <v>55</v>
      </c>
      <c r="C40" s="144">
        <v>296</v>
      </c>
      <c r="D40" s="145">
        <v>110</v>
      </c>
      <c r="E40" s="128">
        <v>186</v>
      </c>
      <c r="F40" s="128">
        <v>0</v>
      </c>
      <c r="G40" s="128">
        <v>0</v>
      </c>
      <c r="H40" s="146">
        <v>0</v>
      </c>
      <c r="I40" s="147">
        <v>296</v>
      </c>
      <c r="J40" s="145">
        <v>296</v>
      </c>
      <c r="K40" s="128">
        <v>0</v>
      </c>
      <c r="L40" s="129">
        <v>0</v>
      </c>
    </row>
    <row r="41" spans="1:12" ht="14.25" customHeight="1">
      <c r="A41" s="52"/>
      <c r="B41" s="72" t="s">
        <v>56</v>
      </c>
      <c r="C41" s="144">
        <v>491</v>
      </c>
      <c r="D41" s="145">
        <v>177</v>
      </c>
      <c r="E41" s="128">
        <v>307</v>
      </c>
      <c r="F41" s="128">
        <v>5</v>
      </c>
      <c r="G41" s="128">
        <v>1</v>
      </c>
      <c r="H41" s="146">
        <v>1</v>
      </c>
      <c r="I41" s="147">
        <v>491</v>
      </c>
      <c r="J41" s="145">
        <v>426</v>
      </c>
      <c r="K41" s="128">
        <v>64</v>
      </c>
      <c r="L41" s="129">
        <v>1</v>
      </c>
    </row>
    <row r="42" spans="1:12" ht="14.25" customHeight="1">
      <c r="A42" s="52"/>
      <c r="B42" s="72" t="s">
        <v>57</v>
      </c>
      <c r="C42" s="144">
        <v>370</v>
      </c>
      <c r="D42" s="145">
        <v>103</v>
      </c>
      <c r="E42" s="128">
        <v>265</v>
      </c>
      <c r="F42" s="128">
        <v>1</v>
      </c>
      <c r="G42" s="128">
        <v>1</v>
      </c>
      <c r="H42" s="146">
        <v>0</v>
      </c>
      <c r="I42" s="147">
        <v>370</v>
      </c>
      <c r="J42" s="145">
        <v>363</v>
      </c>
      <c r="K42" s="128">
        <v>6</v>
      </c>
      <c r="L42" s="129">
        <v>1</v>
      </c>
    </row>
    <row r="43" spans="1:12" ht="14.25" customHeight="1">
      <c r="A43" s="92"/>
      <c r="B43" s="72" t="s">
        <v>58</v>
      </c>
      <c r="C43" s="144">
        <v>292</v>
      </c>
      <c r="D43" s="145">
        <v>183</v>
      </c>
      <c r="E43" s="128">
        <v>108</v>
      </c>
      <c r="F43" s="128">
        <v>0</v>
      </c>
      <c r="G43" s="128">
        <v>1</v>
      </c>
      <c r="H43" s="146">
        <v>0</v>
      </c>
      <c r="I43" s="147">
        <v>292</v>
      </c>
      <c r="J43" s="145">
        <v>289</v>
      </c>
      <c r="K43" s="128">
        <v>3</v>
      </c>
      <c r="L43" s="129">
        <v>0</v>
      </c>
    </row>
    <row r="44" spans="1:12" ht="14.25" customHeight="1">
      <c r="A44" s="52" t="s">
        <v>104</v>
      </c>
      <c r="B44" s="72" t="s">
        <v>60</v>
      </c>
      <c r="C44" s="144">
        <v>396</v>
      </c>
      <c r="D44" s="145">
        <v>138</v>
      </c>
      <c r="E44" s="128">
        <v>258</v>
      </c>
      <c r="F44" s="128">
        <v>0</v>
      </c>
      <c r="G44" s="128">
        <v>0</v>
      </c>
      <c r="H44" s="146">
        <v>0</v>
      </c>
      <c r="I44" s="147">
        <v>396</v>
      </c>
      <c r="J44" s="145">
        <v>393</v>
      </c>
      <c r="K44" s="128">
        <v>3</v>
      </c>
      <c r="L44" s="129">
        <v>0</v>
      </c>
    </row>
    <row r="45" spans="1:12" ht="14.25" customHeight="1">
      <c r="A45" s="55"/>
      <c r="B45" s="72" t="s">
        <v>61</v>
      </c>
      <c r="C45" s="155">
        <v>107</v>
      </c>
      <c r="D45" s="148">
        <v>41</v>
      </c>
      <c r="E45" s="149">
        <v>65</v>
      </c>
      <c r="F45" s="149">
        <v>1</v>
      </c>
      <c r="G45" s="149">
        <v>0</v>
      </c>
      <c r="H45" s="150">
        <v>0</v>
      </c>
      <c r="I45" s="147">
        <v>107</v>
      </c>
      <c r="J45" s="148">
        <v>105</v>
      </c>
      <c r="K45" s="149">
        <v>2</v>
      </c>
      <c r="L45" s="152">
        <v>0</v>
      </c>
    </row>
    <row r="46" spans="1:12" ht="14.25" customHeight="1">
      <c r="A46" s="66" t="s">
        <v>62</v>
      </c>
      <c r="B46" s="67"/>
      <c r="C46" s="138">
        <v>1137</v>
      </c>
      <c r="D46" s="153">
        <v>571</v>
      </c>
      <c r="E46" s="119">
        <v>565</v>
      </c>
      <c r="F46" s="119">
        <v>1</v>
      </c>
      <c r="G46" s="119">
        <v>0</v>
      </c>
      <c r="H46" s="119">
        <v>0</v>
      </c>
      <c r="I46" s="142">
        <v>1137</v>
      </c>
      <c r="J46" s="153">
        <v>1126</v>
      </c>
      <c r="K46" s="153">
        <v>11</v>
      </c>
      <c r="L46" s="158">
        <v>0</v>
      </c>
    </row>
    <row r="47" spans="1:12" ht="14.25" customHeight="1">
      <c r="A47" s="52"/>
      <c r="B47" s="72" t="s">
        <v>63</v>
      </c>
      <c r="C47" s="144">
        <v>218</v>
      </c>
      <c r="D47" s="145">
        <v>216</v>
      </c>
      <c r="E47" s="128">
        <v>2</v>
      </c>
      <c r="F47" s="128">
        <v>0</v>
      </c>
      <c r="G47" s="128">
        <v>0</v>
      </c>
      <c r="H47" s="128">
        <v>0</v>
      </c>
      <c r="I47" s="147">
        <v>218</v>
      </c>
      <c r="J47" s="145">
        <v>216</v>
      </c>
      <c r="K47" s="145">
        <v>2</v>
      </c>
      <c r="L47" s="159">
        <v>0</v>
      </c>
    </row>
    <row r="48" spans="1:12" ht="14.25" customHeight="1">
      <c r="A48" s="52"/>
      <c r="B48" s="72" t="s">
        <v>64</v>
      </c>
      <c r="C48" s="144">
        <v>541</v>
      </c>
      <c r="D48" s="145">
        <v>197</v>
      </c>
      <c r="E48" s="128">
        <v>343</v>
      </c>
      <c r="F48" s="128">
        <v>1</v>
      </c>
      <c r="G48" s="128">
        <v>0</v>
      </c>
      <c r="H48" s="128">
        <v>0</v>
      </c>
      <c r="I48" s="147">
        <v>541</v>
      </c>
      <c r="J48" s="145">
        <v>533</v>
      </c>
      <c r="K48" s="145">
        <v>8</v>
      </c>
      <c r="L48" s="159">
        <v>0</v>
      </c>
    </row>
    <row r="49" spans="1:12" ht="14.25" customHeight="1">
      <c r="A49" s="52"/>
      <c r="B49" s="72" t="s">
        <v>65</v>
      </c>
      <c r="C49" s="144">
        <v>291</v>
      </c>
      <c r="D49" s="145">
        <v>78</v>
      </c>
      <c r="E49" s="128">
        <v>213</v>
      </c>
      <c r="F49" s="128">
        <v>0</v>
      </c>
      <c r="G49" s="128">
        <v>0</v>
      </c>
      <c r="H49" s="128">
        <v>0</v>
      </c>
      <c r="I49" s="147">
        <v>291</v>
      </c>
      <c r="J49" s="145">
        <v>290</v>
      </c>
      <c r="K49" s="145">
        <v>1</v>
      </c>
      <c r="L49" s="159">
        <v>0</v>
      </c>
    </row>
    <row r="50" spans="1:12" ht="14.25" customHeight="1">
      <c r="A50" s="52"/>
      <c r="B50" s="72" t="s">
        <v>66</v>
      </c>
      <c r="C50" s="155">
        <v>87</v>
      </c>
      <c r="D50" s="148">
        <v>80</v>
      </c>
      <c r="E50" s="149">
        <v>7</v>
      </c>
      <c r="F50" s="149">
        <v>0</v>
      </c>
      <c r="G50" s="149">
        <v>0</v>
      </c>
      <c r="H50" s="149">
        <v>0</v>
      </c>
      <c r="I50" s="147">
        <v>87</v>
      </c>
      <c r="J50" s="148">
        <v>87</v>
      </c>
      <c r="K50" s="148">
        <v>0</v>
      </c>
      <c r="L50" s="160">
        <v>0</v>
      </c>
    </row>
    <row r="51" spans="1:12" ht="14.25" customHeight="1">
      <c r="A51" s="93" t="s">
        <v>67</v>
      </c>
      <c r="B51" s="94"/>
      <c r="C51" s="138">
        <v>615</v>
      </c>
      <c r="D51" s="153">
        <v>481</v>
      </c>
      <c r="E51" s="119">
        <v>134</v>
      </c>
      <c r="F51" s="119">
        <v>0</v>
      </c>
      <c r="G51" s="119">
        <v>0</v>
      </c>
      <c r="H51" s="119">
        <v>0</v>
      </c>
      <c r="I51" s="142">
        <v>615</v>
      </c>
      <c r="J51" s="153">
        <v>614</v>
      </c>
      <c r="K51" s="153">
        <v>1</v>
      </c>
      <c r="L51" s="158">
        <v>0</v>
      </c>
    </row>
    <row r="52" spans="1:12" ht="14.25" customHeight="1">
      <c r="A52" s="52"/>
      <c r="B52" s="72" t="s">
        <v>68</v>
      </c>
      <c r="C52" s="144">
        <v>229</v>
      </c>
      <c r="D52" s="145">
        <v>129</v>
      </c>
      <c r="E52" s="128">
        <v>100</v>
      </c>
      <c r="F52" s="128">
        <v>0</v>
      </c>
      <c r="G52" s="128">
        <v>0</v>
      </c>
      <c r="H52" s="128">
        <v>0</v>
      </c>
      <c r="I52" s="147">
        <v>229</v>
      </c>
      <c r="J52" s="145">
        <v>229</v>
      </c>
      <c r="K52" s="145">
        <v>0</v>
      </c>
      <c r="L52" s="159">
        <v>0</v>
      </c>
    </row>
    <row r="53" spans="1:12" ht="14.25" customHeight="1">
      <c r="A53" s="52"/>
      <c r="B53" s="72" t="s">
        <v>69</v>
      </c>
      <c r="C53" s="144">
        <v>311</v>
      </c>
      <c r="D53" s="145">
        <v>284</v>
      </c>
      <c r="E53" s="128">
        <v>27</v>
      </c>
      <c r="F53" s="128">
        <v>0</v>
      </c>
      <c r="G53" s="128">
        <v>0</v>
      </c>
      <c r="H53" s="128">
        <v>0</v>
      </c>
      <c r="I53" s="147">
        <v>311</v>
      </c>
      <c r="J53" s="145">
        <v>311</v>
      </c>
      <c r="K53" s="145">
        <v>0</v>
      </c>
      <c r="L53" s="159">
        <v>0</v>
      </c>
    </row>
    <row r="54" spans="1:12" ht="14.25" customHeight="1">
      <c r="A54" s="55"/>
      <c r="B54" s="76" t="s">
        <v>70</v>
      </c>
      <c r="C54" s="155">
        <v>75</v>
      </c>
      <c r="D54" s="148">
        <v>68</v>
      </c>
      <c r="E54" s="149">
        <v>7</v>
      </c>
      <c r="F54" s="149">
        <v>0</v>
      </c>
      <c r="G54" s="149">
        <v>0</v>
      </c>
      <c r="H54" s="149">
        <v>0</v>
      </c>
      <c r="I54" s="147">
        <v>75</v>
      </c>
      <c r="J54" s="148">
        <v>74</v>
      </c>
      <c r="K54" s="148">
        <v>1</v>
      </c>
      <c r="L54" s="160">
        <v>0</v>
      </c>
    </row>
    <row r="55" spans="1:12" ht="14.25" customHeight="1">
      <c r="A55" s="66" t="s">
        <v>71</v>
      </c>
      <c r="B55" s="67"/>
      <c r="C55" s="138">
        <v>287</v>
      </c>
      <c r="D55" s="153">
        <v>212</v>
      </c>
      <c r="E55" s="153">
        <v>70</v>
      </c>
      <c r="F55" s="153">
        <v>4</v>
      </c>
      <c r="G55" s="153">
        <v>1</v>
      </c>
      <c r="H55" s="161">
        <v>0</v>
      </c>
      <c r="I55" s="142">
        <v>287</v>
      </c>
      <c r="J55" s="142">
        <v>281</v>
      </c>
      <c r="K55" s="142">
        <v>6</v>
      </c>
      <c r="L55" s="162">
        <v>0</v>
      </c>
    </row>
    <row r="56" spans="1:12" ht="14.25" customHeight="1">
      <c r="A56" s="52"/>
      <c r="B56" s="72" t="s">
        <v>72</v>
      </c>
      <c r="C56" s="144">
        <v>53</v>
      </c>
      <c r="D56" s="145">
        <v>38</v>
      </c>
      <c r="E56" s="145">
        <v>15</v>
      </c>
      <c r="F56" s="145">
        <v>0</v>
      </c>
      <c r="G56" s="145">
        <v>0</v>
      </c>
      <c r="H56" s="163">
        <v>0</v>
      </c>
      <c r="I56" s="147">
        <v>53</v>
      </c>
      <c r="J56" s="145">
        <v>53</v>
      </c>
      <c r="K56" s="145">
        <v>0</v>
      </c>
      <c r="L56" s="159">
        <v>0</v>
      </c>
    </row>
    <row r="57" spans="1:12" ht="14.25" customHeight="1">
      <c r="A57" s="52"/>
      <c r="B57" s="72" t="s">
        <v>73</v>
      </c>
      <c r="C57" s="144">
        <v>164</v>
      </c>
      <c r="D57" s="145">
        <v>115</v>
      </c>
      <c r="E57" s="145">
        <v>45</v>
      </c>
      <c r="F57" s="145">
        <v>4</v>
      </c>
      <c r="G57" s="145">
        <v>0</v>
      </c>
      <c r="H57" s="163">
        <v>0</v>
      </c>
      <c r="I57" s="147">
        <v>164</v>
      </c>
      <c r="J57" s="145">
        <v>158</v>
      </c>
      <c r="K57" s="145">
        <v>6</v>
      </c>
      <c r="L57" s="159">
        <v>0</v>
      </c>
    </row>
    <row r="58" spans="1:12" ht="14.25" customHeight="1">
      <c r="A58" s="55"/>
      <c r="B58" s="76" t="s">
        <v>74</v>
      </c>
      <c r="C58" s="155">
        <v>70</v>
      </c>
      <c r="D58" s="148">
        <v>59</v>
      </c>
      <c r="E58" s="148">
        <v>10</v>
      </c>
      <c r="F58" s="148">
        <v>0</v>
      </c>
      <c r="G58" s="148">
        <v>1</v>
      </c>
      <c r="H58" s="164">
        <v>0</v>
      </c>
      <c r="I58" s="151">
        <v>70</v>
      </c>
      <c r="J58" s="148">
        <v>70</v>
      </c>
      <c r="K58" s="148">
        <v>0</v>
      </c>
      <c r="L58" s="160">
        <v>0</v>
      </c>
    </row>
    <row r="59" spans="1:12" ht="14.25" customHeight="1">
      <c r="A59" s="66" t="s">
        <v>105</v>
      </c>
      <c r="B59" s="67"/>
      <c r="C59" s="138">
        <v>778</v>
      </c>
      <c r="D59" s="138">
        <v>688</v>
      </c>
      <c r="E59" s="138">
        <v>88</v>
      </c>
      <c r="F59" s="138">
        <v>1</v>
      </c>
      <c r="G59" s="138">
        <v>1</v>
      </c>
      <c r="H59" s="165">
        <v>0</v>
      </c>
      <c r="I59" s="142">
        <v>778</v>
      </c>
      <c r="J59" s="153">
        <v>742</v>
      </c>
      <c r="K59" s="119">
        <v>36</v>
      </c>
      <c r="L59" s="154">
        <v>0</v>
      </c>
    </row>
    <row r="60" spans="1:12" ht="14.25" customHeight="1">
      <c r="A60" s="52"/>
      <c r="B60" s="72" t="s">
        <v>76</v>
      </c>
      <c r="C60" s="144">
        <v>603</v>
      </c>
      <c r="D60" s="145">
        <v>564</v>
      </c>
      <c r="E60" s="128">
        <v>37</v>
      </c>
      <c r="F60" s="128">
        <v>1</v>
      </c>
      <c r="G60" s="128">
        <v>1</v>
      </c>
      <c r="H60" s="146">
        <v>0</v>
      </c>
      <c r="I60" s="147">
        <v>603</v>
      </c>
      <c r="J60" s="166">
        <v>575</v>
      </c>
      <c r="K60" s="167">
        <v>28</v>
      </c>
      <c r="L60" s="168">
        <v>0</v>
      </c>
    </row>
    <row r="61" spans="1:12" ht="14.25" customHeight="1">
      <c r="A61" s="52"/>
      <c r="B61" s="72" t="s">
        <v>77</v>
      </c>
      <c r="C61" s="144">
        <v>95</v>
      </c>
      <c r="D61" s="145">
        <v>78</v>
      </c>
      <c r="E61" s="128">
        <v>17</v>
      </c>
      <c r="F61" s="128">
        <v>0</v>
      </c>
      <c r="G61" s="128">
        <v>0</v>
      </c>
      <c r="H61" s="146">
        <v>0</v>
      </c>
      <c r="I61" s="147">
        <v>95</v>
      </c>
      <c r="J61" s="166">
        <v>87</v>
      </c>
      <c r="K61" s="167">
        <v>8</v>
      </c>
      <c r="L61" s="168">
        <v>0</v>
      </c>
    </row>
    <row r="62" spans="1:12" ht="14.25" customHeight="1">
      <c r="A62" s="55"/>
      <c r="B62" s="76" t="s">
        <v>78</v>
      </c>
      <c r="C62" s="155">
        <v>80</v>
      </c>
      <c r="D62" s="148">
        <v>46</v>
      </c>
      <c r="E62" s="149">
        <v>34</v>
      </c>
      <c r="F62" s="149">
        <v>0</v>
      </c>
      <c r="G62" s="149">
        <v>0</v>
      </c>
      <c r="H62" s="150">
        <v>0</v>
      </c>
      <c r="I62" s="151">
        <v>80</v>
      </c>
      <c r="J62" s="169">
        <v>80</v>
      </c>
      <c r="K62" s="170">
        <v>0</v>
      </c>
      <c r="L62" s="171">
        <v>0</v>
      </c>
    </row>
    <row r="63" spans="1:12" ht="14.25" customHeight="1">
      <c r="A63" s="66" t="s">
        <v>79</v>
      </c>
      <c r="B63" s="67"/>
      <c r="C63" s="138">
        <v>393</v>
      </c>
      <c r="D63" s="153">
        <v>353</v>
      </c>
      <c r="E63" s="119">
        <v>40</v>
      </c>
      <c r="F63" s="119">
        <v>0</v>
      </c>
      <c r="G63" s="119">
        <v>0</v>
      </c>
      <c r="H63" s="157">
        <v>0</v>
      </c>
      <c r="I63" s="142">
        <v>393</v>
      </c>
      <c r="J63" s="153">
        <v>259</v>
      </c>
      <c r="K63" s="119">
        <v>134</v>
      </c>
      <c r="L63" s="154">
        <v>0</v>
      </c>
    </row>
    <row r="64" spans="1:12" ht="14.25" customHeight="1">
      <c r="A64" s="52"/>
      <c r="B64" s="72" t="s">
        <v>80</v>
      </c>
      <c r="C64" s="144">
        <v>153</v>
      </c>
      <c r="D64" s="145">
        <v>142</v>
      </c>
      <c r="E64" s="128">
        <v>11</v>
      </c>
      <c r="F64" s="128">
        <v>0</v>
      </c>
      <c r="G64" s="128">
        <v>0</v>
      </c>
      <c r="H64" s="146">
        <v>0</v>
      </c>
      <c r="I64" s="147">
        <v>153</v>
      </c>
      <c r="J64" s="145">
        <v>81</v>
      </c>
      <c r="K64" s="128">
        <v>72</v>
      </c>
      <c r="L64" s="129">
        <v>0</v>
      </c>
    </row>
    <row r="65" spans="1:12" ht="14.25" customHeight="1">
      <c r="A65" s="55"/>
      <c r="B65" s="76" t="s">
        <v>81</v>
      </c>
      <c r="C65" s="144">
        <v>240</v>
      </c>
      <c r="D65" s="148">
        <v>211</v>
      </c>
      <c r="E65" s="149">
        <v>29</v>
      </c>
      <c r="F65" s="149">
        <v>0</v>
      </c>
      <c r="G65" s="149">
        <v>0</v>
      </c>
      <c r="H65" s="150">
        <v>0</v>
      </c>
      <c r="I65" s="151">
        <v>240</v>
      </c>
      <c r="J65" s="148">
        <v>178</v>
      </c>
      <c r="K65" s="149">
        <v>62</v>
      </c>
      <c r="L65" s="152">
        <v>0</v>
      </c>
    </row>
    <row r="66" spans="1:12" ht="14.25" customHeight="1">
      <c r="A66" s="66" t="s">
        <v>82</v>
      </c>
      <c r="B66" s="67"/>
      <c r="C66" s="138">
        <v>790</v>
      </c>
      <c r="D66" s="153">
        <v>432</v>
      </c>
      <c r="E66" s="119">
        <v>352</v>
      </c>
      <c r="F66" s="119">
        <v>6</v>
      </c>
      <c r="G66" s="119">
        <v>0</v>
      </c>
      <c r="H66" s="157">
        <v>0</v>
      </c>
      <c r="I66" s="142">
        <v>790</v>
      </c>
      <c r="J66" s="153">
        <v>777</v>
      </c>
      <c r="K66" s="119">
        <v>13</v>
      </c>
      <c r="L66" s="154">
        <v>0</v>
      </c>
    </row>
    <row r="67" spans="1:12" ht="14.25" customHeight="1">
      <c r="A67" s="52"/>
      <c r="B67" s="72" t="s">
        <v>83</v>
      </c>
      <c r="C67" s="144">
        <v>323</v>
      </c>
      <c r="D67" s="145">
        <v>182</v>
      </c>
      <c r="E67" s="128">
        <v>137</v>
      </c>
      <c r="F67" s="128">
        <v>4</v>
      </c>
      <c r="G67" s="128">
        <v>0</v>
      </c>
      <c r="H67" s="146">
        <v>0</v>
      </c>
      <c r="I67" s="147">
        <v>323</v>
      </c>
      <c r="J67" s="145">
        <v>315</v>
      </c>
      <c r="K67" s="128">
        <v>8</v>
      </c>
      <c r="L67" s="129">
        <v>0</v>
      </c>
    </row>
    <row r="68" spans="1:12" ht="14.25" customHeight="1">
      <c r="A68" s="55"/>
      <c r="B68" s="76" t="s">
        <v>84</v>
      </c>
      <c r="C68" s="155">
        <v>467</v>
      </c>
      <c r="D68" s="148">
        <v>250</v>
      </c>
      <c r="E68" s="149">
        <v>215</v>
      </c>
      <c r="F68" s="149">
        <v>2</v>
      </c>
      <c r="G68" s="149">
        <v>0</v>
      </c>
      <c r="H68" s="150">
        <v>0</v>
      </c>
      <c r="I68" s="151">
        <v>467</v>
      </c>
      <c r="J68" s="148">
        <v>462</v>
      </c>
      <c r="K68" s="149">
        <v>5</v>
      </c>
      <c r="L68" s="152">
        <v>0</v>
      </c>
    </row>
    <row r="69" spans="1:12" ht="14.25" customHeight="1">
      <c r="A69" s="66" t="s">
        <v>106</v>
      </c>
      <c r="B69" s="67"/>
      <c r="C69" s="144">
        <v>948</v>
      </c>
      <c r="D69" s="153">
        <v>842</v>
      </c>
      <c r="E69" s="119">
        <v>100</v>
      </c>
      <c r="F69" s="119">
        <v>4</v>
      </c>
      <c r="G69" s="119">
        <v>2</v>
      </c>
      <c r="H69" s="157">
        <v>0</v>
      </c>
      <c r="I69" s="138">
        <v>948</v>
      </c>
      <c r="J69" s="153">
        <v>933</v>
      </c>
      <c r="K69" s="119">
        <v>13</v>
      </c>
      <c r="L69" s="154">
        <v>2</v>
      </c>
    </row>
    <row r="70" spans="1:12" ht="14.25" customHeight="1">
      <c r="A70" s="52"/>
      <c r="B70" s="72" t="s">
        <v>86</v>
      </c>
      <c r="C70" s="144">
        <v>313</v>
      </c>
      <c r="D70" s="145">
        <v>273</v>
      </c>
      <c r="E70" s="128">
        <v>37</v>
      </c>
      <c r="F70" s="128">
        <v>2</v>
      </c>
      <c r="G70" s="128">
        <v>1</v>
      </c>
      <c r="H70" s="146">
        <v>0</v>
      </c>
      <c r="I70" s="147">
        <v>313</v>
      </c>
      <c r="J70" s="145">
        <v>309</v>
      </c>
      <c r="K70" s="128">
        <v>3</v>
      </c>
      <c r="L70" s="129">
        <v>1</v>
      </c>
    </row>
    <row r="71" spans="1:12" ht="14.25" customHeight="1">
      <c r="A71" s="52"/>
      <c r="B71" s="72" t="s">
        <v>87</v>
      </c>
      <c r="C71" s="144">
        <v>352</v>
      </c>
      <c r="D71" s="145">
        <v>318</v>
      </c>
      <c r="E71" s="128">
        <v>34</v>
      </c>
      <c r="F71" s="128">
        <v>0</v>
      </c>
      <c r="G71" s="128">
        <v>0</v>
      </c>
      <c r="H71" s="146">
        <v>0</v>
      </c>
      <c r="I71" s="147">
        <v>352</v>
      </c>
      <c r="J71" s="145">
        <v>350</v>
      </c>
      <c r="K71" s="128">
        <v>2</v>
      </c>
      <c r="L71" s="129">
        <v>0</v>
      </c>
    </row>
    <row r="72" spans="1:12" ht="14.25" customHeight="1" thickBot="1">
      <c r="A72" s="105"/>
      <c r="B72" s="11" t="s">
        <v>88</v>
      </c>
      <c r="C72" s="172">
        <v>283</v>
      </c>
      <c r="D72" s="173">
        <v>251</v>
      </c>
      <c r="E72" s="174">
        <v>29</v>
      </c>
      <c r="F72" s="174">
        <v>2</v>
      </c>
      <c r="G72" s="174">
        <v>1</v>
      </c>
      <c r="H72" s="175">
        <v>0</v>
      </c>
      <c r="I72" s="176">
        <v>283</v>
      </c>
      <c r="J72" s="173">
        <v>274</v>
      </c>
      <c r="K72" s="174">
        <v>8</v>
      </c>
      <c r="L72" s="177">
        <v>1</v>
      </c>
    </row>
    <row r="73" spans="1:12">
      <c r="A73" s="110"/>
      <c r="B73" s="111"/>
      <c r="C73" s="112"/>
      <c r="D73" s="112"/>
      <c r="E73" s="112"/>
      <c r="F73" s="112"/>
      <c r="G73" s="112"/>
      <c r="H73" s="112"/>
      <c r="I73" s="112"/>
      <c r="J73" s="112"/>
      <c r="K73" s="112"/>
      <c r="L73" s="112"/>
    </row>
    <row r="74" spans="1:12">
      <c r="A74" s="111"/>
      <c r="B74" s="111"/>
      <c r="C74" s="112"/>
      <c r="D74" s="112"/>
      <c r="E74" s="112"/>
      <c r="F74" s="112"/>
      <c r="G74" s="112"/>
      <c r="H74" s="112"/>
      <c r="I74" s="112"/>
      <c r="J74" s="112"/>
      <c r="K74" s="112"/>
      <c r="L74" s="112"/>
    </row>
    <row r="75" spans="1:12">
      <c r="A75" s="111"/>
      <c r="B75" s="111"/>
      <c r="C75" s="112"/>
      <c r="D75" s="112"/>
      <c r="E75" s="112"/>
      <c r="F75" s="112"/>
      <c r="G75" s="112"/>
      <c r="H75" s="112"/>
      <c r="I75" s="112"/>
      <c r="J75" s="112"/>
      <c r="K75" s="112"/>
      <c r="L75" s="112"/>
    </row>
    <row r="76" spans="1:12">
      <c r="A76" s="111"/>
      <c r="B76" s="111"/>
      <c r="C76" s="112"/>
      <c r="D76" s="112"/>
      <c r="E76" s="112"/>
      <c r="F76" s="112"/>
      <c r="G76" s="112"/>
      <c r="H76" s="112"/>
      <c r="I76" s="112"/>
      <c r="J76" s="112"/>
      <c r="K76" s="112"/>
      <c r="L76" s="112"/>
    </row>
    <row r="77" spans="1:12">
      <c r="A77" s="111"/>
      <c r="B77" s="111"/>
      <c r="C77" s="112"/>
      <c r="D77" s="112"/>
      <c r="E77" s="112"/>
      <c r="F77" s="112"/>
      <c r="G77" s="112"/>
      <c r="H77" s="112"/>
      <c r="I77" s="112"/>
      <c r="J77" s="112"/>
      <c r="K77" s="112"/>
      <c r="L77" s="112"/>
    </row>
    <row r="78" spans="1:12">
      <c r="A78" s="111"/>
      <c r="B78" s="111"/>
      <c r="C78" s="112"/>
      <c r="D78" s="112"/>
      <c r="E78" s="112"/>
      <c r="F78" s="112"/>
      <c r="G78" s="112"/>
      <c r="H78" s="112"/>
      <c r="I78" s="112"/>
      <c r="J78" s="112"/>
      <c r="K78" s="112"/>
      <c r="L78" s="112"/>
    </row>
    <row r="79" spans="1:12">
      <c r="A79" s="111"/>
      <c r="B79" s="111"/>
      <c r="C79" s="112"/>
      <c r="D79" s="112"/>
      <c r="E79" s="112"/>
      <c r="F79" s="112"/>
      <c r="G79" s="112"/>
      <c r="H79" s="112"/>
      <c r="I79" s="112"/>
      <c r="J79" s="112"/>
      <c r="K79" s="112"/>
      <c r="L79" s="112"/>
    </row>
    <row r="80" spans="1:12">
      <c r="A80" s="111"/>
      <c r="B80" s="111"/>
      <c r="C80" s="112"/>
      <c r="D80" s="112"/>
      <c r="E80" s="112"/>
      <c r="F80" s="112"/>
      <c r="G80" s="112"/>
      <c r="H80" s="112"/>
      <c r="I80" s="112"/>
      <c r="J80" s="112"/>
      <c r="K80" s="112"/>
      <c r="L80" s="112"/>
    </row>
    <row r="81" spans="1:12">
      <c r="A81" s="111"/>
      <c r="B81" s="111"/>
      <c r="C81" s="112"/>
      <c r="D81" s="112"/>
      <c r="E81" s="112"/>
      <c r="F81" s="112"/>
      <c r="G81" s="112"/>
      <c r="H81" s="112"/>
      <c r="I81" s="112"/>
      <c r="J81" s="112"/>
      <c r="K81" s="112"/>
      <c r="L81" s="112"/>
    </row>
    <row r="82" spans="1:12">
      <c r="A82" s="111"/>
      <c r="B82" s="111"/>
      <c r="C82" s="112"/>
      <c r="D82" s="112"/>
      <c r="E82" s="112"/>
      <c r="F82" s="112"/>
      <c r="G82" s="112"/>
      <c r="H82" s="112"/>
      <c r="I82" s="112"/>
      <c r="J82" s="112"/>
      <c r="K82" s="112"/>
      <c r="L82" s="112"/>
    </row>
    <row r="83" spans="1:12">
      <c r="A83" s="111"/>
      <c r="B83" s="111"/>
      <c r="C83" s="112"/>
      <c r="D83" s="112"/>
      <c r="E83" s="112"/>
      <c r="F83" s="112"/>
      <c r="G83" s="112"/>
      <c r="H83" s="112"/>
      <c r="I83" s="112"/>
      <c r="J83" s="112"/>
      <c r="K83" s="112"/>
      <c r="L83" s="112"/>
    </row>
    <row r="84" spans="1:12">
      <c r="A84" s="111"/>
      <c r="B84" s="111"/>
      <c r="C84" s="112"/>
      <c r="D84" s="112"/>
      <c r="E84" s="112"/>
      <c r="F84" s="112"/>
      <c r="G84" s="112"/>
      <c r="H84" s="112"/>
      <c r="I84" s="112"/>
      <c r="J84" s="112"/>
      <c r="K84" s="112"/>
      <c r="L84" s="112"/>
    </row>
    <row r="85" spans="1:12">
      <c r="A85" s="111"/>
      <c r="B85" s="111"/>
      <c r="C85" s="112"/>
      <c r="D85" s="112"/>
      <c r="E85" s="112"/>
      <c r="F85" s="112"/>
      <c r="G85" s="112"/>
      <c r="H85" s="112"/>
      <c r="I85" s="112"/>
      <c r="J85" s="112"/>
      <c r="K85" s="112"/>
      <c r="L85" s="112"/>
    </row>
    <row r="86" spans="1:12">
      <c r="A86" s="111"/>
      <c r="B86" s="111"/>
      <c r="C86" s="112"/>
      <c r="D86" s="112"/>
      <c r="E86" s="112"/>
      <c r="F86" s="112"/>
      <c r="G86" s="112"/>
      <c r="H86" s="112"/>
      <c r="I86" s="112"/>
      <c r="J86" s="112"/>
      <c r="K86" s="112"/>
      <c r="L86" s="112"/>
    </row>
    <row r="87" spans="1:12">
      <c r="A87" s="111"/>
      <c r="B87" s="111"/>
      <c r="C87" s="112"/>
      <c r="D87" s="112"/>
      <c r="E87" s="112"/>
      <c r="F87" s="112"/>
      <c r="G87" s="112"/>
      <c r="H87" s="112"/>
      <c r="I87" s="112"/>
      <c r="J87" s="112"/>
      <c r="K87" s="112"/>
      <c r="L87" s="112"/>
    </row>
    <row r="88" spans="1:12">
      <c r="A88" s="111"/>
      <c r="B88" s="111"/>
      <c r="C88" s="111"/>
      <c r="D88" s="111"/>
      <c r="E88" s="111"/>
      <c r="F88" s="111"/>
      <c r="G88" s="111"/>
      <c r="H88" s="111"/>
      <c r="I88" s="111"/>
      <c r="J88" s="111"/>
      <c r="K88" s="111"/>
      <c r="L88" s="111"/>
    </row>
    <row r="89" spans="1:12">
      <c r="A89" s="111"/>
      <c r="B89" s="111"/>
      <c r="C89" s="111"/>
      <c r="D89" s="111"/>
      <c r="E89" s="111"/>
      <c r="F89" s="111"/>
      <c r="G89" s="111"/>
      <c r="H89" s="111"/>
      <c r="I89" s="111"/>
      <c r="J89" s="111"/>
      <c r="K89" s="111"/>
      <c r="L89" s="111"/>
    </row>
    <row r="90" spans="1:12">
      <c r="A90" s="111"/>
      <c r="B90" s="111"/>
      <c r="C90" s="111"/>
      <c r="D90" s="111"/>
      <c r="E90" s="111"/>
      <c r="F90" s="111"/>
      <c r="G90" s="111"/>
      <c r="H90" s="111"/>
      <c r="I90" s="111"/>
      <c r="J90" s="111"/>
      <c r="K90" s="111"/>
      <c r="L90" s="111"/>
    </row>
    <row r="91" spans="1:12">
      <c r="A91" s="111"/>
      <c r="B91" s="111"/>
      <c r="C91" s="111"/>
      <c r="D91" s="111"/>
      <c r="E91" s="111"/>
      <c r="F91" s="111"/>
      <c r="G91" s="111"/>
      <c r="H91" s="111"/>
      <c r="I91" s="111"/>
      <c r="J91" s="111"/>
      <c r="K91" s="111"/>
      <c r="L91" s="111"/>
    </row>
    <row r="92" spans="1:12">
      <c r="A92" s="111"/>
      <c r="B92" s="111"/>
      <c r="C92" s="111"/>
      <c r="D92" s="111"/>
      <c r="E92" s="111"/>
      <c r="F92" s="111"/>
      <c r="G92" s="111"/>
      <c r="H92" s="111"/>
      <c r="I92" s="111"/>
      <c r="J92" s="111"/>
      <c r="K92" s="111"/>
      <c r="L92" s="111"/>
    </row>
    <row r="93" spans="1:12">
      <c r="A93" s="111"/>
      <c r="B93" s="111"/>
      <c r="C93" s="111"/>
      <c r="D93" s="111"/>
      <c r="E93" s="111"/>
      <c r="F93" s="111"/>
      <c r="G93" s="111"/>
      <c r="H93" s="111"/>
      <c r="I93" s="111"/>
      <c r="J93" s="111"/>
      <c r="K93" s="111"/>
      <c r="L93" s="111"/>
    </row>
    <row r="94" spans="1:12">
      <c r="A94" s="111"/>
      <c r="B94" s="111"/>
      <c r="C94" s="111"/>
      <c r="D94" s="111"/>
      <c r="E94" s="111"/>
      <c r="F94" s="111"/>
      <c r="G94" s="111"/>
      <c r="H94" s="111"/>
      <c r="I94" s="111"/>
      <c r="J94" s="111"/>
      <c r="K94" s="111"/>
      <c r="L94" s="111"/>
    </row>
    <row r="95" spans="1:12">
      <c r="A95" s="111"/>
      <c r="B95" s="111"/>
      <c r="C95" s="111"/>
      <c r="D95" s="111"/>
      <c r="E95" s="111"/>
      <c r="F95" s="111"/>
      <c r="G95" s="111"/>
      <c r="H95" s="111"/>
      <c r="I95" s="111"/>
      <c r="J95" s="111"/>
      <c r="K95" s="111"/>
      <c r="L95" s="111"/>
    </row>
    <row r="96" spans="1:12">
      <c r="A96" s="111"/>
      <c r="B96" s="111"/>
      <c r="C96" s="111"/>
      <c r="D96" s="111"/>
      <c r="E96" s="111"/>
      <c r="F96" s="111"/>
      <c r="G96" s="111"/>
      <c r="H96" s="111"/>
      <c r="I96" s="111"/>
      <c r="J96" s="111"/>
      <c r="K96" s="111"/>
      <c r="L96" s="111"/>
    </row>
    <row r="97" spans="1:12">
      <c r="A97" s="111"/>
      <c r="B97" s="111"/>
      <c r="C97" s="111"/>
      <c r="D97" s="111"/>
      <c r="E97" s="111"/>
      <c r="F97" s="111"/>
      <c r="G97" s="111"/>
      <c r="H97" s="111"/>
      <c r="I97" s="111"/>
      <c r="J97" s="111"/>
      <c r="K97" s="111"/>
      <c r="L97" s="111"/>
    </row>
    <row r="98" spans="1:12">
      <c r="A98" s="111"/>
      <c r="B98" s="111"/>
      <c r="C98" s="111"/>
      <c r="D98" s="111"/>
      <c r="E98" s="111"/>
      <c r="F98" s="111"/>
      <c r="G98" s="111"/>
      <c r="H98" s="111"/>
      <c r="I98" s="111"/>
      <c r="J98" s="111"/>
      <c r="K98" s="111"/>
      <c r="L98" s="111"/>
    </row>
    <row r="99" spans="1:12">
      <c r="A99" s="111"/>
      <c r="B99" s="111"/>
      <c r="C99" s="111"/>
      <c r="D99" s="111"/>
      <c r="E99" s="111"/>
      <c r="F99" s="111"/>
      <c r="G99" s="111"/>
      <c r="H99" s="111"/>
      <c r="I99" s="111"/>
      <c r="J99" s="111"/>
      <c r="K99" s="111"/>
      <c r="L99" s="111"/>
    </row>
    <row r="100" spans="1:12">
      <c r="A100" s="111"/>
      <c r="B100" s="111"/>
      <c r="C100" s="111"/>
      <c r="D100" s="111"/>
      <c r="E100" s="111"/>
      <c r="F100" s="111"/>
      <c r="G100" s="111"/>
      <c r="H100" s="111"/>
      <c r="I100" s="111"/>
      <c r="J100" s="111"/>
      <c r="K100" s="111"/>
      <c r="L100" s="111"/>
    </row>
    <row r="101" spans="1:12">
      <c r="A101" s="111"/>
      <c r="B101" s="111"/>
      <c r="C101" s="111"/>
      <c r="D101" s="111"/>
      <c r="E101" s="111"/>
      <c r="F101" s="111"/>
      <c r="G101" s="111"/>
      <c r="H101" s="111"/>
      <c r="I101" s="111"/>
      <c r="J101" s="111"/>
      <c r="K101" s="111"/>
      <c r="L101" s="111"/>
    </row>
    <row r="102" spans="1:12">
      <c r="A102" s="111"/>
      <c r="B102" s="111"/>
      <c r="C102" s="111"/>
      <c r="D102" s="111"/>
      <c r="E102" s="111"/>
      <c r="F102" s="111"/>
      <c r="G102" s="111"/>
      <c r="H102" s="111"/>
      <c r="I102" s="111"/>
      <c r="J102" s="111"/>
      <c r="K102" s="111"/>
      <c r="L102" s="111"/>
    </row>
    <row r="103" spans="1:12">
      <c r="A103" s="111"/>
      <c r="B103" s="111"/>
      <c r="C103" s="111"/>
      <c r="D103" s="111"/>
      <c r="E103" s="111"/>
      <c r="F103" s="111"/>
      <c r="G103" s="111"/>
      <c r="H103" s="111"/>
      <c r="I103" s="111"/>
      <c r="J103" s="111"/>
      <c r="K103" s="111"/>
      <c r="L103" s="111"/>
    </row>
    <row r="104" spans="1:12">
      <c r="A104" s="111"/>
      <c r="B104" s="111"/>
      <c r="C104" s="111"/>
      <c r="D104" s="111"/>
      <c r="E104" s="111"/>
      <c r="F104" s="111"/>
      <c r="G104" s="111"/>
      <c r="H104" s="111"/>
      <c r="I104" s="111"/>
      <c r="J104" s="111"/>
      <c r="K104" s="111"/>
      <c r="L104" s="111"/>
    </row>
    <row r="105" spans="1:12">
      <c r="A105" s="111"/>
      <c r="B105" s="111"/>
      <c r="C105" s="111"/>
      <c r="D105" s="111"/>
      <c r="E105" s="111"/>
      <c r="F105" s="111"/>
      <c r="G105" s="111"/>
      <c r="H105" s="111"/>
      <c r="I105" s="111"/>
      <c r="J105" s="111"/>
      <c r="K105" s="111"/>
      <c r="L105" s="111"/>
    </row>
    <row r="106" spans="1:12">
      <c r="A106" s="111"/>
      <c r="B106" s="111"/>
      <c r="C106" s="111"/>
      <c r="D106" s="111"/>
      <c r="E106" s="111"/>
      <c r="F106" s="111"/>
      <c r="G106" s="111"/>
      <c r="H106" s="111"/>
      <c r="I106" s="111"/>
      <c r="J106" s="111"/>
      <c r="K106" s="111"/>
      <c r="L106" s="111"/>
    </row>
    <row r="107" spans="1:12">
      <c r="A107" s="111"/>
      <c r="B107" s="111"/>
      <c r="C107" s="111"/>
      <c r="D107" s="111"/>
      <c r="E107" s="111"/>
      <c r="F107" s="111"/>
      <c r="G107" s="111"/>
      <c r="H107" s="111"/>
      <c r="I107" s="111"/>
      <c r="J107" s="111"/>
      <c r="K107" s="111"/>
      <c r="L107" s="111"/>
    </row>
    <row r="108" spans="1:12">
      <c r="A108" s="111"/>
      <c r="B108" s="111"/>
      <c r="C108" s="111"/>
      <c r="D108" s="111"/>
      <c r="E108" s="111"/>
      <c r="F108" s="111"/>
      <c r="G108" s="111"/>
      <c r="H108" s="111"/>
      <c r="I108" s="111"/>
      <c r="J108" s="111"/>
      <c r="K108" s="111"/>
      <c r="L108" s="111"/>
    </row>
    <row r="109" spans="1:12">
      <c r="A109" s="111"/>
      <c r="B109" s="111"/>
      <c r="C109" s="111"/>
      <c r="D109" s="111"/>
      <c r="E109" s="111"/>
      <c r="F109" s="111"/>
      <c r="G109" s="111"/>
      <c r="H109" s="111"/>
      <c r="I109" s="111"/>
      <c r="J109" s="111"/>
      <c r="K109" s="111"/>
      <c r="L109" s="111"/>
    </row>
    <row r="110" spans="1:12">
      <c r="A110" s="111"/>
      <c r="B110" s="111"/>
      <c r="C110" s="111"/>
      <c r="D110" s="111"/>
      <c r="E110" s="111"/>
      <c r="F110" s="111"/>
      <c r="G110" s="111"/>
      <c r="H110" s="111"/>
      <c r="I110" s="111"/>
      <c r="J110" s="111"/>
      <c r="K110" s="111"/>
      <c r="L110" s="111"/>
    </row>
    <row r="111" spans="1:12">
      <c r="A111" s="111"/>
      <c r="B111" s="111"/>
      <c r="C111" s="111"/>
      <c r="D111" s="111"/>
      <c r="E111" s="111"/>
      <c r="F111" s="111"/>
      <c r="G111" s="111"/>
      <c r="H111" s="111"/>
      <c r="I111" s="111"/>
      <c r="J111" s="111"/>
      <c r="K111" s="111"/>
      <c r="L111" s="111"/>
    </row>
    <row r="112" spans="1:12">
      <c r="A112" s="111"/>
      <c r="B112" s="111"/>
      <c r="C112" s="111"/>
      <c r="D112" s="111"/>
      <c r="E112" s="111"/>
      <c r="F112" s="111"/>
      <c r="G112" s="111"/>
      <c r="H112" s="111"/>
      <c r="I112" s="111"/>
      <c r="J112" s="111"/>
      <c r="K112" s="111"/>
      <c r="L112" s="111"/>
    </row>
    <row r="113" spans="1:12">
      <c r="A113" s="111"/>
      <c r="B113" s="111"/>
      <c r="C113" s="111"/>
      <c r="D113" s="111"/>
      <c r="E113" s="111"/>
      <c r="F113" s="111"/>
      <c r="G113" s="111"/>
      <c r="H113" s="111"/>
      <c r="I113" s="111"/>
      <c r="J113" s="111"/>
      <c r="K113" s="111"/>
      <c r="L113" s="111"/>
    </row>
    <row r="114" spans="1:12">
      <c r="A114" s="111"/>
      <c r="B114" s="111"/>
      <c r="C114" s="111"/>
      <c r="D114" s="111"/>
      <c r="E114" s="111"/>
      <c r="F114" s="111"/>
      <c r="G114" s="111"/>
      <c r="H114" s="111"/>
      <c r="I114" s="111"/>
      <c r="J114" s="111"/>
      <c r="K114" s="111"/>
      <c r="L114" s="111"/>
    </row>
    <row r="115" spans="1:12">
      <c r="A115" s="111"/>
      <c r="B115" s="111"/>
      <c r="C115" s="111"/>
      <c r="D115" s="111"/>
      <c r="E115" s="111"/>
      <c r="F115" s="111"/>
      <c r="G115" s="111"/>
      <c r="H115" s="111"/>
      <c r="I115" s="111"/>
      <c r="J115" s="111"/>
      <c r="K115" s="111"/>
      <c r="L115" s="111"/>
    </row>
    <row r="116" spans="1:12">
      <c r="A116" s="111"/>
      <c r="B116" s="111"/>
      <c r="C116" s="111"/>
      <c r="D116" s="111"/>
      <c r="E116" s="111"/>
      <c r="F116" s="111"/>
      <c r="G116" s="111"/>
      <c r="H116" s="111"/>
      <c r="I116" s="111"/>
      <c r="J116" s="111"/>
      <c r="K116" s="111"/>
      <c r="L116" s="111"/>
    </row>
    <row r="117" spans="1:12">
      <c r="A117" s="111"/>
      <c r="B117" s="111"/>
      <c r="C117" s="111"/>
      <c r="D117" s="111"/>
      <c r="E117" s="111"/>
      <c r="F117" s="111"/>
      <c r="G117" s="111"/>
      <c r="H117" s="111"/>
      <c r="I117" s="111"/>
      <c r="J117" s="111"/>
      <c r="K117" s="111"/>
      <c r="L117" s="111"/>
    </row>
    <row r="118" spans="1:12">
      <c r="A118" s="111"/>
      <c r="B118" s="111"/>
      <c r="C118" s="111"/>
      <c r="D118" s="111"/>
      <c r="E118" s="111"/>
      <c r="F118" s="111"/>
      <c r="G118" s="111"/>
      <c r="H118" s="111"/>
      <c r="I118" s="111"/>
      <c r="J118" s="111"/>
      <c r="K118" s="111"/>
      <c r="L118" s="111"/>
    </row>
    <row r="119" spans="1:12">
      <c r="A119" s="111"/>
      <c r="B119" s="111"/>
      <c r="C119" s="111"/>
      <c r="D119" s="111"/>
      <c r="E119" s="111"/>
      <c r="F119" s="111"/>
      <c r="G119" s="111"/>
      <c r="H119" s="111"/>
      <c r="I119" s="111"/>
      <c r="J119" s="111"/>
      <c r="K119" s="111"/>
      <c r="L119" s="111"/>
    </row>
    <row r="120" spans="1:12">
      <c r="A120" s="111"/>
      <c r="B120" s="111"/>
      <c r="C120" s="111"/>
      <c r="D120" s="111"/>
      <c r="E120" s="111"/>
      <c r="F120" s="111"/>
      <c r="G120" s="111"/>
      <c r="H120" s="111"/>
      <c r="I120" s="111"/>
      <c r="J120" s="111"/>
      <c r="K120" s="111"/>
      <c r="L120" s="111"/>
    </row>
    <row r="121" spans="1:12">
      <c r="A121" s="111"/>
      <c r="B121" s="111"/>
      <c r="C121" s="111"/>
      <c r="D121" s="111"/>
      <c r="E121" s="111"/>
      <c r="F121" s="111"/>
      <c r="G121" s="111"/>
      <c r="H121" s="111"/>
      <c r="I121" s="111"/>
      <c r="J121" s="111"/>
      <c r="K121" s="111"/>
      <c r="L121" s="111"/>
    </row>
    <row r="122" spans="1:12">
      <c r="A122" s="111"/>
      <c r="B122" s="111"/>
      <c r="C122" s="111"/>
      <c r="D122" s="111"/>
      <c r="E122" s="111"/>
      <c r="F122" s="111"/>
      <c r="G122" s="111"/>
      <c r="H122" s="111"/>
      <c r="I122" s="111"/>
      <c r="J122" s="111"/>
      <c r="K122" s="111"/>
      <c r="L122" s="111"/>
    </row>
    <row r="123" spans="1:12">
      <c r="A123" s="111"/>
      <c r="B123" s="111"/>
      <c r="C123" s="111"/>
      <c r="D123" s="111"/>
      <c r="E123" s="111"/>
      <c r="F123" s="111"/>
      <c r="G123" s="111"/>
      <c r="H123" s="111"/>
      <c r="I123" s="111"/>
      <c r="J123" s="111"/>
      <c r="K123" s="111"/>
      <c r="L123" s="111"/>
    </row>
    <row r="124" spans="1:12">
      <c r="A124" s="111"/>
      <c r="B124" s="111"/>
      <c r="C124" s="111"/>
      <c r="D124" s="111"/>
      <c r="E124" s="111"/>
      <c r="F124" s="111"/>
      <c r="G124" s="111"/>
      <c r="H124" s="111"/>
      <c r="I124" s="111"/>
      <c r="J124" s="111"/>
      <c r="K124" s="111"/>
      <c r="L124" s="111"/>
    </row>
    <row r="125" spans="1:12">
      <c r="A125" s="111"/>
      <c r="B125" s="111"/>
      <c r="C125" s="111"/>
      <c r="D125" s="111"/>
      <c r="E125" s="111"/>
      <c r="F125" s="111"/>
      <c r="G125" s="111"/>
      <c r="H125" s="111"/>
      <c r="I125" s="111"/>
      <c r="J125" s="111"/>
      <c r="K125" s="111"/>
      <c r="L125" s="111"/>
    </row>
    <row r="126" spans="1:12">
      <c r="A126" s="111"/>
      <c r="B126" s="111"/>
      <c r="C126" s="111"/>
      <c r="D126" s="111"/>
      <c r="E126" s="111"/>
      <c r="F126" s="111"/>
      <c r="G126" s="111"/>
      <c r="H126" s="111"/>
      <c r="I126" s="111"/>
      <c r="J126" s="111"/>
      <c r="K126" s="111"/>
      <c r="L126" s="111"/>
    </row>
    <row r="127" spans="1:12">
      <c r="A127" s="111"/>
      <c r="B127" s="111"/>
      <c r="C127" s="111"/>
      <c r="D127" s="111"/>
      <c r="E127" s="111"/>
      <c r="F127" s="111"/>
      <c r="G127" s="111"/>
      <c r="H127" s="111"/>
      <c r="I127" s="111"/>
      <c r="J127" s="111"/>
      <c r="K127" s="111"/>
      <c r="L127" s="111"/>
    </row>
    <row r="128" spans="1:12">
      <c r="A128" s="111"/>
      <c r="B128" s="111"/>
      <c r="C128" s="111"/>
      <c r="D128" s="111"/>
      <c r="E128" s="111"/>
      <c r="F128" s="111"/>
      <c r="G128" s="111"/>
      <c r="H128" s="111"/>
      <c r="I128" s="111"/>
      <c r="J128" s="111"/>
      <c r="K128" s="111"/>
      <c r="L128" s="111"/>
    </row>
    <row r="129" spans="1:12">
      <c r="A129" s="111"/>
      <c r="B129" s="111"/>
      <c r="C129" s="111"/>
      <c r="D129" s="111"/>
      <c r="E129" s="111"/>
      <c r="F129" s="111"/>
      <c r="G129" s="111"/>
      <c r="H129" s="111"/>
      <c r="I129" s="111"/>
      <c r="J129" s="111"/>
      <c r="K129" s="111"/>
      <c r="L129" s="111"/>
    </row>
    <row r="130" spans="1:12">
      <c r="A130" s="111"/>
      <c r="B130" s="111"/>
      <c r="C130" s="111"/>
      <c r="D130" s="111"/>
      <c r="E130" s="111"/>
      <c r="F130" s="111"/>
      <c r="G130" s="111"/>
      <c r="H130" s="111"/>
      <c r="I130" s="111"/>
      <c r="J130" s="111"/>
      <c r="K130" s="111"/>
      <c r="L130" s="111"/>
    </row>
    <row r="131" spans="1:12">
      <c r="A131" s="111"/>
      <c r="B131" s="111"/>
      <c r="C131" s="111"/>
      <c r="D131" s="111"/>
      <c r="E131" s="111"/>
      <c r="F131" s="111"/>
      <c r="G131" s="111"/>
      <c r="H131" s="111"/>
      <c r="I131" s="111"/>
      <c r="J131" s="111"/>
      <c r="K131" s="111"/>
      <c r="L131" s="111"/>
    </row>
    <row r="132" spans="1:12">
      <c r="A132" s="111"/>
      <c r="B132" s="111"/>
      <c r="C132" s="111"/>
      <c r="D132" s="111"/>
      <c r="E132" s="111"/>
      <c r="F132" s="111"/>
      <c r="G132" s="111"/>
      <c r="H132" s="111"/>
      <c r="I132" s="111"/>
      <c r="J132" s="111"/>
      <c r="K132" s="111"/>
      <c r="L132" s="111"/>
    </row>
    <row r="133" spans="1:12">
      <c r="A133" s="111"/>
      <c r="B133" s="111"/>
      <c r="C133" s="111"/>
      <c r="D133" s="111"/>
      <c r="E133" s="111"/>
      <c r="F133" s="111"/>
      <c r="G133" s="111"/>
      <c r="H133" s="111"/>
      <c r="I133" s="111"/>
      <c r="J133" s="111"/>
      <c r="K133" s="111"/>
      <c r="L133" s="111"/>
    </row>
    <row r="134" spans="1:12">
      <c r="A134" s="111"/>
      <c r="B134" s="111"/>
      <c r="C134" s="111"/>
      <c r="D134" s="111"/>
      <c r="E134" s="111"/>
      <c r="F134" s="111"/>
      <c r="G134" s="111"/>
      <c r="H134" s="111"/>
      <c r="I134" s="111"/>
      <c r="J134" s="111"/>
      <c r="K134" s="111"/>
      <c r="L134" s="111"/>
    </row>
    <row r="135" spans="1:12">
      <c r="A135" s="111"/>
      <c r="B135" s="111"/>
      <c r="C135" s="111"/>
      <c r="D135" s="111"/>
      <c r="E135" s="111"/>
      <c r="F135" s="111"/>
      <c r="G135" s="111"/>
      <c r="H135" s="111"/>
      <c r="I135" s="111"/>
      <c r="J135" s="111"/>
      <c r="K135" s="111"/>
      <c r="L135" s="111"/>
    </row>
    <row r="136" spans="1:12">
      <c r="A136" s="111"/>
      <c r="B136" s="111"/>
      <c r="C136" s="111"/>
      <c r="D136" s="111"/>
      <c r="E136" s="111"/>
      <c r="F136" s="111"/>
      <c r="G136" s="111"/>
      <c r="H136" s="111"/>
      <c r="I136" s="111"/>
      <c r="J136" s="111"/>
      <c r="K136" s="111"/>
      <c r="L136" s="111"/>
    </row>
    <row r="137" spans="1:12">
      <c r="A137" s="111"/>
      <c r="B137" s="111"/>
      <c r="C137" s="111"/>
      <c r="D137" s="111"/>
      <c r="E137" s="111"/>
      <c r="F137" s="111"/>
      <c r="G137" s="111"/>
      <c r="H137" s="111"/>
      <c r="I137" s="111"/>
      <c r="J137" s="111"/>
      <c r="K137" s="111"/>
      <c r="L137" s="111"/>
    </row>
    <row r="138" spans="1:12">
      <c r="A138" s="111"/>
      <c r="B138" s="111"/>
      <c r="C138" s="111"/>
      <c r="D138" s="111"/>
      <c r="E138" s="111"/>
      <c r="F138" s="111"/>
      <c r="G138" s="111"/>
      <c r="H138" s="111"/>
      <c r="I138" s="111"/>
      <c r="J138" s="111"/>
      <c r="K138" s="111"/>
      <c r="L138" s="111"/>
    </row>
    <row r="139" spans="1:12">
      <c r="A139" s="111"/>
      <c r="B139" s="111"/>
      <c r="C139" s="111"/>
      <c r="D139" s="111"/>
      <c r="E139" s="111"/>
      <c r="F139" s="111"/>
      <c r="G139" s="111"/>
      <c r="H139" s="111"/>
      <c r="I139" s="111"/>
      <c r="J139" s="111"/>
      <c r="K139" s="111"/>
      <c r="L139" s="111"/>
    </row>
    <row r="140" spans="1:12">
      <c r="A140" s="111"/>
      <c r="B140" s="111"/>
      <c r="C140" s="111"/>
      <c r="D140" s="111"/>
      <c r="E140" s="111"/>
      <c r="F140" s="111"/>
      <c r="G140" s="111"/>
      <c r="H140" s="111"/>
      <c r="I140" s="111"/>
      <c r="J140" s="111"/>
      <c r="K140" s="111"/>
      <c r="L140" s="111"/>
    </row>
    <row r="141" spans="1:12">
      <c r="A141" s="111"/>
      <c r="B141" s="111"/>
      <c r="C141" s="111"/>
      <c r="D141" s="111"/>
      <c r="E141" s="111"/>
      <c r="F141" s="111"/>
      <c r="G141" s="111"/>
      <c r="H141" s="111"/>
      <c r="I141" s="111"/>
      <c r="J141" s="111"/>
      <c r="K141" s="111"/>
      <c r="L141" s="111"/>
    </row>
    <row r="142" spans="1:12">
      <c r="A142" s="111"/>
      <c r="B142" s="111"/>
      <c r="C142" s="111"/>
      <c r="D142" s="111"/>
      <c r="E142" s="111"/>
      <c r="F142" s="111"/>
      <c r="G142" s="111"/>
      <c r="H142" s="111"/>
      <c r="I142" s="111"/>
      <c r="J142" s="111"/>
      <c r="K142" s="111"/>
      <c r="L142" s="111"/>
    </row>
    <row r="143" spans="1:12">
      <c r="A143" s="111"/>
      <c r="B143" s="111"/>
      <c r="C143" s="111"/>
      <c r="D143" s="111"/>
      <c r="E143" s="111"/>
      <c r="F143" s="111"/>
      <c r="G143" s="111"/>
      <c r="H143" s="111"/>
      <c r="I143" s="111"/>
      <c r="J143" s="111"/>
      <c r="K143" s="111"/>
      <c r="L143" s="111"/>
    </row>
    <row r="144" spans="1:12">
      <c r="A144" s="111"/>
      <c r="B144" s="111"/>
      <c r="C144" s="111"/>
      <c r="D144" s="111"/>
      <c r="E144" s="111"/>
      <c r="F144" s="111"/>
      <c r="G144" s="111"/>
      <c r="H144" s="111"/>
      <c r="I144" s="111"/>
      <c r="J144" s="111"/>
      <c r="K144" s="111"/>
      <c r="L144" s="111"/>
    </row>
    <row r="145" spans="1:12">
      <c r="A145" s="111"/>
      <c r="B145" s="111"/>
      <c r="C145" s="111"/>
      <c r="D145" s="111"/>
      <c r="E145" s="111"/>
      <c r="F145" s="111"/>
      <c r="G145" s="111"/>
      <c r="H145" s="111"/>
      <c r="I145" s="111"/>
      <c r="J145" s="111"/>
      <c r="K145" s="111"/>
      <c r="L145" s="111"/>
    </row>
    <row r="146" spans="1:12">
      <c r="A146" s="111"/>
      <c r="B146" s="111"/>
      <c r="C146" s="111"/>
      <c r="D146" s="111"/>
      <c r="E146" s="111"/>
      <c r="F146" s="111"/>
      <c r="G146" s="111"/>
      <c r="H146" s="111"/>
      <c r="I146" s="111"/>
      <c r="J146" s="111"/>
      <c r="K146" s="111"/>
      <c r="L146" s="111"/>
    </row>
    <row r="147" spans="1:12">
      <c r="A147" s="111"/>
      <c r="B147" s="111"/>
      <c r="C147" s="111"/>
      <c r="D147" s="111"/>
      <c r="E147" s="111"/>
      <c r="F147" s="111"/>
      <c r="G147" s="111"/>
      <c r="H147" s="111"/>
      <c r="I147" s="111"/>
      <c r="J147" s="111"/>
      <c r="K147" s="111"/>
      <c r="L147" s="111"/>
    </row>
    <row r="148" spans="1:12">
      <c r="A148" s="111"/>
      <c r="B148" s="111"/>
      <c r="C148" s="111"/>
      <c r="D148" s="111"/>
      <c r="E148" s="111"/>
      <c r="F148" s="111"/>
      <c r="G148" s="111"/>
      <c r="H148" s="111"/>
      <c r="I148" s="111"/>
      <c r="J148" s="111"/>
      <c r="K148" s="111"/>
      <c r="L148" s="111"/>
    </row>
    <row r="149" spans="1:12">
      <c r="A149" s="111"/>
      <c r="B149" s="111"/>
      <c r="C149" s="111"/>
      <c r="D149" s="111"/>
      <c r="E149" s="111"/>
      <c r="F149" s="111"/>
      <c r="G149" s="111"/>
      <c r="H149" s="111"/>
      <c r="I149" s="111"/>
      <c r="J149" s="111"/>
      <c r="K149" s="111"/>
      <c r="L149" s="111"/>
    </row>
    <row r="150" spans="1:12">
      <c r="A150" s="111"/>
      <c r="B150" s="111"/>
      <c r="C150" s="111"/>
      <c r="D150" s="111"/>
      <c r="E150" s="111"/>
      <c r="F150" s="111"/>
      <c r="G150" s="111"/>
      <c r="H150" s="111"/>
      <c r="I150" s="111"/>
      <c r="J150" s="111"/>
      <c r="K150" s="111"/>
      <c r="L150" s="111"/>
    </row>
    <row r="151" spans="1:12">
      <c r="A151" s="111"/>
      <c r="B151" s="111"/>
      <c r="C151" s="111"/>
      <c r="D151" s="111"/>
      <c r="E151" s="111"/>
      <c r="F151" s="111"/>
      <c r="G151" s="111"/>
      <c r="H151" s="111"/>
      <c r="I151" s="111"/>
      <c r="J151" s="111"/>
      <c r="K151" s="111"/>
      <c r="L151" s="111"/>
    </row>
    <row r="152" spans="1:12">
      <c r="A152" s="111"/>
      <c r="B152" s="111"/>
      <c r="C152" s="111"/>
      <c r="D152" s="111"/>
      <c r="E152" s="111"/>
      <c r="F152" s="111"/>
      <c r="G152" s="111"/>
      <c r="H152" s="111"/>
      <c r="I152" s="111"/>
      <c r="J152" s="111"/>
      <c r="K152" s="111"/>
      <c r="L152" s="111"/>
    </row>
    <row r="153" spans="1:12">
      <c r="A153" s="111"/>
      <c r="B153" s="111"/>
      <c r="C153" s="111"/>
      <c r="D153" s="111"/>
      <c r="E153" s="111"/>
      <c r="F153" s="111"/>
      <c r="G153" s="111"/>
      <c r="H153" s="111"/>
      <c r="I153" s="111"/>
      <c r="J153" s="111"/>
      <c r="K153" s="111"/>
      <c r="L153" s="111"/>
    </row>
    <row r="154" spans="1:12">
      <c r="A154" s="111"/>
      <c r="B154" s="111"/>
      <c r="C154" s="111"/>
      <c r="D154" s="111"/>
      <c r="E154" s="111"/>
      <c r="F154" s="111"/>
      <c r="G154" s="111"/>
      <c r="H154" s="111"/>
      <c r="I154" s="111"/>
      <c r="J154" s="111"/>
      <c r="K154" s="111"/>
      <c r="L154" s="111"/>
    </row>
    <row r="155" spans="1:12">
      <c r="A155" s="111"/>
      <c r="B155" s="111"/>
      <c r="C155" s="111"/>
      <c r="D155" s="111"/>
      <c r="E155" s="111"/>
      <c r="F155" s="111"/>
      <c r="G155" s="111"/>
      <c r="H155" s="111"/>
      <c r="I155" s="111"/>
      <c r="J155" s="111"/>
      <c r="K155" s="111"/>
      <c r="L155" s="111"/>
    </row>
    <row r="156" spans="1:12">
      <c r="A156" s="111"/>
      <c r="B156" s="111"/>
      <c r="C156" s="111"/>
      <c r="D156" s="111"/>
      <c r="E156" s="111"/>
      <c r="F156" s="111"/>
      <c r="G156" s="111"/>
      <c r="H156" s="111"/>
      <c r="I156" s="111"/>
      <c r="J156" s="111"/>
      <c r="K156" s="111"/>
      <c r="L156" s="111"/>
    </row>
    <row r="157" spans="1:12">
      <c r="A157" s="111"/>
      <c r="B157" s="111"/>
      <c r="C157" s="111"/>
      <c r="D157" s="111"/>
      <c r="E157" s="111"/>
      <c r="F157" s="111"/>
      <c r="G157" s="111"/>
      <c r="H157" s="111"/>
      <c r="I157" s="111"/>
      <c r="J157" s="111"/>
      <c r="K157" s="111"/>
      <c r="L157" s="111"/>
    </row>
    <row r="158" spans="1:12">
      <c r="A158" s="111"/>
      <c r="B158" s="111"/>
      <c r="C158" s="111"/>
      <c r="D158" s="111"/>
      <c r="E158" s="111"/>
      <c r="F158" s="111"/>
      <c r="G158" s="111"/>
      <c r="H158" s="111"/>
      <c r="I158" s="111"/>
      <c r="J158" s="111"/>
      <c r="K158" s="111"/>
      <c r="L158" s="111"/>
    </row>
    <row r="159" spans="1:12">
      <c r="A159" s="111"/>
      <c r="B159" s="111"/>
      <c r="C159" s="111"/>
      <c r="D159" s="111"/>
      <c r="E159" s="111"/>
      <c r="F159" s="111"/>
      <c r="G159" s="111"/>
      <c r="H159" s="111"/>
      <c r="I159" s="111"/>
      <c r="J159" s="111"/>
      <c r="K159" s="111"/>
      <c r="L159" s="111"/>
    </row>
    <row r="160" spans="1:12">
      <c r="A160" s="111"/>
      <c r="B160" s="111"/>
      <c r="C160" s="111"/>
      <c r="D160" s="111"/>
      <c r="E160" s="111"/>
      <c r="F160" s="111"/>
      <c r="G160" s="111"/>
      <c r="H160" s="111"/>
      <c r="I160" s="111"/>
      <c r="J160" s="111"/>
      <c r="K160" s="111"/>
      <c r="L160" s="111"/>
    </row>
    <row r="161" spans="1:12">
      <c r="A161" s="111"/>
      <c r="B161" s="111"/>
      <c r="C161" s="111"/>
      <c r="D161" s="111"/>
      <c r="E161" s="111"/>
      <c r="F161" s="111"/>
      <c r="G161" s="111"/>
      <c r="H161" s="111"/>
      <c r="I161" s="111"/>
      <c r="J161" s="111"/>
      <c r="K161" s="111"/>
      <c r="L161" s="111"/>
    </row>
    <row r="162" spans="1:12">
      <c r="A162" s="111"/>
      <c r="B162" s="111"/>
      <c r="C162" s="111"/>
      <c r="D162" s="111"/>
      <c r="E162" s="111"/>
      <c r="F162" s="111"/>
      <c r="G162" s="111"/>
      <c r="H162" s="111"/>
      <c r="I162" s="111"/>
      <c r="J162" s="111"/>
      <c r="K162" s="111"/>
      <c r="L162" s="111"/>
    </row>
    <row r="163" spans="1:12">
      <c r="A163" s="111"/>
      <c r="B163" s="111"/>
      <c r="C163" s="111"/>
      <c r="D163" s="111"/>
      <c r="E163" s="111"/>
      <c r="F163" s="111"/>
      <c r="G163" s="111"/>
      <c r="H163" s="111"/>
      <c r="I163" s="111"/>
      <c r="J163" s="111"/>
      <c r="K163" s="111"/>
      <c r="L163" s="111"/>
    </row>
    <row r="164" spans="1:12">
      <c r="A164" s="111"/>
      <c r="B164" s="111"/>
      <c r="C164" s="111"/>
      <c r="D164" s="111"/>
      <c r="E164" s="111"/>
      <c r="F164" s="111"/>
      <c r="G164" s="111"/>
      <c r="H164" s="111"/>
      <c r="I164" s="111"/>
      <c r="J164" s="111"/>
      <c r="K164" s="111"/>
      <c r="L164" s="111"/>
    </row>
    <row r="165" spans="1:12">
      <c r="A165" s="111"/>
      <c r="B165" s="111"/>
      <c r="C165" s="111"/>
      <c r="D165" s="111"/>
      <c r="E165" s="111"/>
      <c r="F165" s="111"/>
      <c r="G165" s="111"/>
      <c r="H165" s="111"/>
      <c r="I165" s="111"/>
      <c r="J165" s="111"/>
      <c r="K165" s="111"/>
      <c r="L165" s="111"/>
    </row>
    <row r="166" spans="1:12">
      <c r="A166" s="111"/>
      <c r="B166" s="111"/>
      <c r="C166" s="111"/>
      <c r="D166" s="111"/>
      <c r="E166" s="111"/>
      <c r="F166" s="111"/>
      <c r="G166" s="111"/>
      <c r="H166" s="111"/>
      <c r="I166" s="111"/>
      <c r="J166" s="111"/>
      <c r="K166" s="111"/>
      <c r="L166" s="111"/>
    </row>
    <row r="167" spans="1:12">
      <c r="A167" s="111"/>
      <c r="B167" s="111"/>
      <c r="C167" s="111"/>
      <c r="D167" s="111"/>
      <c r="E167" s="111"/>
      <c r="F167" s="111"/>
      <c r="G167" s="111"/>
      <c r="H167" s="111"/>
      <c r="I167" s="111"/>
      <c r="J167" s="111"/>
      <c r="K167" s="111"/>
      <c r="L167" s="111"/>
    </row>
    <row r="168" spans="1:12">
      <c r="A168" s="111"/>
      <c r="B168" s="111"/>
      <c r="C168" s="111"/>
      <c r="D168" s="111"/>
      <c r="E168" s="111"/>
      <c r="F168" s="111"/>
      <c r="G168" s="111"/>
      <c r="H168" s="111"/>
      <c r="I168" s="111"/>
      <c r="J168" s="111"/>
      <c r="K168" s="111"/>
      <c r="L168" s="111"/>
    </row>
    <row r="169" spans="1:12">
      <c r="A169" s="111"/>
      <c r="B169" s="111"/>
      <c r="C169" s="111"/>
      <c r="D169" s="111"/>
      <c r="E169" s="111"/>
      <c r="F169" s="111"/>
      <c r="G169" s="111"/>
      <c r="H169" s="111"/>
      <c r="I169" s="111"/>
      <c r="J169" s="111"/>
      <c r="K169" s="111"/>
      <c r="L169" s="111"/>
    </row>
    <row r="170" spans="1:12">
      <c r="A170" s="111"/>
      <c r="B170" s="111"/>
      <c r="C170" s="111"/>
      <c r="D170" s="111"/>
      <c r="E170" s="111"/>
      <c r="F170" s="111"/>
      <c r="G170" s="111"/>
      <c r="H170" s="111"/>
      <c r="I170" s="111"/>
      <c r="J170" s="111"/>
      <c r="K170" s="111"/>
      <c r="L170" s="111"/>
    </row>
    <row r="171" spans="1:12">
      <c r="A171" s="111"/>
      <c r="B171" s="111"/>
      <c r="C171" s="111"/>
      <c r="D171" s="111"/>
      <c r="E171" s="111"/>
      <c r="F171" s="111"/>
      <c r="G171" s="111"/>
      <c r="H171" s="111"/>
      <c r="I171" s="111"/>
      <c r="J171" s="111"/>
      <c r="K171" s="111"/>
      <c r="L171" s="111"/>
    </row>
    <row r="172" spans="1:12">
      <c r="A172" s="111"/>
      <c r="B172" s="111"/>
      <c r="C172" s="111"/>
      <c r="D172" s="111"/>
      <c r="E172" s="111"/>
      <c r="F172" s="111"/>
      <c r="G172" s="111"/>
      <c r="H172" s="111"/>
      <c r="I172" s="111"/>
      <c r="J172" s="111"/>
      <c r="K172" s="111"/>
      <c r="L172" s="111"/>
    </row>
    <row r="173" spans="1:12">
      <c r="A173" s="111"/>
      <c r="B173" s="111"/>
      <c r="C173" s="111"/>
      <c r="D173" s="111"/>
      <c r="E173" s="111"/>
      <c r="F173" s="111"/>
      <c r="G173" s="111"/>
      <c r="H173" s="111"/>
      <c r="I173" s="111"/>
      <c r="J173" s="111"/>
      <c r="K173" s="111"/>
      <c r="L173" s="111"/>
    </row>
    <row r="174" spans="1:12">
      <c r="A174" s="111"/>
      <c r="B174" s="111"/>
      <c r="C174" s="111"/>
      <c r="D174" s="111"/>
      <c r="E174" s="111"/>
      <c r="F174" s="111"/>
      <c r="G174" s="111"/>
      <c r="H174" s="111"/>
      <c r="I174" s="111"/>
      <c r="J174" s="111"/>
      <c r="K174" s="111"/>
      <c r="L174" s="111"/>
    </row>
    <row r="175" spans="1:12">
      <c r="A175" s="111"/>
      <c r="B175" s="111"/>
      <c r="C175" s="111"/>
      <c r="D175" s="111"/>
      <c r="E175" s="111"/>
      <c r="F175" s="111"/>
      <c r="G175" s="111"/>
      <c r="H175" s="111"/>
      <c r="I175" s="111"/>
      <c r="J175" s="111"/>
      <c r="K175" s="111"/>
      <c r="L175" s="111"/>
    </row>
    <row r="176" spans="1:12">
      <c r="A176" s="111"/>
      <c r="B176" s="111"/>
      <c r="C176" s="111"/>
      <c r="D176" s="111"/>
      <c r="E176" s="111"/>
      <c r="F176" s="111"/>
      <c r="G176" s="111"/>
      <c r="H176" s="111"/>
      <c r="I176" s="111"/>
      <c r="J176" s="111"/>
      <c r="K176" s="111"/>
      <c r="L176" s="111"/>
    </row>
    <row r="177" spans="1:12">
      <c r="A177" s="111"/>
      <c r="B177" s="111"/>
      <c r="C177" s="111"/>
      <c r="D177" s="111"/>
      <c r="E177" s="111"/>
      <c r="F177" s="111"/>
      <c r="G177" s="111"/>
      <c r="H177" s="111"/>
      <c r="I177" s="111"/>
      <c r="J177" s="111"/>
      <c r="K177" s="111"/>
      <c r="L177" s="111"/>
    </row>
    <row r="178" spans="1:12">
      <c r="A178" s="111"/>
      <c r="B178" s="111"/>
      <c r="C178" s="111"/>
      <c r="D178" s="111"/>
      <c r="E178" s="111"/>
      <c r="F178" s="111"/>
      <c r="G178" s="111"/>
      <c r="H178" s="111"/>
      <c r="I178" s="111"/>
      <c r="J178" s="111"/>
      <c r="K178" s="111"/>
      <c r="L178" s="111"/>
    </row>
    <row r="179" spans="1:12">
      <c r="A179" s="111"/>
      <c r="B179" s="111"/>
      <c r="C179" s="111"/>
      <c r="D179" s="111"/>
      <c r="E179" s="111"/>
      <c r="F179" s="111"/>
      <c r="G179" s="111"/>
      <c r="H179" s="111"/>
      <c r="I179" s="111"/>
      <c r="J179" s="111"/>
      <c r="K179" s="111"/>
      <c r="L179" s="111"/>
    </row>
    <row r="180" spans="1:12">
      <c r="A180" s="111"/>
      <c r="B180" s="111"/>
      <c r="C180" s="111"/>
      <c r="D180" s="111"/>
      <c r="E180" s="111"/>
      <c r="F180" s="111"/>
      <c r="G180" s="111"/>
      <c r="H180" s="111"/>
      <c r="I180" s="111"/>
      <c r="J180" s="111"/>
      <c r="K180" s="111"/>
      <c r="L180" s="111"/>
    </row>
    <row r="181" spans="1:12">
      <c r="A181" s="111"/>
      <c r="B181" s="111"/>
      <c r="C181" s="111"/>
      <c r="D181" s="111"/>
      <c r="E181" s="111"/>
      <c r="F181" s="111"/>
      <c r="G181" s="111"/>
      <c r="H181" s="111"/>
      <c r="I181" s="111"/>
      <c r="J181" s="111"/>
      <c r="K181" s="111"/>
      <c r="L181" s="111"/>
    </row>
    <row r="182" spans="1:12">
      <c r="A182" s="111"/>
      <c r="B182" s="111"/>
      <c r="C182" s="111"/>
      <c r="D182" s="111"/>
      <c r="E182" s="111"/>
      <c r="F182" s="111"/>
      <c r="G182" s="111"/>
      <c r="H182" s="111"/>
      <c r="I182" s="111"/>
      <c r="J182" s="111"/>
      <c r="K182" s="111"/>
      <c r="L182" s="111"/>
    </row>
    <row r="183" spans="1:12">
      <c r="A183" s="111"/>
      <c r="B183" s="111"/>
      <c r="C183" s="111"/>
      <c r="D183" s="111"/>
      <c r="E183" s="111"/>
      <c r="F183" s="111"/>
      <c r="G183" s="111"/>
      <c r="H183" s="111"/>
      <c r="I183" s="111"/>
      <c r="J183" s="111"/>
      <c r="K183" s="111"/>
      <c r="L183" s="111"/>
    </row>
    <row r="184" spans="1:12">
      <c r="A184" s="111"/>
      <c r="B184" s="111"/>
      <c r="C184" s="111"/>
      <c r="D184" s="111"/>
      <c r="E184" s="111"/>
      <c r="F184" s="111"/>
      <c r="G184" s="111"/>
      <c r="H184" s="111"/>
      <c r="I184" s="111"/>
      <c r="J184" s="111"/>
      <c r="K184" s="111"/>
      <c r="L184" s="111"/>
    </row>
    <row r="185" spans="1:12">
      <c r="A185" s="111"/>
      <c r="B185" s="111"/>
      <c r="C185" s="111"/>
      <c r="D185" s="111"/>
      <c r="E185" s="111"/>
      <c r="F185" s="111"/>
      <c r="G185" s="111"/>
      <c r="H185" s="111"/>
      <c r="I185" s="111"/>
      <c r="J185" s="111"/>
      <c r="K185" s="111"/>
      <c r="L185" s="111"/>
    </row>
    <row r="186" spans="1:12">
      <c r="A186" s="111"/>
      <c r="B186" s="111"/>
      <c r="C186" s="111"/>
      <c r="D186" s="111"/>
      <c r="E186" s="111"/>
      <c r="F186" s="111"/>
      <c r="G186" s="111"/>
      <c r="H186" s="111"/>
      <c r="I186" s="111"/>
      <c r="J186" s="111"/>
      <c r="K186" s="111"/>
      <c r="L186" s="111"/>
    </row>
    <row r="187" spans="1:12">
      <c r="A187" s="111"/>
      <c r="B187" s="111"/>
      <c r="C187" s="111"/>
      <c r="D187" s="111"/>
      <c r="E187" s="111"/>
      <c r="F187" s="111"/>
      <c r="G187" s="111"/>
      <c r="H187" s="111"/>
      <c r="I187" s="111"/>
      <c r="J187" s="111"/>
      <c r="K187" s="111"/>
      <c r="L187" s="111"/>
    </row>
    <row r="188" spans="1:12">
      <c r="A188" s="111"/>
      <c r="B188" s="111"/>
      <c r="C188" s="111"/>
      <c r="D188" s="111"/>
      <c r="E188" s="111"/>
      <c r="F188" s="111"/>
      <c r="G188" s="111"/>
      <c r="H188" s="111"/>
      <c r="I188" s="111"/>
      <c r="J188" s="111"/>
      <c r="K188" s="111"/>
      <c r="L188" s="111"/>
    </row>
    <row r="189" spans="1:12">
      <c r="A189" s="111"/>
      <c r="B189" s="111"/>
      <c r="C189" s="111"/>
      <c r="D189" s="111"/>
      <c r="E189" s="111"/>
      <c r="F189" s="111"/>
      <c r="G189" s="111"/>
      <c r="H189" s="111"/>
      <c r="I189" s="111"/>
      <c r="J189" s="111"/>
      <c r="K189" s="111"/>
      <c r="L189" s="111"/>
    </row>
    <row r="190" spans="1:12">
      <c r="A190" s="111"/>
      <c r="B190" s="111"/>
      <c r="C190" s="111"/>
      <c r="D190" s="111"/>
      <c r="E190" s="111"/>
      <c r="F190" s="111"/>
      <c r="G190" s="111"/>
      <c r="H190" s="111"/>
      <c r="I190" s="111"/>
      <c r="J190" s="111"/>
      <c r="K190" s="111"/>
      <c r="L190" s="111"/>
    </row>
    <row r="191" spans="1:12">
      <c r="A191" s="111"/>
      <c r="B191" s="111"/>
      <c r="C191" s="111"/>
      <c r="D191" s="111"/>
      <c r="E191" s="111"/>
      <c r="F191" s="111"/>
      <c r="G191" s="111"/>
      <c r="H191" s="111"/>
      <c r="I191" s="111"/>
      <c r="J191" s="111"/>
      <c r="K191" s="111"/>
      <c r="L191" s="111"/>
    </row>
    <row r="192" spans="1:12">
      <c r="A192" s="111"/>
      <c r="B192" s="111"/>
      <c r="C192" s="111"/>
      <c r="D192" s="111"/>
      <c r="E192" s="111"/>
      <c r="F192" s="111"/>
      <c r="G192" s="111"/>
      <c r="H192" s="111"/>
      <c r="I192" s="111"/>
      <c r="J192" s="111"/>
      <c r="K192" s="111"/>
      <c r="L192" s="111"/>
    </row>
    <row r="193" spans="1:12">
      <c r="A193" s="111"/>
      <c r="B193" s="111"/>
      <c r="C193" s="111"/>
      <c r="D193" s="111"/>
      <c r="E193" s="111"/>
      <c r="F193" s="111"/>
      <c r="G193" s="111"/>
      <c r="H193" s="111"/>
      <c r="I193" s="111"/>
      <c r="J193" s="111"/>
      <c r="K193" s="111"/>
      <c r="L193" s="111"/>
    </row>
    <row r="194" spans="1:12">
      <c r="A194" s="111"/>
      <c r="B194" s="111"/>
      <c r="C194" s="111"/>
      <c r="D194" s="111"/>
      <c r="E194" s="111"/>
      <c r="F194" s="111"/>
      <c r="G194" s="111"/>
      <c r="H194" s="111"/>
      <c r="I194" s="111"/>
      <c r="J194" s="111"/>
      <c r="K194" s="111"/>
      <c r="L194" s="111"/>
    </row>
    <row r="195" spans="1:12">
      <c r="A195" s="111"/>
      <c r="B195" s="111"/>
      <c r="C195" s="111"/>
      <c r="D195" s="111"/>
      <c r="E195" s="111"/>
      <c r="F195" s="111"/>
      <c r="G195" s="111"/>
      <c r="H195" s="111"/>
      <c r="I195" s="111"/>
      <c r="J195" s="111"/>
      <c r="K195" s="111"/>
      <c r="L195" s="111"/>
    </row>
    <row r="196" spans="1:12">
      <c r="A196" s="111"/>
      <c r="B196" s="111"/>
      <c r="C196" s="111"/>
      <c r="D196" s="111"/>
      <c r="E196" s="111"/>
      <c r="F196" s="111"/>
      <c r="G196" s="111"/>
      <c r="H196" s="111"/>
      <c r="I196" s="111"/>
      <c r="J196" s="111"/>
      <c r="K196" s="111"/>
      <c r="L196" s="111"/>
    </row>
    <row r="197" spans="1:12">
      <c r="A197" s="111"/>
      <c r="B197" s="111"/>
      <c r="C197" s="111"/>
      <c r="D197" s="111"/>
      <c r="E197" s="111"/>
      <c r="F197" s="111"/>
      <c r="G197" s="111"/>
      <c r="H197" s="111"/>
      <c r="I197" s="111"/>
      <c r="J197" s="111"/>
      <c r="K197" s="111"/>
      <c r="L197" s="111"/>
    </row>
    <row r="198" spans="1:12">
      <c r="A198" s="111"/>
      <c r="B198" s="111"/>
      <c r="C198" s="111"/>
      <c r="D198" s="111"/>
      <c r="E198" s="111"/>
      <c r="F198" s="111"/>
      <c r="G198" s="111"/>
      <c r="H198" s="111"/>
      <c r="I198" s="111"/>
      <c r="J198" s="111"/>
      <c r="K198" s="111"/>
      <c r="L198" s="111"/>
    </row>
    <row r="199" spans="1:12">
      <c r="A199" s="111"/>
      <c r="B199" s="111"/>
      <c r="C199" s="111"/>
      <c r="D199" s="111"/>
      <c r="E199" s="111"/>
      <c r="F199" s="111"/>
      <c r="G199" s="111"/>
      <c r="H199" s="111"/>
      <c r="I199" s="111"/>
      <c r="J199" s="111"/>
      <c r="K199" s="111"/>
      <c r="L199" s="111"/>
    </row>
    <row r="200" spans="1:12">
      <c r="A200" s="111"/>
      <c r="B200" s="111"/>
      <c r="C200" s="111"/>
      <c r="D200" s="111"/>
      <c r="E200" s="111"/>
      <c r="F200" s="111"/>
      <c r="G200" s="111"/>
      <c r="H200" s="111"/>
      <c r="I200" s="111"/>
      <c r="J200" s="111"/>
      <c r="K200" s="111"/>
      <c r="L200" s="111"/>
    </row>
    <row r="201" spans="1:12">
      <c r="A201" s="111"/>
      <c r="B201" s="111"/>
      <c r="C201" s="111"/>
      <c r="D201" s="111"/>
      <c r="E201" s="111"/>
      <c r="F201" s="111"/>
      <c r="G201" s="111"/>
      <c r="H201" s="111"/>
      <c r="I201" s="111"/>
      <c r="J201" s="111"/>
      <c r="K201" s="111"/>
      <c r="L201" s="111"/>
    </row>
    <row r="202" spans="1:12">
      <c r="A202" s="111"/>
      <c r="B202" s="111"/>
      <c r="C202" s="111"/>
      <c r="D202" s="111"/>
      <c r="E202" s="111"/>
      <c r="F202" s="111"/>
      <c r="G202" s="111"/>
      <c r="H202" s="111"/>
      <c r="I202" s="111"/>
      <c r="J202" s="111"/>
      <c r="K202" s="111"/>
      <c r="L202" s="111"/>
    </row>
    <row r="203" spans="1:12">
      <c r="A203" s="111"/>
      <c r="B203" s="111"/>
      <c r="C203" s="111"/>
      <c r="D203" s="111"/>
      <c r="E203" s="111"/>
      <c r="F203" s="111"/>
      <c r="G203" s="111"/>
      <c r="H203" s="111"/>
      <c r="I203" s="111"/>
      <c r="J203" s="111"/>
      <c r="K203" s="111"/>
      <c r="L203" s="111"/>
    </row>
    <row r="204" spans="1:12">
      <c r="A204" s="111"/>
      <c r="B204" s="111"/>
      <c r="C204" s="111"/>
      <c r="D204" s="111"/>
      <c r="E204" s="111"/>
      <c r="F204" s="111"/>
      <c r="G204" s="111"/>
      <c r="H204" s="111"/>
      <c r="I204" s="111"/>
      <c r="J204" s="111"/>
      <c r="K204" s="111"/>
      <c r="L204" s="111"/>
    </row>
    <row r="205" spans="1:12">
      <c r="A205" s="111"/>
      <c r="B205" s="111"/>
      <c r="C205" s="111"/>
      <c r="D205" s="111"/>
      <c r="E205" s="111"/>
      <c r="F205" s="111"/>
      <c r="G205" s="111"/>
      <c r="H205" s="111"/>
      <c r="I205" s="111"/>
      <c r="J205" s="111"/>
      <c r="K205" s="111"/>
      <c r="L205" s="111"/>
    </row>
    <row r="206" spans="1:12">
      <c r="A206" s="111"/>
      <c r="B206" s="111"/>
      <c r="C206" s="111"/>
      <c r="D206" s="111"/>
      <c r="E206" s="111"/>
      <c r="F206" s="111"/>
      <c r="G206" s="111"/>
      <c r="H206" s="111"/>
      <c r="I206" s="111"/>
      <c r="J206" s="111"/>
      <c r="K206" s="111"/>
      <c r="L206" s="111"/>
    </row>
    <row r="207" spans="1:12">
      <c r="A207" s="111"/>
      <c r="B207" s="111"/>
      <c r="C207" s="111"/>
      <c r="D207" s="111"/>
      <c r="E207" s="111"/>
      <c r="F207" s="111"/>
      <c r="G207" s="111"/>
      <c r="H207" s="111"/>
      <c r="I207" s="111"/>
      <c r="J207" s="111"/>
      <c r="K207" s="111"/>
      <c r="L207" s="111"/>
    </row>
    <row r="208" spans="1:12">
      <c r="A208" s="111"/>
      <c r="B208" s="111"/>
      <c r="C208" s="111"/>
      <c r="D208" s="111"/>
      <c r="E208" s="111"/>
      <c r="F208" s="111"/>
      <c r="G208" s="111"/>
      <c r="H208" s="111"/>
      <c r="I208" s="111"/>
      <c r="J208" s="111"/>
      <c r="K208" s="111"/>
      <c r="L208" s="111"/>
    </row>
    <row r="209" spans="1:12">
      <c r="A209" s="111"/>
      <c r="B209" s="111"/>
      <c r="C209" s="111"/>
      <c r="D209" s="111"/>
      <c r="E209" s="111"/>
      <c r="F209" s="111"/>
      <c r="G209" s="111"/>
      <c r="H209" s="111"/>
      <c r="I209" s="111"/>
      <c r="J209" s="111"/>
      <c r="K209" s="111"/>
      <c r="L209" s="111"/>
    </row>
    <row r="210" spans="1:12">
      <c r="A210" s="111"/>
      <c r="B210" s="111"/>
      <c r="C210" s="111"/>
      <c r="D210" s="111"/>
      <c r="E210" s="111"/>
      <c r="F210" s="111"/>
      <c r="G210" s="111"/>
      <c r="H210" s="111"/>
      <c r="I210" s="111"/>
      <c r="J210" s="111"/>
      <c r="K210" s="111"/>
      <c r="L210" s="111"/>
    </row>
    <row r="211" spans="1:12">
      <c r="A211" s="111"/>
      <c r="B211" s="111"/>
      <c r="C211" s="111"/>
      <c r="D211" s="111"/>
      <c r="E211" s="111"/>
      <c r="F211" s="111"/>
      <c r="G211" s="111"/>
      <c r="H211" s="111"/>
      <c r="I211" s="111"/>
      <c r="J211" s="111"/>
      <c r="K211" s="111"/>
      <c r="L211" s="111"/>
    </row>
    <row r="212" spans="1:12">
      <c r="A212" s="111"/>
      <c r="B212" s="111"/>
      <c r="C212" s="111"/>
      <c r="D212" s="111"/>
      <c r="E212" s="111"/>
      <c r="F212" s="111"/>
      <c r="G212" s="111"/>
      <c r="H212" s="111"/>
      <c r="I212" s="111"/>
      <c r="J212" s="111"/>
      <c r="K212" s="111"/>
      <c r="L212" s="111"/>
    </row>
    <row r="213" spans="1:12">
      <c r="A213" s="111"/>
      <c r="B213" s="111"/>
      <c r="C213" s="111"/>
      <c r="D213" s="111"/>
      <c r="E213" s="111"/>
      <c r="F213" s="111"/>
      <c r="G213" s="111"/>
      <c r="H213" s="111"/>
      <c r="I213" s="111"/>
      <c r="J213" s="111"/>
      <c r="K213" s="111"/>
      <c r="L213" s="111"/>
    </row>
    <row r="214" spans="1:12">
      <c r="A214" s="111"/>
      <c r="B214" s="111"/>
      <c r="C214" s="111"/>
      <c r="D214" s="111"/>
      <c r="E214" s="111"/>
      <c r="F214" s="111"/>
      <c r="G214" s="111"/>
      <c r="H214" s="111"/>
      <c r="I214" s="111"/>
      <c r="J214" s="111"/>
      <c r="K214" s="111"/>
      <c r="L214" s="111"/>
    </row>
    <row r="215" spans="1:12">
      <c r="A215" s="111"/>
      <c r="B215" s="111"/>
      <c r="C215" s="111"/>
      <c r="D215" s="111"/>
      <c r="E215" s="111"/>
      <c r="F215" s="111"/>
      <c r="G215" s="111"/>
      <c r="H215" s="111"/>
      <c r="I215" s="111"/>
      <c r="J215" s="111"/>
      <c r="K215" s="111"/>
      <c r="L215" s="111"/>
    </row>
    <row r="216" spans="1:12">
      <c r="A216" s="111"/>
      <c r="B216" s="111"/>
      <c r="C216" s="111"/>
      <c r="D216" s="111"/>
      <c r="E216" s="111"/>
      <c r="F216" s="111"/>
      <c r="G216" s="111"/>
      <c r="H216" s="111"/>
      <c r="I216" s="111"/>
      <c r="J216" s="111"/>
      <c r="K216" s="111"/>
      <c r="L216" s="111"/>
    </row>
    <row r="217" spans="1:12">
      <c r="A217" s="111"/>
      <c r="B217" s="111"/>
      <c r="C217" s="111"/>
      <c r="D217" s="111"/>
      <c r="E217" s="111"/>
      <c r="F217" s="111"/>
      <c r="G217" s="111"/>
      <c r="H217" s="111"/>
      <c r="I217" s="111"/>
      <c r="J217" s="111"/>
      <c r="K217" s="111"/>
      <c r="L217" s="111"/>
    </row>
    <row r="218" spans="1:12">
      <c r="A218" s="111"/>
      <c r="B218" s="111"/>
      <c r="C218" s="111"/>
      <c r="D218" s="111"/>
      <c r="E218" s="111"/>
      <c r="F218" s="111"/>
      <c r="G218" s="111"/>
      <c r="H218" s="111"/>
      <c r="I218" s="111"/>
      <c r="J218" s="111"/>
      <c r="K218" s="111"/>
      <c r="L218" s="111"/>
    </row>
    <row r="219" spans="1:12">
      <c r="A219" s="111"/>
      <c r="B219" s="111"/>
      <c r="C219" s="111"/>
      <c r="D219" s="111"/>
      <c r="E219" s="111"/>
      <c r="F219" s="111"/>
      <c r="G219" s="111"/>
      <c r="H219" s="111"/>
      <c r="I219" s="111"/>
      <c r="J219" s="111"/>
      <c r="K219" s="111"/>
      <c r="L219" s="111"/>
    </row>
    <row r="220" spans="1:12">
      <c r="A220" s="111"/>
      <c r="B220" s="111"/>
      <c r="C220" s="111"/>
      <c r="D220" s="111"/>
      <c r="E220" s="111"/>
      <c r="F220" s="111"/>
      <c r="G220" s="111"/>
      <c r="H220" s="111"/>
      <c r="I220" s="111"/>
      <c r="J220" s="111"/>
      <c r="K220" s="111"/>
      <c r="L220" s="111"/>
    </row>
    <row r="221" spans="1:12">
      <c r="A221" s="111"/>
      <c r="B221" s="111"/>
      <c r="C221" s="111"/>
      <c r="D221" s="111"/>
      <c r="E221" s="111"/>
      <c r="F221" s="111"/>
      <c r="G221" s="111"/>
      <c r="H221" s="111"/>
      <c r="I221" s="111"/>
      <c r="J221" s="111"/>
      <c r="K221" s="111"/>
      <c r="L221" s="111"/>
    </row>
    <row r="222" spans="1:12">
      <c r="A222" s="111"/>
      <c r="B222" s="111"/>
      <c r="C222" s="111"/>
      <c r="D222" s="111"/>
      <c r="E222" s="111"/>
      <c r="F222" s="111"/>
      <c r="G222" s="111"/>
      <c r="H222" s="111"/>
      <c r="I222" s="111"/>
      <c r="J222" s="111"/>
      <c r="K222" s="111"/>
      <c r="L222" s="111"/>
    </row>
    <row r="223" spans="1:12">
      <c r="A223" s="111"/>
      <c r="B223" s="111"/>
      <c r="C223" s="111"/>
      <c r="D223" s="111"/>
      <c r="E223" s="111"/>
      <c r="F223" s="111"/>
      <c r="G223" s="111"/>
      <c r="H223" s="111"/>
      <c r="I223" s="111"/>
      <c r="J223" s="111"/>
      <c r="K223" s="111"/>
      <c r="L223" s="111"/>
    </row>
    <row r="224" spans="1:12">
      <c r="A224" s="111"/>
      <c r="B224" s="111"/>
      <c r="C224" s="111"/>
      <c r="D224" s="111"/>
      <c r="E224" s="111"/>
      <c r="F224" s="111"/>
      <c r="G224" s="111"/>
      <c r="H224" s="111"/>
      <c r="I224" s="111"/>
      <c r="J224" s="111"/>
      <c r="K224" s="111"/>
      <c r="L224" s="111"/>
    </row>
    <row r="225" spans="1:12">
      <c r="A225" s="111"/>
      <c r="B225" s="111"/>
      <c r="C225" s="111"/>
      <c r="D225" s="111"/>
      <c r="E225" s="111"/>
      <c r="F225" s="111"/>
      <c r="G225" s="111"/>
      <c r="H225" s="111"/>
      <c r="I225" s="111"/>
      <c r="J225" s="111"/>
      <c r="K225" s="111"/>
      <c r="L225" s="111"/>
    </row>
    <row r="226" spans="1:12">
      <c r="A226" s="111"/>
      <c r="B226" s="111"/>
      <c r="C226" s="111"/>
      <c r="D226" s="111"/>
      <c r="E226" s="111"/>
      <c r="F226" s="111"/>
      <c r="G226" s="111"/>
      <c r="H226" s="111"/>
      <c r="I226" s="111"/>
      <c r="J226" s="111"/>
      <c r="K226" s="111"/>
      <c r="L226" s="111"/>
    </row>
    <row r="227" spans="1:12">
      <c r="A227" s="111"/>
      <c r="B227" s="111"/>
      <c r="C227" s="111"/>
      <c r="D227" s="111"/>
      <c r="E227" s="111"/>
      <c r="F227" s="111"/>
      <c r="G227" s="111"/>
      <c r="H227" s="111"/>
      <c r="I227" s="111"/>
      <c r="J227" s="111"/>
      <c r="K227" s="111"/>
      <c r="L227" s="111"/>
    </row>
    <row r="228" spans="1:12">
      <c r="A228" s="111"/>
      <c r="B228" s="111"/>
      <c r="C228" s="111"/>
      <c r="D228" s="111"/>
      <c r="E228" s="111"/>
      <c r="F228" s="111"/>
      <c r="G228" s="111"/>
      <c r="H228" s="111"/>
      <c r="I228" s="111"/>
      <c r="J228" s="111"/>
      <c r="K228" s="111"/>
      <c r="L228" s="111"/>
    </row>
    <row r="229" spans="1:12">
      <c r="A229" s="111"/>
      <c r="B229" s="111"/>
      <c r="C229" s="111"/>
      <c r="D229" s="111"/>
      <c r="E229" s="111"/>
      <c r="F229" s="111"/>
      <c r="G229" s="111"/>
      <c r="H229" s="111"/>
      <c r="I229" s="111"/>
      <c r="J229" s="111"/>
      <c r="K229" s="111"/>
      <c r="L229" s="111"/>
    </row>
    <row r="230" spans="1:12">
      <c r="A230" s="111"/>
      <c r="B230" s="111"/>
      <c r="C230" s="111"/>
      <c r="D230" s="111"/>
      <c r="E230" s="111"/>
      <c r="F230" s="111"/>
      <c r="G230" s="111"/>
      <c r="H230" s="111"/>
      <c r="I230" s="111"/>
      <c r="J230" s="111"/>
      <c r="K230" s="111"/>
      <c r="L230" s="111"/>
    </row>
    <row r="231" spans="1:12">
      <c r="A231" s="111"/>
      <c r="B231" s="111"/>
      <c r="C231" s="111"/>
      <c r="D231" s="111"/>
      <c r="E231" s="111"/>
      <c r="F231" s="111"/>
      <c r="G231" s="111"/>
      <c r="H231" s="111"/>
      <c r="I231" s="111"/>
      <c r="J231" s="111"/>
      <c r="K231" s="111"/>
      <c r="L231" s="111"/>
    </row>
    <row r="232" spans="1:12">
      <c r="A232" s="111"/>
      <c r="B232" s="111"/>
      <c r="C232" s="111"/>
      <c r="D232" s="111"/>
      <c r="E232" s="111"/>
      <c r="F232" s="111"/>
      <c r="G232" s="111"/>
      <c r="H232" s="111"/>
      <c r="I232" s="111"/>
      <c r="J232" s="111"/>
      <c r="K232" s="111"/>
      <c r="L232" s="111"/>
    </row>
    <row r="233" spans="1:12">
      <c r="A233" s="111"/>
      <c r="B233" s="111"/>
      <c r="C233" s="111"/>
      <c r="D233" s="111"/>
      <c r="E233" s="111"/>
      <c r="F233" s="111"/>
      <c r="G233" s="111"/>
      <c r="H233" s="111"/>
      <c r="I233" s="111"/>
      <c r="J233" s="111"/>
      <c r="K233" s="111"/>
      <c r="L233" s="111"/>
    </row>
    <row r="234" spans="1:12">
      <c r="A234" s="111"/>
      <c r="B234" s="111"/>
      <c r="C234" s="111"/>
      <c r="D234" s="111"/>
      <c r="E234" s="111"/>
      <c r="F234" s="111"/>
      <c r="G234" s="111"/>
      <c r="H234" s="111"/>
      <c r="I234" s="111"/>
      <c r="J234" s="111"/>
      <c r="K234" s="111"/>
      <c r="L234" s="111"/>
    </row>
    <row r="235" spans="1:12">
      <c r="A235" s="111"/>
      <c r="B235" s="111"/>
      <c r="C235" s="111"/>
      <c r="D235" s="111"/>
      <c r="E235" s="111"/>
      <c r="F235" s="111"/>
      <c r="G235" s="111"/>
      <c r="H235" s="111"/>
      <c r="I235" s="111"/>
      <c r="J235" s="111"/>
      <c r="K235" s="111"/>
      <c r="L235" s="111"/>
    </row>
    <row r="236" spans="1:12">
      <c r="A236" s="111"/>
      <c r="B236" s="111"/>
      <c r="C236" s="111"/>
      <c r="D236" s="111"/>
      <c r="E236" s="111"/>
      <c r="F236" s="111"/>
      <c r="G236" s="111"/>
      <c r="H236" s="111"/>
      <c r="I236" s="111"/>
      <c r="J236" s="111"/>
      <c r="K236" s="111"/>
      <c r="L236" s="111"/>
    </row>
    <row r="237" spans="1:12">
      <c r="A237" s="111"/>
      <c r="B237" s="111"/>
      <c r="C237" s="111"/>
      <c r="D237" s="111"/>
      <c r="E237" s="111"/>
      <c r="F237" s="111"/>
      <c r="G237" s="111"/>
      <c r="H237" s="111"/>
      <c r="I237" s="111"/>
      <c r="J237" s="111"/>
      <c r="K237" s="111"/>
      <c r="L237" s="111"/>
    </row>
    <row r="238" spans="1:12">
      <c r="A238" s="111"/>
      <c r="B238" s="111"/>
      <c r="C238" s="111"/>
      <c r="D238" s="111"/>
      <c r="E238" s="111"/>
      <c r="F238" s="111"/>
      <c r="G238" s="111"/>
      <c r="H238" s="111"/>
      <c r="I238" s="111"/>
      <c r="J238" s="111"/>
      <c r="K238" s="111"/>
      <c r="L238" s="111"/>
    </row>
    <row r="239" spans="1:12">
      <c r="A239" s="111"/>
      <c r="B239" s="111"/>
      <c r="C239" s="111"/>
      <c r="D239" s="111"/>
      <c r="E239" s="111"/>
      <c r="F239" s="111"/>
      <c r="G239" s="111"/>
      <c r="H239" s="111"/>
      <c r="I239" s="111"/>
      <c r="J239" s="111"/>
      <c r="K239" s="111"/>
      <c r="L239" s="111"/>
    </row>
    <row r="240" spans="1:12">
      <c r="A240" s="111"/>
      <c r="B240" s="111"/>
      <c r="C240" s="111"/>
      <c r="D240" s="111"/>
      <c r="E240" s="111"/>
      <c r="F240" s="111"/>
      <c r="G240" s="111"/>
      <c r="H240" s="111"/>
      <c r="I240" s="111"/>
      <c r="J240" s="111"/>
      <c r="K240" s="111"/>
      <c r="L240" s="111"/>
    </row>
    <row r="241" spans="1:12">
      <c r="A241" s="111"/>
      <c r="B241" s="111"/>
      <c r="C241" s="111"/>
      <c r="D241" s="111"/>
      <c r="E241" s="111"/>
      <c r="F241" s="111"/>
      <c r="G241" s="111"/>
      <c r="H241" s="111"/>
      <c r="I241" s="111"/>
      <c r="J241" s="111"/>
      <c r="K241" s="111"/>
      <c r="L241" s="111"/>
    </row>
    <row r="242" spans="1:12">
      <c r="A242" s="111"/>
      <c r="B242" s="111"/>
      <c r="C242" s="111"/>
      <c r="D242" s="111"/>
      <c r="E242" s="111"/>
      <c r="F242" s="111"/>
      <c r="G242" s="111"/>
      <c r="H242" s="111"/>
      <c r="I242" s="111"/>
      <c r="J242" s="111"/>
      <c r="K242" s="111"/>
      <c r="L242" s="111"/>
    </row>
    <row r="243" spans="1:12">
      <c r="A243" s="111"/>
      <c r="B243" s="111"/>
      <c r="C243" s="111"/>
      <c r="D243" s="111"/>
      <c r="E243" s="111"/>
      <c r="F243" s="111"/>
      <c r="G243" s="111"/>
      <c r="H243" s="111"/>
      <c r="I243" s="111"/>
      <c r="J243" s="111"/>
      <c r="K243" s="111"/>
      <c r="L243" s="111"/>
    </row>
    <row r="244" spans="1:12">
      <c r="A244" s="111"/>
      <c r="B244" s="111"/>
      <c r="C244" s="111"/>
      <c r="D244" s="111"/>
      <c r="E244" s="111"/>
      <c r="F244" s="111"/>
      <c r="G244" s="111"/>
      <c r="H244" s="111"/>
      <c r="I244" s="111"/>
      <c r="J244" s="111"/>
      <c r="K244" s="111"/>
      <c r="L244" s="111"/>
    </row>
    <row r="245" spans="1:12">
      <c r="A245" s="111"/>
      <c r="B245" s="111"/>
      <c r="C245" s="111"/>
      <c r="D245" s="111"/>
      <c r="E245" s="111"/>
      <c r="F245" s="111"/>
      <c r="G245" s="111"/>
      <c r="H245" s="111"/>
      <c r="I245" s="111"/>
      <c r="J245" s="111"/>
      <c r="K245" s="111"/>
      <c r="L245" s="111"/>
    </row>
    <row r="246" spans="1:12">
      <c r="A246" s="111"/>
      <c r="B246" s="111"/>
      <c r="C246" s="111"/>
      <c r="D246" s="111"/>
      <c r="E246" s="111"/>
      <c r="F246" s="111"/>
      <c r="G246" s="111"/>
      <c r="H246" s="111"/>
      <c r="I246" s="111"/>
      <c r="J246" s="111"/>
      <c r="K246" s="111"/>
      <c r="L246" s="111"/>
    </row>
    <row r="247" spans="1:12">
      <c r="A247" s="111"/>
      <c r="B247" s="111"/>
      <c r="C247" s="111"/>
      <c r="D247" s="111"/>
      <c r="E247" s="111"/>
      <c r="F247" s="111"/>
      <c r="G247" s="111"/>
      <c r="H247" s="111"/>
      <c r="I247" s="111"/>
      <c r="J247" s="111"/>
      <c r="K247" s="111"/>
      <c r="L247" s="111"/>
    </row>
    <row r="248" spans="1:12">
      <c r="A248" s="111"/>
      <c r="B248" s="111"/>
      <c r="C248" s="111"/>
      <c r="D248" s="111"/>
      <c r="E248" s="111"/>
      <c r="F248" s="111"/>
      <c r="G248" s="111"/>
      <c r="H248" s="111"/>
      <c r="I248" s="111"/>
      <c r="J248" s="111"/>
      <c r="K248" s="111"/>
      <c r="L248" s="111"/>
    </row>
    <row r="249" spans="1:12">
      <c r="A249" s="111"/>
      <c r="B249" s="111"/>
      <c r="C249" s="111"/>
      <c r="D249" s="111"/>
      <c r="E249" s="111"/>
      <c r="F249" s="111"/>
      <c r="G249" s="111"/>
      <c r="H249" s="111"/>
      <c r="I249" s="111"/>
      <c r="J249" s="111"/>
      <c r="K249" s="111"/>
      <c r="L249" s="111"/>
    </row>
    <row r="250" spans="1:12">
      <c r="A250" s="111"/>
      <c r="B250" s="111"/>
      <c r="C250" s="111"/>
      <c r="D250" s="111"/>
      <c r="E250" s="111"/>
      <c r="F250" s="111"/>
      <c r="G250" s="111"/>
      <c r="H250" s="111"/>
      <c r="I250" s="111"/>
      <c r="J250" s="111"/>
      <c r="K250" s="111"/>
      <c r="L250" s="111"/>
    </row>
    <row r="251" spans="1:12">
      <c r="A251" s="111"/>
      <c r="B251" s="111"/>
      <c r="C251" s="111"/>
      <c r="D251" s="111"/>
      <c r="E251" s="111"/>
      <c r="F251" s="111"/>
      <c r="G251" s="111"/>
      <c r="H251" s="111"/>
      <c r="I251" s="111"/>
      <c r="J251" s="111"/>
      <c r="K251" s="111"/>
      <c r="L251" s="111"/>
    </row>
    <row r="252" spans="1:12">
      <c r="A252" s="111"/>
      <c r="B252" s="111"/>
      <c r="C252" s="111"/>
      <c r="D252" s="111"/>
      <c r="E252" s="111"/>
      <c r="F252" s="111"/>
      <c r="G252" s="111"/>
      <c r="H252" s="111"/>
      <c r="I252" s="111"/>
      <c r="J252" s="111"/>
      <c r="K252" s="111"/>
      <c r="L252" s="111"/>
    </row>
    <row r="253" spans="1:12">
      <c r="A253" s="111"/>
      <c r="B253" s="111"/>
      <c r="C253" s="111"/>
      <c r="D253" s="111"/>
      <c r="E253" s="111"/>
      <c r="F253" s="111"/>
      <c r="G253" s="111"/>
      <c r="H253" s="111"/>
      <c r="I253" s="111"/>
      <c r="J253" s="111"/>
      <c r="K253" s="111"/>
      <c r="L253" s="111"/>
    </row>
    <row r="254" spans="1:12">
      <c r="A254" s="111"/>
      <c r="B254" s="111"/>
      <c r="C254" s="111"/>
      <c r="D254" s="111"/>
      <c r="E254" s="111"/>
      <c r="F254" s="111"/>
      <c r="G254" s="111"/>
      <c r="H254" s="111"/>
      <c r="I254" s="111"/>
      <c r="J254" s="111"/>
      <c r="K254" s="111"/>
      <c r="L254" s="111"/>
    </row>
  </sheetData>
  <sheetProtection sheet="1" objects="1" scenarios="1"/>
  <mergeCells count="4">
    <mergeCell ref="A3:A4"/>
    <mergeCell ref="B3:B4"/>
    <mergeCell ref="C3:H3"/>
    <mergeCell ref="I3:L3"/>
  </mergeCells>
  <phoneticPr fontId="3"/>
  <printOptions horizontalCentered="1"/>
  <pageMargins left="0.39370078740157483" right="0.35433070866141736" top="0.74803149606299213" bottom="0.19685039370078741" header="0.31496062992125984" footer="0"/>
  <pageSetup paperSize="9" scale="75"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57"/>
  <sheetViews>
    <sheetView zoomScale="90" zoomScaleNormal="9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9.375" style="9" customWidth="1"/>
    <col min="2" max="2" width="10.625" style="9" customWidth="1"/>
    <col min="3" max="4" width="12.625" style="9" customWidth="1"/>
    <col min="5" max="20" width="11.625" style="9" customWidth="1"/>
    <col min="21" max="21" width="1.875" style="9" customWidth="1"/>
    <col min="22" max="52" width="9" style="9" hidden="1" customWidth="1"/>
    <col min="53" max="16384" width="9" style="9"/>
  </cols>
  <sheetData>
    <row r="1" spans="1:21" ht="21">
      <c r="A1" s="1" t="s">
        <v>107</v>
      </c>
      <c r="B1" s="2"/>
      <c r="C1" s="2"/>
      <c r="D1" s="2"/>
      <c r="E1" s="2"/>
      <c r="F1" s="2"/>
      <c r="G1" s="2"/>
      <c r="H1" s="3"/>
      <c r="I1" s="4"/>
      <c r="J1" s="3"/>
      <c r="K1" s="2"/>
      <c r="L1" s="5"/>
      <c r="M1" s="6"/>
      <c r="N1" s="2"/>
      <c r="O1" s="2"/>
      <c r="P1" s="2"/>
      <c r="Q1" s="2"/>
      <c r="R1" s="2"/>
      <c r="S1" s="2"/>
      <c r="T1" s="7"/>
    </row>
    <row r="2" spans="1:21" ht="14.25" thickBot="1">
      <c r="A2" s="2"/>
      <c r="B2" s="2"/>
      <c r="C2" s="2"/>
      <c r="D2" s="2"/>
      <c r="E2" s="2"/>
      <c r="F2" s="2"/>
      <c r="G2" s="2"/>
      <c r="H2" s="2"/>
      <c r="I2" s="2"/>
      <c r="J2" s="2"/>
      <c r="K2" s="2"/>
      <c r="L2" s="2"/>
      <c r="M2" s="2"/>
      <c r="N2" s="2"/>
      <c r="O2" s="2"/>
      <c r="P2" s="2"/>
      <c r="Q2" s="2"/>
      <c r="R2" s="2"/>
      <c r="S2" s="2"/>
      <c r="T2" s="2"/>
    </row>
    <row r="3" spans="1:21" ht="21.95" customHeight="1">
      <c r="A3" s="1510" t="s">
        <v>90</v>
      </c>
      <c r="B3" s="1512" t="s">
        <v>91</v>
      </c>
      <c r="C3" s="1508" t="s">
        <v>108</v>
      </c>
      <c r="D3" s="1509"/>
      <c r="E3" s="1508" t="s">
        <v>109</v>
      </c>
      <c r="F3" s="1509"/>
      <c r="G3" s="1508" t="s">
        <v>110</v>
      </c>
      <c r="H3" s="1509"/>
      <c r="I3" s="1508" t="s">
        <v>111</v>
      </c>
      <c r="J3" s="1515"/>
      <c r="K3" s="1516" t="s">
        <v>112</v>
      </c>
      <c r="L3" s="1517"/>
      <c r="M3" s="1508" t="s">
        <v>113</v>
      </c>
      <c r="N3" s="1515"/>
      <c r="O3" s="1516" t="s">
        <v>114</v>
      </c>
      <c r="P3" s="1517"/>
      <c r="Q3" s="1508" t="s">
        <v>115</v>
      </c>
      <c r="R3" s="1509"/>
      <c r="S3" s="1508" t="s">
        <v>116</v>
      </c>
      <c r="T3" s="1514"/>
      <c r="U3" s="178"/>
    </row>
    <row r="4" spans="1:21" ht="21.95" customHeight="1" thickBot="1">
      <c r="A4" s="1511"/>
      <c r="B4" s="1513"/>
      <c r="C4" s="11" t="s">
        <v>117</v>
      </c>
      <c r="D4" s="11" t="s">
        <v>118</v>
      </c>
      <c r="E4" s="11" t="s">
        <v>117</v>
      </c>
      <c r="F4" s="11" t="s">
        <v>118</v>
      </c>
      <c r="G4" s="11" t="s">
        <v>117</v>
      </c>
      <c r="H4" s="11" t="s">
        <v>118</v>
      </c>
      <c r="I4" s="11" t="s">
        <v>117</v>
      </c>
      <c r="J4" s="12" t="s">
        <v>118</v>
      </c>
      <c r="K4" s="13" t="s">
        <v>117</v>
      </c>
      <c r="L4" s="14" t="s">
        <v>118</v>
      </c>
      <c r="M4" s="11" t="s">
        <v>117</v>
      </c>
      <c r="N4" s="12" t="s">
        <v>118</v>
      </c>
      <c r="O4" s="13" t="s">
        <v>117</v>
      </c>
      <c r="P4" s="14" t="s">
        <v>118</v>
      </c>
      <c r="Q4" s="11" t="s">
        <v>117</v>
      </c>
      <c r="R4" s="11" t="s">
        <v>118</v>
      </c>
      <c r="S4" s="11" t="s">
        <v>117</v>
      </c>
      <c r="T4" s="15" t="s">
        <v>118</v>
      </c>
      <c r="U4" s="178"/>
    </row>
    <row r="5" spans="1:21" s="123" customFormat="1" ht="20.100000000000001" customHeight="1">
      <c r="A5" s="28"/>
      <c r="B5" s="17" t="s">
        <v>18</v>
      </c>
      <c r="C5" s="118">
        <v>22778</v>
      </c>
      <c r="D5" s="120">
        <v>21574</v>
      </c>
      <c r="E5" s="119">
        <v>305</v>
      </c>
      <c r="F5" s="119">
        <v>270</v>
      </c>
      <c r="G5" s="119">
        <v>1933</v>
      </c>
      <c r="H5" s="119">
        <v>1775</v>
      </c>
      <c r="I5" s="119">
        <v>5952</v>
      </c>
      <c r="J5" s="179">
        <v>5677</v>
      </c>
      <c r="K5" s="180">
        <v>8217</v>
      </c>
      <c r="L5" s="119">
        <v>7729</v>
      </c>
      <c r="M5" s="119">
        <v>5227</v>
      </c>
      <c r="N5" s="179">
        <v>5005</v>
      </c>
      <c r="O5" s="180">
        <v>1124</v>
      </c>
      <c r="P5" s="119">
        <v>1085</v>
      </c>
      <c r="Q5" s="119">
        <v>20</v>
      </c>
      <c r="R5" s="119">
        <v>33</v>
      </c>
      <c r="S5" s="119">
        <v>0</v>
      </c>
      <c r="T5" s="154">
        <v>0</v>
      </c>
      <c r="U5" s="181"/>
    </row>
    <row r="6" spans="1:21" s="123" customFormat="1" ht="20.100000000000001" customHeight="1">
      <c r="A6" s="28"/>
      <c r="B6" s="29">
        <v>27</v>
      </c>
      <c r="C6" s="118">
        <v>22672</v>
      </c>
      <c r="D6" s="120">
        <v>21343</v>
      </c>
      <c r="E6" s="119">
        <v>296</v>
      </c>
      <c r="F6" s="119">
        <v>266</v>
      </c>
      <c r="G6" s="119">
        <v>1792</v>
      </c>
      <c r="H6" s="119">
        <v>1756</v>
      </c>
      <c r="I6" s="119">
        <v>5932</v>
      </c>
      <c r="J6" s="179">
        <v>5559</v>
      </c>
      <c r="K6" s="180">
        <v>8384</v>
      </c>
      <c r="L6" s="119">
        <v>7806</v>
      </c>
      <c r="M6" s="119">
        <v>5042</v>
      </c>
      <c r="N6" s="179">
        <v>4815</v>
      </c>
      <c r="O6" s="180">
        <v>1199</v>
      </c>
      <c r="P6" s="119">
        <v>1101</v>
      </c>
      <c r="Q6" s="119">
        <v>27</v>
      </c>
      <c r="R6" s="119">
        <v>40</v>
      </c>
      <c r="S6" s="119">
        <v>0</v>
      </c>
      <c r="T6" s="154">
        <v>0</v>
      </c>
      <c r="U6" s="181"/>
    </row>
    <row r="7" spans="1:21" ht="20.100000000000001" customHeight="1">
      <c r="A7" s="28"/>
      <c r="B7" s="39">
        <v>28</v>
      </c>
      <c r="C7" s="40">
        <v>22346</v>
      </c>
      <c r="D7" s="182">
        <v>21032</v>
      </c>
      <c r="E7" s="125">
        <v>272</v>
      </c>
      <c r="F7" s="125">
        <v>238</v>
      </c>
      <c r="G7" s="125">
        <v>1758</v>
      </c>
      <c r="H7" s="125">
        <v>1714</v>
      </c>
      <c r="I7" s="125">
        <v>5809</v>
      </c>
      <c r="J7" s="125">
        <v>5429</v>
      </c>
      <c r="K7" s="125">
        <v>8121</v>
      </c>
      <c r="L7" s="125">
        <v>7672</v>
      </c>
      <c r="M7" s="125">
        <v>5164</v>
      </c>
      <c r="N7" s="125">
        <v>4821</v>
      </c>
      <c r="O7" s="125">
        <v>1189</v>
      </c>
      <c r="P7" s="125">
        <v>1125</v>
      </c>
      <c r="Q7" s="125">
        <v>33</v>
      </c>
      <c r="R7" s="125">
        <v>33</v>
      </c>
      <c r="S7" s="125">
        <v>0</v>
      </c>
      <c r="T7" s="127">
        <v>0</v>
      </c>
      <c r="U7" s="178"/>
    </row>
    <row r="8" spans="1:21" ht="12" customHeight="1">
      <c r="A8" s="28"/>
      <c r="B8" s="42"/>
      <c r="C8" s="118"/>
      <c r="D8" s="120"/>
      <c r="E8" s="128"/>
      <c r="F8" s="128"/>
      <c r="G8" s="128"/>
      <c r="H8" s="128"/>
      <c r="I8" s="128"/>
      <c r="J8" s="128"/>
      <c r="K8" s="128"/>
      <c r="L8" s="128"/>
      <c r="M8" s="128"/>
      <c r="N8" s="128"/>
      <c r="O8" s="128"/>
      <c r="P8" s="128"/>
      <c r="Q8" s="128"/>
      <c r="R8" s="128"/>
      <c r="S8" s="128"/>
      <c r="T8" s="129"/>
      <c r="U8" s="178"/>
    </row>
    <row r="9" spans="1:21" ht="20.100000000000001" customHeight="1">
      <c r="A9" s="28"/>
      <c r="B9" s="42" t="s">
        <v>19</v>
      </c>
      <c r="C9" s="31">
        <v>21522</v>
      </c>
      <c r="D9" s="31">
        <v>20189</v>
      </c>
      <c r="E9" s="30">
        <v>262</v>
      </c>
      <c r="F9" s="30">
        <v>225</v>
      </c>
      <c r="G9" s="30">
        <v>1675</v>
      </c>
      <c r="H9" s="30">
        <v>1630</v>
      </c>
      <c r="I9" s="30">
        <v>5599</v>
      </c>
      <c r="J9" s="30">
        <v>5210</v>
      </c>
      <c r="K9" s="30">
        <v>7828</v>
      </c>
      <c r="L9" s="30">
        <v>7357</v>
      </c>
      <c r="M9" s="30">
        <v>4976</v>
      </c>
      <c r="N9" s="30">
        <v>4642</v>
      </c>
      <c r="O9" s="30">
        <v>1150</v>
      </c>
      <c r="P9" s="30">
        <v>1093</v>
      </c>
      <c r="Q9" s="30">
        <v>32</v>
      </c>
      <c r="R9" s="30">
        <v>32</v>
      </c>
      <c r="S9" s="30">
        <v>0</v>
      </c>
      <c r="T9" s="50">
        <v>0</v>
      </c>
      <c r="U9" s="178"/>
    </row>
    <row r="10" spans="1:21" ht="20.100000000000001" customHeight="1">
      <c r="A10" s="28"/>
      <c r="B10" s="42" t="s">
        <v>20</v>
      </c>
      <c r="C10" s="30">
        <v>824</v>
      </c>
      <c r="D10" s="31">
        <v>843</v>
      </c>
      <c r="E10" s="30">
        <v>10</v>
      </c>
      <c r="F10" s="30">
        <v>13</v>
      </c>
      <c r="G10" s="30">
        <v>83</v>
      </c>
      <c r="H10" s="30">
        <v>84</v>
      </c>
      <c r="I10" s="30">
        <v>210</v>
      </c>
      <c r="J10" s="30">
        <v>219</v>
      </c>
      <c r="K10" s="30">
        <v>293</v>
      </c>
      <c r="L10" s="30">
        <v>315</v>
      </c>
      <c r="M10" s="30">
        <v>188</v>
      </c>
      <c r="N10" s="30">
        <v>179</v>
      </c>
      <c r="O10" s="30">
        <v>39</v>
      </c>
      <c r="P10" s="30">
        <v>32</v>
      </c>
      <c r="Q10" s="30">
        <v>1</v>
      </c>
      <c r="R10" s="30">
        <v>1</v>
      </c>
      <c r="S10" s="30">
        <v>0</v>
      </c>
      <c r="T10" s="50">
        <v>0</v>
      </c>
      <c r="U10" s="178"/>
    </row>
    <row r="11" spans="1:21" ht="18" customHeight="1">
      <c r="A11" s="28"/>
      <c r="B11" s="42"/>
      <c r="C11" s="118"/>
      <c r="D11" s="120"/>
      <c r="E11" s="128"/>
      <c r="F11" s="128"/>
      <c r="G11" s="128"/>
      <c r="H11" s="128"/>
      <c r="I11" s="128"/>
      <c r="J11" s="128"/>
      <c r="K11" s="128"/>
      <c r="L11" s="128"/>
      <c r="M11" s="128"/>
      <c r="N11" s="128"/>
      <c r="O11" s="128"/>
      <c r="P11" s="128"/>
      <c r="Q11" s="128"/>
      <c r="R11" s="128"/>
      <c r="S11" s="128"/>
      <c r="T11" s="129"/>
      <c r="U11" s="178"/>
    </row>
    <row r="12" spans="1:21" ht="14.25" customHeight="1">
      <c r="A12" s="51" t="s">
        <v>21</v>
      </c>
      <c r="B12" s="2" t="s">
        <v>22</v>
      </c>
      <c r="C12" s="30">
        <v>6114</v>
      </c>
      <c r="D12" s="31">
        <v>5672</v>
      </c>
      <c r="E12" s="118">
        <v>58</v>
      </c>
      <c r="F12" s="118">
        <v>65</v>
      </c>
      <c r="G12" s="118">
        <v>424</v>
      </c>
      <c r="H12" s="118">
        <v>401</v>
      </c>
      <c r="I12" s="118">
        <v>1470</v>
      </c>
      <c r="J12" s="118">
        <v>1395</v>
      </c>
      <c r="K12" s="118">
        <v>2243</v>
      </c>
      <c r="L12" s="118">
        <v>2063</v>
      </c>
      <c r="M12" s="118">
        <v>1526</v>
      </c>
      <c r="N12" s="118">
        <v>1412</v>
      </c>
      <c r="O12" s="118">
        <v>384</v>
      </c>
      <c r="P12" s="118">
        <v>327</v>
      </c>
      <c r="Q12" s="118">
        <v>9</v>
      </c>
      <c r="R12" s="118">
        <v>9</v>
      </c>
      <c r="S12" s="118">
        <v>0</v>
      </c>
      <c r="T12" s="130">
        <v>0</v>
      </c>
      <c r="U12" s="178"/>
    </row>
    <row r="13" spans="1:21" ht="14.25" customHeight="1">
      <c r="A13" s="52"/>
      <c r="B13" s="53" t="s">
        <v>23</v>
      </c>
      <c r="C13" s="30">
        <v>964</v>
      </c>
      <c r="D13" s="31">
        <v>853</v>
      </c>
      <c r="E13" s="128">
        <v>2</v>
      </c>
      <c r="F13" s="128">
        <v>2</v>
      </c>
      <c r="G13" s="128">
        <v>35</v>
      </c>
      <c r="H13" s="128">
        <v>34</v>
      </c>
      <c r="I13" s="128">
        <v>189</v>
      </c>
      <c r="J13" s="128">
        <v>162</v>
      </c>
      <c r="K13" s="128">
        <v>379</v>
      </c>
      <c r="L13" s="128">
        <v>327</v>
      </c>
      <c r="M13" s="128">
        <v>277</v>
      </c>
      <c r="N13" s="128">
        <v>265</v>
      </c>
      <c r="O13" s="128">
        <v>81</v>
      </c>
      <c r="P13" s="128">
        <v>62</v>
      </c>
      <c r="Q13" s="128">
        <v>1</v>
      </c>
      <c r="R13" s="128">
        <v>1</v>
      </c>
      <c r="S13" s="128">
        <v>0</v>
      </c>
      <c r="T13" s="129">
        <v>0</v>
      </c>
      <c r="U13" s="178"/>
    </row>
    <row r="14" spans="1:21" ht="14.25" customHeight="1">
      <c r="A14" s="52"/>
      <c r="B14" s="53" t="s">
        <v>24</v>
      </c>
      <c r="C14" s="30">
        <v>583</v>
      </c>
      <c r="D14" s="31">
        <v>570</v>
      </c>
      <c r="E14" s="128">
        <v>1</v>
      </c>
      <c r="F14" s="128">
        <v>4</v>
      </c>
      <c r="G14" s="128">
        <v>29</v>
      </c>
      <c r="H14" s="128">
        <v>28</v>
      </c>
      <c r="I14" s="128">
        <v>127</v>
      </c>
      <c r="J14" s="128">
        <v>115</v>
      </c>
      <c r="K14" s="128">
        <v>222</v>
      </c>
      <c r="L14" s="128">
        <v>210</v>
      </c>
      <c r="M14" s="128">
        <v>172</v>
      </c>
      <c r="N14" s="128">
        <v>175</v>
      </c>
      <c r="O14" s="128">
        <v>31</v>
      </c>
      <c r="P14" s="128">
        <v>37</v>
      </c>
      <c r="Q14" s="128">
        <v>1</v>
      </c>
      <c r="R14" s="128">
        <v>1</v>
      </c>
      <c r="S14" s="128">
        <v>0</v>
      </c>
      <c r="T14" s="129">
        <v>0</v>
      </c>
      <c r="U14" s="178"/>
    </row>
    <row r="15" spans="1:21" ht="14.25" customHeight="1">
      <c r="A15" s="52"/>
      <c r="B15" s="53" t="s">
        <v>25</v>
      </c>
      <c r="C15" s="30">
        <v>423</v>
      </c>
      <c r="D15" s="31">
        <v>409</v>
      </c>
      <c r="E15" s="128">
        <v>3</v>
      </c>
      <c r="F15" s="128">
        <v>7</v>
      </c>
      <c r="G15" s="128">
        <v>34</v>
      </c>
      <c r="H15" s="128">
        <v>53</v>
      </c>
      <c r="I15" s="128">
        <v>127</v>
      </c>
      <c r="J15" s="128">
        <v>116</v>
      </c>
      <c r="K15" s="128">
        <v>157</v>
      </c>
      <c r="L15" s="128">
        <v>130</v>
      </c>
      <c r="M15" s="128">
        <v>84</v>
      </c>
      <c r="N15" s="128">
        <v>82</v>
      </c>
      <c r="O15" s="128">
        <v>16</v>
      </c>
      <c r="P15" s="128">
        <v>21</v>
      </c>
      <c r="Q15" s="128">
        <v>2</v>
      </c>
      <c r="R15" s="128">
        <v>0</v>
      </c>
      <c r="S15" s="128">
        <v>0</v>
      </c>
      <c r="T15" s="129">
        <v>0</v>
      </c>
      <c r="U15" s="178"/>
    </row>
    <row r="16" spans="1:21" ht="14.25" customHeight="1">
      <c r="A16" s="52"/>
      <c r="B16" s="53" t="s">
        <v>26</v>
      </c>
      <c r="C16" s="30">
        <v>307</v>
      </c>
      <c r="D16" s="31">
        <v>285</v>
      </c>
      <c r="E16" s="128">
        <v>9</v>
      </c>
      <c r="F16" s="128">
        <v>11</v>
      </c>
      <c r="G16" s="128">
        <v>43</v>
      </c>
      <c r="H16" s="128">
        <v>37</v>
      </c>
      <c r="I16" s="128">
        <v>69</v>
      </c>
      <c r="J16" s="128">
        <v>57</v>
      </c>
      <c r="K16" s="128">
        <v>112</v>
      </c>
      <c r="L16" s="128">
        <v>120</v>
      </c>
      <c r="M16" s="128">
        <v>58</v>
      </c>
      <c r="N16" s="128">
        <v>45</v>
      </c>
      <c r="O16" s="128">
        <v>16</v>
      </c>
      <c r="P16" s="128">
        <v>15</v>
      </c>
      <c r="Q16" s="128">
        <v>0</v>
      </c>
      <c r="R16" s="128">
        <v>0</v>
      </c>
      <c r="S16" s="128">
        <v>0</v>
      </c>
      <c r="T16" s="129">
        <v>0</v>
      </c>
      <c r="U16" s="178"/>
    </row>
    <row r="17" spans="1:21" ht="14.25" customHeight="1">
      <c r="A17" s="52"/>
      <c r="B17" s="53" t="s">
        <v>27</v>
      </c>
      <c r="C17" s="30">
        <v>628</v>
      </c>
      <c r="D17" s="31">
        <v>566</v>
      </c>
      <c r="E17" s="128">
        <v>9</v>
      </c>
      <c r="F17" s="128">
        <v>5</v>
      </c>
      <c r="G17" s="128">
        <v>41</v>
      </c>
      <c r="H17" s="128">
        <v>36</v>
      </c>
      <c r="I17" s="128">
        <v>154</v>
      </c>
      <c r="J17" s="128">
        <v>170</v>
      </c>
      <c r="K17" s="128">
        <v>223</v>
      </c>
      <c r="L17" s="128">
        <v>202</v>
      </c>
      <c r="M17" s="128">
        <v>163</v>
      </c>
      <c r="N17" s="128">
        <v>120</v>
      </c>
      <c r="O17" s="128">
        <v>37</v>
      </c>
      <c r="P17" s="128">
        <v>31</v>
      </c>
      <c r="Q17" s="128">
        <v>1</v>
      </c>
      <c r="R17" s="128">
        <v>2</v>
      </c>
      <c r="S17" s="128">
        <v>0</v>
      </c>
      <c r="T17" s="129">
        <v>0</v>
      </c>
      <c r="U17" s="178"/>
    </row>
    <row r="18" spans="1:21" ht="14.25" customHeight="1">
      <c r="A18" s="52"/>
      <c r="B18" s="53" t="s">
        <v>28</v>
      </c>
      <c r="C18" s="30">
        <v>942</v>
      </c>
      <c r="D18" s="31">
        <v>905</v>
      </c>
      <c r="E18" s="128">
        <v>12</v>
      </c>
      <c r="F18" s="128">
        <v>8</v>
      </c>
      <c r="G18" s="128">
        <v>71</v>
      </c>
      <c r="H18" s="128">
        <v>65</v>
      </c>
      <c r="I18" s="128">
        <v>230</v>
      </c>
      <c r="J18" s="128">
        <v>231</v>
      </c>
      <c r="K18" s="128">
        <v>333</v>
      </c>
      <c r="L18" s="128">
        <v>347</v>
      </c>
      <c r="M18" s="128">
        <v>234</v>
      </c>
      <c r="N18" s="128">
        <v>204</v>
      </c>
      <c r="O18" s="128">
        <v>60</v>
      </c>
      <c r="P18" s="128">
        <v>48</v>
      </c>
      <c r="Q18" s="128">
        <v>2</v>
      </c>
      <c r="R18" s="128">
        <v>2</v>
      </c>
      <c r="S18" s="128">
        <v>0</v>
      </c>
      <c r="T18" s="129">
        <v>0</v>
      </c>
      <c r="U18" s="178"/>
    </row>
    <row r="19" spans="1:21" ht="14.25" customHeight="1">
      <c r="A19" s="52"/>
      <c r="B19" s="53" t="s">
        <v>29</v>
      </c>
      <c r="C19" s="30">
        <v>753</v>
      </c>
      <c r="D19" s="31">
        <v>707</v>
      </c>
      <c r="E19" s="128">
        <v>9</v>
      </c>
      <c r="F19" s="128">
        <v>9</v>
      </c>
      <c r="G19" s="128">
        <v>67</v>
      </c>
      <c r="H19" s="128">
        <v>49</v>
      </c>
      <c r="I19" s="128">
        <v>203</v>
      </c>
      <c r="J19" s="128">
        <v>190</v>
      </c>
      <c r="K19" s="128">
        <v>260</v>
      </c>
      <c r="L19" s="128">
        <v>259</v>
      </c>
      <c r="M19" s="128">
        <v>168</v>
      </c>
      <c r="N19" s="128">
        <v>158</v>
      </c>
      <c r="O19" s="128">
        <v>46</v>
      </c>
      <c r="P19" s="128">
        <v>41</v>
      </c>
      <c r="Q19" s="128">
        <v>0</v>
      </c>
      <c r="R19" s="128">
        <v>1</v>
      </c>
      <c r="S19" s="128">
        <v>0</v>
      </c>
      <c r="T19" s="129">
        <v>0</v>
      </c>
      <c r="U19" s="178"/>
    </row>
    <row r="20" spans="1:21" ht="14.25" customHeight="1">
      <c r="A20" s="52"/>
      <c r="B20" s="53" t="s">
        <v>30</v>
      </c>
      <c r="C20" s="30">
        <v>609</v>
      </c>
      <c r="D20" s="31">
        <v>557</v>
      </c>
      <c r="E20" s="128">
        <v>2</v>
      </c>
      <c r="F20" s="128">
        <v>4</v>
      </c>
      <c r="G20" s="128">
        <v>43</v>
      </c>
      <c r="H20" s="128">
        <v>27</v>
      </c>
      <c r="I20" s="128">
        <v>160</v>
      </c>
      <c r="J20" s="128">
        <v>143</v>
      </c>
      <c r="K20" s="128">
        <v>194</v>
      </c>
      <c r="L20" s="128">
        <v>183</v>
      </c>
      <c r="M20" s="128">
        <v>170</v>
      </c>
      <c r="N20" s="128">
        <v>162</v>
      </c>
      <c r="O20" s="128">
        <v>39</v>
      </c>
      <c r="P20" s="128">
        <v>37</v>
      </c>
      <c r="Q20" s="128">
        <v>1</v>
      </c>
      <c r="R20" s="128">
        <v>1</v>
      </c>
      <c r="S20" s="128">
        <v>0</v>
      </c>
      <c r="T20" s="129">
        <v>0</v>
      </c>
      <c r="U20" s="178"/>
    </row>
    <row r="21" spans="1:21" ht="14.25" customHeight="1">
      <c r="A21" s="55"/>
      <c r="B21" s="56" t="s">
        <v>31</v>
      </c>
      <c r="C21" s="30">
        <v>905</v>
      </c>
      <c r="D21" s="31">
        <v>820</v>
      </c>
      <c r="E21" s="128">
        <v>11</v>
      </c>
      <c r="F21" s="128">
        <v>15</v>
      </c>
      <c r="G21" s="128">
        <v>61</v>
      </c>
      <c r="H21" s="128">
        <v>72</v>
      </c>
      <c r="I21" s="128">
        <v>211</v>
      </c>
      <c r="J21" s="128">
        <v>211</v>
      </c>
      <c r="K21" s="128">
        <v>363</v>
      </c>
      <c r="L21" s="128">
        <v>285</v>
      </c>
      <c r="M21" s="128">
        <v>200</v>
      </c>
      <c r="N21" s="128">
        <v>201</v>
      </c>
      <c r="O21" s="128">
        <v>58</v>
      </c>
      <c r="P21" s="128">
        <v>35</v>
      </c>
      <c r="Q21" s="128">
        <v>1</v>
      </c>
      <c r="R21" s="128">
        <v>1</v>
      </c>
      <c r="S21" s="128">
        <v>0</v>
      </c>
      <c r="T21" s="129">
        <v>0</v>
      </c>
      <c r="U21" s="178"/>
    </row>
    <row r="22" spans="1:21" ht="14.25" customHeight="1">
      <c r="A22" s="57" t="s">
        <v>32</v>
      </c>
      <c r="B22" s="58" t="s">
        <v>33</v>
      </c>
      <c r="C22" s="59">
        <v>2253</v>
      </c>
      <c r="D22" s="59">
        <v>2128</v>
      </c>
      <c r="E22" s="183">
        <v>37</v>
      </c>
      <c r="F22" s="184">
        <v>31</v>
      </c>
      <c r="G22" s="184">
        <v>228</v>
      </c>
      <c r="H22" s="184">
        <v>241</v>
      </c>
      <c r="I22" s="184">
        <v>666</v>
      </c>
      <c r="J22" s="184">
        <v>581</v>
      </c>
      <c r="K22" s="184">
        <v>764</v>
      </c>
      <c r="L22" s="184">
        <v>725</v>
      </c>
      <c r="M22" s="184">
        <v>448</v>
      </c>
      <c r="N22" s="184">
        <v>434</v>
      </c>
      <c r="O22" s="184">
        <v>108</v>
      </c>
      <c r="P22" s="184">
        <v>113</v>
      </c>
      <c r="Q22" s="184">
        <v>2</v>
      </c>
      <c r="R22" s="184">
        <v>3</v>
      </c>
      <c r="S22" s="184">
        <v>0</v>
      </c>
      <c r="T22" s="185">
        <v>0</v>
      </c>
      <c r="U22" s="178"/>
    </row>
    <row r="23" spans="1:21" ht="14.25" customHeight="1">
      <c r="A23" s="57" t="s">
        <v>34</v>
      </c>
      <c r="B23" s="58" t="s">
        <v>35</v>
      </c>
      <c r="C23" s="59">
        <v>1952</v>
      </c>
      <c r="D23" s="59">
        <v>1807</v>
      </c>
      <c r="E23" s="183">
        <v>35</v>
      </c>
      <c r="F23" s="184">
        <v>27</v>
      </c>
      <c r="G23" s="184">
        <v>161</v>
      </c>
      <c r="H23" s="184">
        <v>179</v>
      </c>
      <c r="I23" s="184">
        <v>544</v>
      </c>
      <c r="J23" s="184">
        <v>491</v>
      </c>
      <c r="K23" s="184">
        <v>679</v>
      </c>
      <c r="L23" s="184">
        <v>611</v>
      </c>
      <c r="M23" s="184">
        <v>436</v>
      </c>
      <c r="N23" s="184">
        <v>388</v>
      </c>
      <c r="O23" s="184">
        <v>94</v>
      </c>
      <c r="P23" s="184">
        <v>108</v>
      </c>
      <c r="Q23" s="184">
        <v>3</v>
      </c>
      <c r="R23" s="184">
        <v>3</v>
      </c>
      <c r="S23" s="184">
        <v>0</v>
      </c>
      <c r="T23" s="185">
        <v>0</v>
      </c>
      <c r="U23" s="178"/>
    </row>
    <row r="24" spans="1:21" ht="14.25" customHeight="1">
      <c r="A24" s="57" t="s">
        <v>36</v>
      </c>
      <c r="B24" s="58" t="s">
        <v>37</v>
      </c>
      <c r="C24" s="59">
        <v>2262</v>
      </c>
      <c r="D24" s="59">
        <v>2083</v>
      </c>
      <c r="E24" s="148">
        <v>19</v>
      </c>
      <c r="F24" s="148">
        <v>10</v>
      </c>
      <c r="G24" s="148">
        <v>102</v>
      </c>
      <c r="H24" s="148">
        <v>110</v>
      </c>
      <c r="I24" s="148">
        <v>498</v>
      </c>
      <c r="J24" s="148">
        <v>463</v>
      </c>
      <c r="K24" s="148">
        <v>887</v>
      </c>
      <c r="L24" s="148">
        <v>836</v>
      </c>
      <c r="M24" s="148">
        <v>627</v>
      </c>
      <c r="N24" s="148">
        <v>526</v>
      </c>
      <c r="O24" s="148">
        <v>127</v>
      </c>
      <c r="P24" s="148">
        <v>133</v>
      </c>
      <c r="Q24" s="148">
        <v>2</v>
      </c>
      <c r="R24" s="148">
        <v>5</v>
      </c>
      <c r="S24" s="148">
        <v>0</v>
      </c>
      <c r="T24" s="160">
        <v>0</v>
      </c>
      <c r="U24" s="178"/>
    </row>
    <row r="25" spans="1:21" ht="14.25" customHeight="1">
      <c r="A25" s="57" t="s">
        <v>38</v>
      </c>
      <c r="B25" s="58" t="s">
        <v>39</v>
      </c>
      <c r="C25" s="59">
        <v>339</v>
      </c>
      <c r="D25" s="59">
        <v>332</v>
      </c>
      <c r="E25" s="133">
        <v>0</v>
      </c>
      <c r="F25" s="133">
        <v>1</v>
      </c>
      <c r="G25" s="133">
        <v>14</v>
      </c>
      <c r="H25" s="133">
        <v>7</v>
      </c>
      <c r="I25" s="133">
        <v>62</v>
      </c>
      <c r="J25" s="133">
        <v>49</v>
      </c>
      <c r="K25" s="133">
        <v>122</v>
      </c>
      <c r="L25" s="133">
        <v>130</v>
      </c>
      <c r="M25" s="133">
        <v>105</v>
      </c>
      <c r="N25" s="133">
        <v>110</v>
      </c>
      <c r="O25" s="133">
        <v>33</v>
      </c>
      <c r="P25" s="133">
        <v>32</v>
      </c>
      <c r="Q25" s="133">
        <v>3</v>
      </c>
      <c r="R25" s="133">
        <v>3</v>
      </c>
      <c r="S25" s="133">
        <v>0</v>
      </c>
      <c r="T25" s="186">
        <v>0</v>
      </c>
      <c r="U25" s="178"/>
    </row>
    <row r="26" spans="1:21" ht="14.25" customHeight="1">
      <c r="A26" s="66" t="s">
        <v>40</v>
      </c>
      <c r="B26" s="67"/>
      <c r="C26" s="30">
        <v>1476</v>
      </c>
      <c r="D26" s="31">
        <v>1443</v>
      </c>
      <c r="E26" s="139">
        <v>22</v>
      </c>
      <c r="F26" s="139">
        <v>9</v>
      </c>
      <c r="G26" s="139">
        <v>102</v>
      </c>
      <c r="H26" s="139">
        <v>122</v>
      </c>
      <c r="I26" s="139">
        <v>393</v>
      </c>
      <c r="J26" s="139">
        <v>338</v>
      </c>
      <c r="K26" s="139">
        <v>568</v>
      </c>
      <c r="L26" s="139">
        <v>551</v>
      </c>
      <c r="M26" s="139">
        <v>323</v>
      </c>
      <c r="N26" s="139">
        <v>338</v>
      </c>
      <c r="O26" s="139">
        <v>65</v>
      </c>
      <c r="P26" s="139">
        <v>84</v>
      </c>
      <c r="Q26" s="139">
        <v>3</v>
      </c>
      <c r="R26" s="139">
        <v>1</v>
      </c>
      <c r="S26" s="139">
        <v>0</v>
      </c>
      <c r="T26" s="187">
        <v>0</v>
      </c>
      <c r="U26" s="178"/>
    </row>
    <row r="27" spans="1:21" ht="14.25" customHeight="1">
      <c r="A27" s="52"/>
      <c r="B27" s="72" t="s">
        <v>41</v>
      </c>
      <c r="C27" s="30">
        <v>871</v>
      </c>
      <c r="D27" s="31">
        <v>841</v>
      </c>
      <c r="E27" s="145">
        <v>16</v>
      </c>
      <c r="F27" s="145">
        <v>6</v>
      </c>
      <c r="G27" s="145">
        <v>63</v>
      </c>
      <c r="H27" s="145">
        <v>84</v>
      </c>
      <c r="I27" s="145">
        <v>253</v>
      </c>
      <c r="J27" s="145">
        <v>212</v>
      </c>
      <c r="K27" s="145">
        <v>339</v>
      </c>
      <c r="L27" s="145">
        <v>314</v>
      </c>
      <c r="M27" s="145">
        <v>168</v>
      </c>
      <c r="N27" s="145">
        <v>186</v>
      </c>
      <c r="O27" s="145">
        <v>32</v>
      </c>
      <c r="P27" s="145">
        <v>38</v>
      </c>
      <c r="Q27" s="145">
        <v>0</v>
      </c>
      <c r="R27" s="145">
        <v>1</v>
      </c>
      <c r="S27" s="145">
        <v>0</v>
      </c>
      <c r="T27" s="159">
        <v>0</v>
      </c>
      <c r="U27" s="178"/>
    </row>
    <row r="28" spans="1:21" ht="14.25" customHeight="1">
      <c r="A28" s="52"/>
      <c r="B28" s="72" t="s">
        <v>42</v>
      </c>
      <c r="C28" s="30">
        <v>530</v>
      </c>
      <c r="D28" s="31">
        <v>517</v>
      </c>
      <c r="E28" s="145">
        <v>6</v>
      </c>
      <c r="F28" s="145">
        <v>3</v>
      </c>
      <c r="G28" s="145">
        <v>37</v>
      </c>
      <c r="H28" s="145">
        <v>36</v>
      </c>
      <c r="I28" s="145">
        <v>125</v>
      </c>
      <c r="J28" s="145">
        <v>111</v>
      </c>
      <c r="K28" s="145">
        <v>195</v>
      </c>
      <c r="L28" s="145">
        <v>198</v>
      </c>
      <c r="M28" s="145">
        <v>137</v>
      </c>
      <c r="N28" s="145">
        <v>129</v>
      </c>
      <c r="O28" s="145">
        <v>28</v>
      </c>
      <c r="P28" s="145">
        <v>40</v>
      </c>
      <c r="Q28" s="145">
        <v>2</v>
      </c>
      <c r="R28" s="145">
        <v>0</v>
      </c>
      <c r="S28" s="145">
        <v>0</v>
      </c>
      <c r="T28" s="159">
        <v>0</v>
      </c>
      <c r="U28" s="178"/>
    </row>
    <row r="29" spans="1:21" ht="14.25" customHeight="1">
      <c r="A29" s="55"/>
      <c r="B29" s="76" t="s">
        <v>43</v>
      </c>
      <c r="C29" s="30">
        <v>75</v>
      </c>
      <c r="D29" s="31">
        <v>85</v>
      </c>
      <c r="E29" s="148">
        <v>0</v>
      </c>
      <c r="F29" s="148">
        <v>0</v>
      </c>
      <c r="G29" s="148">
        <v>2</v>
      </c>
      <c r="H29" s="148">
        <v>2</v>
      </c>
      <c r="I29" s="148">
        <v>15</v>
      </c>
      <c r="J29" s="148">
        <v>15</v>
      </c>
      <c r="K29" s="148">
        <v>34</v>
      </c>
      <c r="L29" s="148">
        <v>39</v>
      </c>
      <c r="M29" s="148">
        <v>18</v>
      </c>
      <c r="N29" s="148">
        <v>23</v>
      </c>
      <c r="O29" s="148">
        <v>5</v>
      </c>
      <c r="P29" s="148">
        <v>6</v>
      </c>
      <c r="Q29" s="148">
        <v>1</v>
      </c>
      <c r="R29" s="148">
        <v>0</v>
      </c>
      <c r="S29" s="148">
        <v>0</v>
      </c>
      <c r="T29" s="160">
        <v>0</v>
      </c>
      <c r="U29" s="178"/>
    </row>
    <row r="30" spans="1:21" ht="14.25" customHeight="1">
      <c r="A30" s="66" t="s">
        <v>44</v>
      </c>
      <c r="B30" s="67"/>
      <c r="C30" s="87">
        <v>1276</v>
      </c>
      <c r="D30" s="88">
        <v>1233</v>
      </c>
      <c r="E30" s="89">
        <v>7</v>
      </c>
      <c r="F30" s="32">
        <v>11</v>
      </c>
      <c r="G30" s="32">
        <v>65</v>
      </c>
      <c r="H30" s="32">
        <v>67</v>
      </c>
      <c r="I30" s="32">
        <v>266</v>
      </c>
      <c r="J30" s="32">
        <v>298</v>
      </c>
      <c r="K30" s="32">
        <v>510</v>
      </c>
      <c r="L30" s="32">
        <v>494</v>
      </c>
      <c r="M30" s="32">
        <v>345</v>
      </c>
      <c r="N30" s="32">
        <v>297</v>
      </c>
      <c r="O30" s="32">
        <v>81</v>
      </c>
      <c r="P30" s="32">
        <v>63</v>
      </c>
      <c r="Q30" s="32">
        <v>2</v>
      </c>
      <c r="R30" s="32">
        <v>3</v>
      </c>
      <c r="S30" s="32">
        <v>0</v>
      </c>
      <c r="T30" s="82">
        <v>0</v>
      </c>
      <c r="U30" s="178"/>
    </row>
    <row r="31" spans="1:21" ht="14.25" customHeight="1">
      <c r="A31" s="52"/>
      <c r="B31" s="72" t="s">
        <v>45</v>
      </c>
      <c r="C31" s="83">
        <v>861</v>
      </c>
      <c r="D31" s="84">
        <v>882</v>
      </c>
      <c r="E31" s="75">
        <v>4</v>
      </c>
      <c r="F31" s="43">
        <v>5</v>
      </c>
      <c r="G31" s="43">
        <v>42</v>
      </c>
      <c r="H31" s="43">
        <v>42</v>
      </c>
      <c r="I31" s="43">
        <v>162</v>
      </c>
      <c r="J31" s="43">
        <v>202</v>
      </c>
      <c r="K31" s="43">
        <v>352</v>
      </c>
      <c r="L31" s="43">
        <v>348</v>
      </c>
      <c r="M31" s="43">
        <v>239</v>
      </c>
      <c r="N31" s="43">
        <v>234</v>
      </c>
      <c r="O31" s="43">
        <v>60</v>
      </c>
      <c r="P31" s="43">
        <v>48</v>
      </c>
      <c r="Q31" s="43">
        <v>2</v>
      </c>
      <c r="R31" s="43">
        <v>3</v>
      </c>
      <c r="S31" s="43">
        <v>0</v>
      </c>
      <c r="T31" s="54">
        <v>0</v>
      </c>
      <c r="U31" s="178"/>
    </row>
    <row r="32" spans="1:21" ht="14.25" customHeight="1">
      <c r="A32" s="55"/>
      <c r="B32" s="76" t="s">
        <v>46</v>
      </c>
      <c r="C32" s="90">
        <v>415</v>
      </c>
      <c r="D32" s="91">
        <v>351</v>
      </c>
      <c r="E32" s="79">
        <v>3</v>
      </c>
      <c r="F32" s="80">
        <v>6</v>
      </c>
      <c r="G32" s="80">
        <v>23</v>
      </c>
      <c r="H32" s="80">
        <v>25</v>
      </c>
      <c r="I32" s="80">
        <v>104</v>
      </c>
      <c r="J32" s="80">
        <v>96</v>
      </c>
      <c r="K32" s="80">
        <v>158</v>
      </c>
      <c r="L32" s="80">
        <v>146</v>
      </c>
      <c r="M32" s="80">
        <v>106</v>
      </c>
      <c r="N32" s="80">
        <v>63</v>
      </c>
      <c r="O32" s="80">
        <v>21</v>
      </c>
      <c r="P32" s="80">
        <v>15</v>
      </c>
      <c r="Q32" s="80">
        <v>0</v>
      </c>
      <c r="R32" s="80">
        <v>0</v>
      </c>
      <c r="S32" s="80">
        <v>0</v>
      </c>
      <c r="T32" s="81">
        <v>0</v>
      </c>
      <c r="U32" s="178"/>
    </row>
    <row r="33" spans="1:21" ht="14.25" customHeight="1">
      <c r="A33" s="57" t="s">
        <v>47</v>
      </c>
      <c r="B33" s="58" t="s">
        <v>48</v>
      </c>
      <c r="C33" s="85">
        <v>1340</v>
      </c>
      <c r="D33" s="86">
        <v>1352</v>
      </c>
      <c r="E33" s="60">
        <v>12</v>
      </c>
      <c r="F33" s="60">
        <v>15</v>
      </c>
      <c r="G33" s="60">
        <v>118</v>
      </c>
      <c r="H33" s="60">
        <v>97</v>
      </c>
      <c r="I33" s="60">
        <v>371</v>
      </c>
      <c r="J33" s="60">
        <v>344</v>
      </c>
      <c r="K33" s="60">
        <v>460</v>
      </c>
      <c r="L33" s="60">
        <v>541</v>
      </c>
      <c r="M33" s="60">
        <v>309</v>
      </c>
      <c r="N33" s="60">
        <v>295</v>
      </c>
      <c r="O33" s="60">
        <v>68</v>
      </c>
      <c r="P33" s="60">
        <v>57</v>
      </c>
      <c r="Q33" s="60">
        <v>2</v>
      </c>
      <c r="R33" s="60">
        <v>3</v>
      </c>
      <c r="S33" s="60">
        <v>0</v>
      </c>
      <c r="T33" s="188">
        <v>0</v>
      </c>
      <c r="U33" s="178"/>
    </row>
    <row r="34" spans="1:21" ht="14.25" customHeight="1">
      <c r="A34" s="66" t="s">
        <v>49</v>
      </c>
      <c r="B34" s="67"/>
      <c r="C34" s="30">
        <v>1749</v>
      </c>
      <c r="D34" s="31">
        <v>1667</v>
      </c>
      <c r="E34" s="89">
        <v>27</v>
      </c>
      <c r="F34" s="89">
        <v>20</v>
      </c>
      <c r="G34" s="89">
        <v>164</v>
      </c>
      <c r="H34" s="89">
        <v>151</v>
      </c>
      <c r="I34" s="89">
        <v>504</v>
      </c>
      <c r="J34" s="89">
        <v>493</v>
      </c>
      <c r="K34" s="89">
        <v>636</v>
      </c>
      <c r="L34" s="89">
        <v>611</v>
      </c>
      <c r="M34" s="89">
        <v>338</v>
      </c>
      <c r="N34" s="89">
        <v>330</v>
      </c>
      <c r="O34" s="89">
        <v>78</v>
      </c>
      <c r="P34" s="89">
        <v>61</v>
      </c>
      <c r="Q34" s="89">
        <v>2</v>
      </c>
      <c r="R34" s="89">
        <v>1</v>
      </c>
      <c r="S34" s="89">
        <v>0</v>
      </c>
      <c r="T34" s="38">
        <v>0</v>
      </c>
      <c r="U34" s="178"/>
    </row>
    <row r="35" spans="1:21" ht="14.25" customHeight="1">
      <c r="A35" s="52"/>
      <c r="B35" s="72" t="s">
        <v>50</v>
      </c>
      <c r="C35" s="30">
        <v>1161</v>
      </c>
      <c r="D35" s="31">
        <v>1071</v>
      </c>
      <c r="E35" s="75">
        <v>10</v>
      </c>
      <c r="F35" s="75">
        <v>10</v>
      </c>
      <c r="G35" s="75">
        <v>113</v>
      </c>
      <c r="H35" s="75">
        <v>95</v>
      </c>
      <c r="I35" s="75">
        <v>328</v>
      </c>
      <c r="J35" s="75">
        <v>325</v>
      </c>
      <c r="K35" s="75">
        <v>436</v>
      </c>
      <c r="L35" s="75">
        <v>393</v>
      </c>
      <c r="M35" s="75">
        <v>224</v>
      </c>
      <c r="N35" s="75">
        <v>204</v>
      </c>
      <c r="O35" s="75">
        <v>49</v>
      </c>
      <c r="P35" s="75">
        <v>44</v>
      </c>
      <c r="Q35" s="75">
        <v>1</v>
      </c>
      <c r="R35" s="75">
        <v>0</v>
      </c>
      <c r="S35" s="75">
        <v>0</v>
      </c>
      <c r="T35" s="189">
        <v>0</v>
      </c>
      <c r="U35" s="178"/>
    </row>
    <row r="36" spans="1:21" ht="14.25" customHeight="1">
      <c r="A36" s="52"/>
      <c r="B36" s="72" t="s">
        <v>51</v>
      </c>
      <c r="C36" s="30">
        <v>357</v>
      </c>
      <c r="D36" s="31">
        <v>342</v>
      </c>
      <c r="E36" s="75">
        <v>13</v>
      </c>
      <c r="F36" s="75">
        <v>6</v>
      </c>
      <c r="G36" s="75">
        <v>28</v>
      </c>
      <c r="H36" s="75">
        <v>35</v>
      </c>
      <c r="I36" s="75">
        <v>107</v>
      </c>
      <c r="J36" s="75">
        <v>107</v>
      </c>
      <c r="K36" s="75">
        <v>124</v>
      </c>
      <c r="L36" s="75">
        <v>114</v>
      </c>
      <c r="M36" s="75">
        <v>67</v>
      </c>
      <c r="N36" s="75">
        <v>66</v>
      </c>
      <c r="O36" s="75">
        <v>17</v>
      </c>
      <c r="P36" s="75">
        <v>14</v>
      </c>
      <c r="Q36" s="75">
        <v>1</v>
      </c>
      <c r="R36" s="75">
        <v>0</v>
      </c>
      <c r="S36" s="75">
        <v>0</v>
      </c>
      <c r="T36" s="189">
        <v>0</v>
      </c>
      <c r="U36" s="178"/>
    </row>
    <row r="37" spans="1:21" ht="14.25" customHeight="1">
      <c r="A37" s="52"/>
      <c r="B37" s="72" t="s">
        <v>52</v>
      </c>
      <c r="C37" s="30">
        <v>93</v>
      </c>
      <c r="D37" s="31">
        <v>115</v>
      </c>
      <c r="E37" s="75">
        <v>1</v>
      </c>
      <c r="F37" s="75">
        <v>1</v>
      </c>
      <c r="G37" s="75">
        <v>8</v>
      </c>
      <c r="H37" s="75">
        <v>12</v>
      </c>
      <c r="I37" s="75">
        <v>20</v>
      </c>
      <c r="J37" s="75">
        <v>24</v>
      </c>
      <c r="K37" s="75">
        <v>35</v>
      </c>
      <c r="L37" s="75">
        <v>47</v>
      </c>
      <c r="M37" s="75">
        <v>21</v>
      </c>
      <c r="N37" s="75">
        <v>30</v>
      </c>
      <c r="O37" s="75">
        <v>8</v>
      </c>
      <c r="P37" s="75">
        <v>0</v>
      </c>
      <c r="Q37" s="75">
        <v>0</v>
      </c>
      <c r="R37" s="75">
        <v>1</v>
      </c>
      <c r="S37" s="75">
        <v>0</v>
      </c>
      <c r="T37" s="189">
        <v>0</v>
      </c>
      <c r="U37" s="178"/>
    </row>
    <row r="38" spans="1:21" ht="14.25" customHeight="1">
      <c r="A38" s="55"/>
      <c r="B38" s="76" t="s">
        <v>53</v>
      </c>
      <c r="C38" s="30">
        <v>138</v>
      </c>
      <c r="D38" s="31">
        <v>139</v>
      </c>
      <c r="E38" s="79">
        <v>3</v>
      </c>
      <c r="F38" s="79">
        <v>3</v>
      </c>
      <c r="G38" s="79">
        <v>15</v>
      </c>
      <c r="H38" s="79">
        <v>9</v>
      </c>
      <c r="I38" s="79">
        <v>49</v>
      </c>
      <c r="J38" s="79">
        <v>37</v>
      </c>
      <c r="K38" s="79">
        <v>41</v>
      </c>
      <c r="L38" s="79">
        <v>57</v>
      </c>
      <c r="M38" s="79">
        <v>26</v>
      </c>
      <c r="N38" s="79">
        <v>30</v>
      </c>
      <c r="O38" s="79">
        <v>4</v>
      </c>
      <c r="P38" s="79">
        <v>3</v>
      </c>
      <c r="Q38" s="79">
        <v>0</v>
      </c>
      <c r="R38" s="79">
        <v>0</v>
      </c>
      <c r="S38" s="79">
        <v>0</v>
      </c>
      <c r="T38" s="190">
        <v>0</v>
      </c>
      <c r="U38" s="178"/>
    </row>
    <row r="39" spans="1:21" ht="14.25" customHeight="1">
      <c r="A39" s="66" t="s">
        <v>54</v>
      </c>
      <c r="B39" s="67"/>
      <c r="C39" s="87">
        <v>1034</v>
      </c>
      <c r="D39" s="88">
        <v>918</v>
      </c>
      <c r="E39" s="89">
        <v>12</v>
      </c>
      <c r="F39" s="89">
        <v>14</v>
      </c>
      <c r="G39" s="89">
        <v>105</v>
      </c>
      <c r="H39" s="89">
        <v>90</v>
      </c>
      <c r="I39" s="89">
        <v>300</v>
      </c>
      <c r="J39" s="89">
        <v>245</v>
      </c>
      <c r="K39" s="89">
        <v>369</v>
      </c>
      <c r="L39" s="89">
        <v>329</v>
      </c>
      <c r="M39" s="89">
        <v>201</v>
      </c>
      <c r="N39" s="89">
        <v>193</v>
      </c>
      <c r="O39" s="89">
        <v>45</v>
      </c>
      <c r="P39" s="89">
        <v>45</v>
      </c>
      <c r="Q39" s="89">
        <v>2</v>
      </c>
      <c r="R39" s="89">
        <v>2</v>
      </c>
      <c r="S39" s="89">
        <v>0</v>
      </c>
      <c r="T39" s="38">
        <v>0</v>
      </c>
      <c r="U39" s="178"/>
    </row>
    <row r="40" spans="1:21" ht="14.25" customHeight="1">
      <c r="A40" s="52"/>
      <c r="B40" s="72" t="s">
        <v>55</v>
      </c>
      <c r="C40" s="83">
        <v>163</v>
      </c>
      <c r="D40" s="84">
        <v>133</v>
      </c>
      <c r="E40" s="75">
        <v>3</v>
      </c>
      <c r="F40" s="75">
        <v>1</v>
      </c>
      <c r="G40" s="75">
        <v>15</v>
      </c>
      <c r="H40" s="75">
        <v>16</v>
      </c>
      <c r="I40" s="75">
        <v>56</v>
      </c>
      <c r="J40" s="75">
        <v>28</v>
      </c>
      <c r="K40" s="75">
        <v>52</v>
      </c>
      <c r="L40" s="75">
        <v>40</v>
      </c>
      <c r="M40" s="75">
        <v>28</v>
      </c>
      <c r="N40" s="75">
        <v>40</v>
      </c>
      <c r="O40" s="75">
        <v>9</v>
      </c>
      <c r="P40" s="75">
        <v>8</v>
      </c>
      <c r="Q40" s="75">
        <v>0</v>
      </c>
      <c r="R40" s="75">
        <v>0</v>
      </c>
      <c r="S40" s="75">
        <v>0</v>
      </c>
      <c r="T40" s="189">
        <v>0</v>
      </c>
      <c r="U40" s="178"/>
    </row>
    <row r="41" spans="1:21" ht="14.25" customHeight="1">
      <c r="A41" s="52"/>
      <c r="B41" s="72" t="s">
        <v>56</v>
      </c>
      <c r="C41" s="83">
        <v>244</v>
      </c>
      <c r="D41" s="84">
        <v>247</v>
      </c>
      <c r="E41" s="75">
        <v>6</v>
      </c>
      <c r="F41" s="75">
        <v>4</v>
      </c>
      <c r="G41" s="75">
        <v>26</v>
      </c>
      <c r="H41" s="75">
        <v>19</v>
      </c>
      <c r="I41" s="75">
        <v>67</v>
      </c>
      <c r="J41" s="75">
        <v>70</v>
      </c>
      <c r="K41" s="75">
        <v>92</v>
      </c>
      <c r="L41" s="75">
        <v>82</v>
      </c>
      <c r="M41" s="75">
        <v>41</v>
      </c>
      <c r="N41" s="75">
        <v>61</v>
      </c>
      <c r="O41" s="75">
        <v>12</v>
      </c>
      <c r="P41" s="75">
        <v>11</v>
      </c>
      <c r="Q41" s="75">
        <v>0</v>
      </c>
      <c r="R41" s="75">
        <v>0</v>
      </c>
      <c r="S41" s="75">
        <v>0</v>
      </c>
      <c r="T41" s="189">
        <v>0</v>
      </c>
      <c r="U41" s="178"/>
    </row>
    <row r="42" spans="1:21" ht="14.25" customHeight="1">
      <c r="A42" s="52"/>
      <c r="B42" s="72" t="s">
        <v>57</v>
      </c>
      <c r="C42" s="83">
        <v>205</v>
      </c>
      <c r="D42" s="84">
        <v>165</v>
      </c>
      <c r="E42" s="75">
        <v>1</v>
      </c>
      <c r="F42" s="75">
        <v>1</v>
      </c>
      <c r="G42" s="75">
        <v>20</v>
      </c>
      <c r="H42" s="75">
        <v>13</v>
      </c>
      <c r="I42" s="75">
        <v>59</v>
      </c>
      <c r="J42" s="75">
        <v>51</v>
      </c>
      <c r="K42" s="75">
        <v>71</v>
      </c>
      <c r="L42" s="75">
        <v>64</v>
      </c>
      <c r="M42" s="75">
        <v>44</v>
      </c>
      <c r="N42" s="75">
        <v>27</v>
      </c>
      <c r="O42" s="75">
        <v>8</v>
      </c>
      <c r="P42" s="75">
        <v>8</v>
      </c>
      <c r="Q42" s="75">
        <v>2</v>
      </c>
      <c r="R42" s="75">
        <v>1</v>
      </c>
      <c r="S42" s="75">
        <v>0</v>
      </c>
      <c r="T42" s="189">
        <v>0</v>
      </c>
      <c r="U42" s="178"/>
    </row>
    <row r="43" spans="1:21" ht="14.25" customHeight="1">
      <c r="A43" s="92"/>
      <c r="B43" s="72" t="s">
        <v>58</v>
      </c>
      <c r="C43" s="83">
        <v>148</v>
      </c>
      <c r="D43" s="84">
        <v>144</v>
      </c>
      <c r="E43" s="75">
        <v>0</v>
      </c>
      <c r="F43" s="75">
        <v>5</v>
      </c>
      <c r="G43" s="75">
        <v>21</v>
      </c>
      <c r="H43" s="75">
        <v>16</v>
      </c>
      <c r="I43" s="75">
        <v>39</v>
      </c>
      <c r="J43" s="75">
        <v>36</v>
      </c>
      <c r="K43" s="75">
        <v>52</v>
      </c>
      <c r="L43" s="75">
        <v>55</v>
      </c>
      <c r="M43" s="75">
        <v>32</v>
      </c>
      <c r="N43" s="75">
        <v>26</v>
      </c>
      <c r="O43" s="75">
        <v>4</v>
      </c>
      <c r="P43" s="75">
        <v>6</v>
      </c>
      <c r="Q43" s="75">
        <v>0</v>
      </c>
      <c r="R43" s="75">
        <v>0</v>
      </c>
      <c r="S43" s="75">
        <v>0</v>
      </c>
      <c r="T43" s="189">
        <v>0</v>
      </c>
      <c r="U43" s="178"/>
    </row>
    <row r="44" spans="1:21" ht="14.25" customHeight="1">
      <c r="A44" s="52" t="s">
        <v>59</v>
      </c>
      <c r="B44" s="72" t="s">
        <v>60</v>
      </c>
      <c r="C44" s="83">
        <v>218</v>
      </c>
      <c r="D44" s="84">
        <v>178</v>
      </c>
      <c r="E44" s="75">
        <v>2</v>
      </c>
      <c r="F44" s="75">
        <v>3</v>
      </c>
      <c r="G44" s="75">
        <v>19</v>
      </c>
      <c r="H44" s="75">
        <v>22</v>
      </c>
      <c r="I44" s="75">
        <v>64</v>
      </c>
      <c r="J44" s="75">
        <v>46</v>
      </c>
      <c r="K44" s="75">
        <v>80</v>
      </c>
      <c r="L44" s="75">
        <v>68</v>
      </c>
      <c r="M44" s="75">
        <v>43</v>
      </c>
      <c r="N44" s="75">
        <v>30</v>
      </c>
      <c r="O44" s="75">
        <v>10</v>
      </c>
      <c r="P44" s="75">
        <v>8</v>
      </c>
      <c r="Q44" s="75">
        <v>0</v>
      </c>
      <c r="R44" s="75">
        <v>1</v>
      </c>
      <c r="S44" s="75">
        <v>0</v>
      </c>
      <c r="T44" s="189">
        <v>0</v>
      </c>
      <c r="U44" s="178"/>
    </row>
    <row r="45" spans="1:21" ht="14.25" customHeight="1">
      <c r="A45" s="55"/>
      <c r="B45" s="72" t="s">
        <v>61</v>
      </c>
      <c r="C45" s="90">
        <v>56</v>
      </c>
      <c r="D45" s="91">
        <v>51</v>
      </c>
      <c r="E45" s="79">
        <v>0</v>
      </c>
      <c r="F45" s="79">
        <v>0</v>
      </c>
      <c r="G45" s="79">
        <v>4</v>
      </c>
      <c r="H45" s="79">
        <v>4</v>
      </c>
      <c r="I45" s="79">
        <v>15</v>
      </c>
      <c r="J45" s="79">
        <v>14</v>
      </c>
      <c r="K45" s="79">
        <v>22</v>
      </c>
      <c r="L45" s="79">
        <v>20</v>
      </c>
      <c r="M45" s="79">
        <v>13</v>
      </c>
      <c r="N45" s="79">
        <v>9</v>
      </c>
      <c r="O45" s="79">
        <v>2</v>
      </c>
      <c r="P45" s="79">
        <v>4</v>
      </c>
      <c r="Q45" s="79">
        <v>0</v>
      </c>
      <c r="R45" s="79">
        <v>0</v>
      </c>
      <c r="S45" s="79">
        <v>0</v>
      </c>
      <c r="T45" s="190">
        <v>0</v>
      </c>
      <c r="U45" s="178"/>
    </row>
    <row r="46" spans="1:21" ht="14.25" customHeight="1">
      <c r="A46" s="66" t="s">
        <v>62</v>
      </c>
      <c r="B46" s="67"/>
      <c r="C46" s="30">
        <v>579</v>
      </c>
      <c r="D46" s="31">
        <v>558</v>
      </c>
      <c r="E46" s="89">
        <v>13</v>
      </c>
      <c r="F46" s="89">
        <v>10</v>
      </c>
      <c r="G46" s="89">
        <v>56</v>
      </c>
      <c r="H46" s="89">
        <v>56</v>
      </c>
      <c r="I46" s="89">
        <v>165</v>
      </c>
      <c r="J46" s="89">
        <v>172</v>
      </c>
      <c r="K46" s="89">
        <v>213</v>
      </c>
      <c r="L46" s="89">
        <v>171</v>
      </c>
      <c r="M46" s="89">
        <v>102</v>
      </c>
      <c r="N46" s="89">
        <v>131</v>
      </c>
      <c r="O46" s="89">
        <v>30</v>
      </c>
      <c r="P46" s="89">
        <v>18</v>
      </c>
      <c r="Q46" s="89">
        <v>0</v>
      </c>
      <c r="R46" s="89">
        <v>0</v>
      </c>
      <c r="S46" s="89">
        <v>0</v>
      </c>
      <c r="T46" s="38">
        <v>0</v>
      </c>
      <c r="U46" s="178"/>
    </row>
    <row r="47" spans="1:21" ht="14.25" customHeight="1">
      <c r="A47" s="52"/>
      <c r="B47" s="72" t="s">
        <v>63</v>
      </c>
      <c r="C47" s="30">
        <v>117</v>
      </c>
      <c r="D47" s="31">
        <v>101</v>
      </c>
      <c r="E47" s="75">
        <v>4</v>
      </c>
      <c r="F47" s="75">
        <v>1</v>
      </c>
      <c r="G47" s="75">
        <v>8</v>
      </c>
      <c r="H47" s="75">
        <v>8</v>
      </c>
      <c r="I47" s="75">
        <v>36</v>
      </c>
      <c r="J47" s="75">
        <v>28</v>
      </c>
      <c r="K47" s="75">
        <v>37</v>
      </c>
      <c r="L47" s="75">
        <v>38</v>
      </c>
      <c r="M47" s="75">
        <v>23</v>
      </c>
      <c r="N47" s="75">
        <v>25</v>
      </c>
      <c r="O47" s="75">
        <v>9</v>
      </c>
      <c r="P47" s="75">
        <v>1</v>
      </c>
      <c r="Q47" s="75">
        <v>0</v>
      </c>
      <c r="R47" s="75">
        <v>0</v>
      </c>
      <c r="S47" s="75">
        <v>0</v>
      </c>
      <c r="T47" s="189">
        <v>0</v>
      </c>
      <c r="U47" s="178"/>
    </row>
    <row r="48" spans="1:21" ht="14.25" customHeight="1">
      <c r="A48" s="52"/>
      <c r="B48" s="72" t="s">
        <v>64</v>
      </c>
      <c r="C48" s="30">
        <v>272</v>
      </c>
      <c r="D48" s="31">
        <v>269</v>
      </c>
      <c r="E48" s="75">
        <v>5</v>
      </c>
      <c r="F48" s="75">
        <v>3</v>
      </c>
      <c r="G48" s="75">
        <v>26</v>
      </c>
      <c r="H48" s="75">
        <v>23</v>
      </c>
      <c r="I48" s="75">
        <v>83</v>
      </c>
      <c r="J48" s="75">
        <v>85</v>
      </c>
      <c r="K48" s="75">
        <v>111</v>
      </c>
      <c r="L48" s="75">
        <v>79</v>
      </c>
      <c r="M48" s="75">
        <v>33</v>
      </c>
      <c r="N48" s="75">
        <v>68</v>
      </c>
      <c r="O48" s="75">
        <v>14</v>
      </c>
      <c r="P48" s="75">
        <v>11</v>
      </c>
      <c r="Q48" s="75">
        <v>0</v>
      </c>
      <c r="R48" s="75">
        <v>0</v>
      </c>
      <c r="S48" s="75">
        <v>0</v>
      </c>
      <c r="T48" s="189">
        <v>0</v>
      </c>
      <c r="U48" s="178"/>
    </row>
    <row r="49" spans="1:21" ht="14.25" customHeight="1">
      <c r="A49" s="52"/>
      <c r="B49" s="72" t="s">
        <v>65</v>
      </c>
      <c r="C49" s="30">
        <v>151</v>
      </c>
      <c r="D49" s="31">
        <v>140</v>
      </c>
      <c r="E49" s="75">
        <v>3</v>
      </c>
      <c r="F49" s="75">
        <v>5</v>
      </c>
      <c r="G49" s="75">
        <v>18</v>
      </c>
      <c r="H49" s="75">
        <v>15</v>
      </c>
      <c r="I49" s="75">
        <v>38</v>
      </c>
      <c r="J49" s="75">
        <v>45</v>
      </c>
      <c r="K49" s="75">
        <v>54</v>
      </c>
      <c r="L49" s="75">
        <v>45</v>
      </c>
      <c r="M49" s="75">
        <v>32</v>
      </c>
      <c r="N49" s="75">
        <v>27</v>
      </c>
      <c r="O49" s="75">
        <v>6</v>
      </c>
      <c r="P49" s="75">
        <v>3</v>
      </c>
      <c r="Q49" s="75">
        <v>0</v>
      </c>
      <c r="R49" s="75">
        <v>0</v>
      </c>
      <c r="S49" s="75">
        <v>0</v>
      </c>
      <c r="T49" s="189">
        <v>0</v>
      </c>
      <c r="U49" s="178"/>
    </row>
    <row r="50" spans="1:21" ht="14.25" customHeight="1">
      <c r="A50" s="52"/>
      <c r="B50" s="72" t="s">
        <v>66</v>
      </c>
      <c r="C50" s="30">
        <v>39</v>
      </c>
      <c r="D50" s="31">
        <v>48</v>
      </c>
      <c r="E50" s="79">
        <v>1</v>
      </c>
      <c r="F50" s="79">
        <v>1</v>
      </c>
      <c r="G50" s="79">
        <v>4</v>
      </c>
      <c r="H50" s="79">
        <v>10</v>
      </c>
      <c r="I50" s="79">
        <v>8</v>
      </c>
      <c r="J50" s="79">
        <v>14</v>
      </c>
      <c r="K50" s="79">
        <v>11</v>
      </c>
      <c r="L50" s="79">
        <v>9</v>
      </c>
      <c r="M50" s="79">
        <v>14</v>
      </c>
      <c r="N50" s="79">
        <v>11</v>
      </c>
      <c r="O50" s="79">
        <v>1</v>
      </c>
      <c r="P50" s="79">
        <v>3</v>
      </c>
      <c r="Q50" s="79">
        <v>0</v>
      </c>
      <c r="R50" s="79">
        <v>0</v>
      </c>
      <c r="S50" s="79">
        <v>0</v>
      </c>
      <c r="T50" s="190">
        <v>0</v>
      </c>
      <c r="U50" s="178"/>
    </row>
    <row r="51" spans="1:21" ht="14.25" customHeight="1">
      <c r="A51" s="93" t="s">
        <v>67</v>
      </c>
      <c r="B51" s="94"/>
      <c r="C51" s="87">
        <v>322</v>
      </c>
      <c r="D51" s="88">
        <v>293</v>
      </c>
      <c r="E51" s="89">
        <v>8</v>
      </c>
      <c r="F51" s="89">
        <v>7</v>
      </c>
      <c r="G51" s="89">
        <v>42</v>
      </c>
      <c r="H51" s="89">
        <v>27</v>
      </c>
      <c r="I51" s="89">
        <v>103</v>
      </c>
      <c r="J51" s="89">
        <v>90</v>
      </c>
      <c r="K51" s="89">
        <v>99</v>
      </c>
      <c r="L51" s="89">
        <v>94</v>
      </c>
      <c r="M51" s="89">
        <v>60</v>
      </c>
      <c r="N51" s="89">
        <v>59</v>
      </c>
      <c r="O51" s="89">
        <v>10</v>
      </c>
      <c r="P51" s="89">
        <v>16</v>
      </c>
      <c r="Q51" s="89">
        <v>0</v>
      </c>
      <c r="R51" s="89">
        <v>0</v>
      </c>
      <c r="S51" s="89">
        <v>0</v>
      </c>
      <c r="T51" s="38">
        <v>0</v>
      </c>
      <c r="U51" s="178"/>
    </row>
    <row r="52" spans="1:21" ht="14.25" customHeight="1">
      <c r="A52" s="52"/>
      <c r="B52" s="72" t="s">
        <v>68</v>
      </c>
      <c r="C52" s="83">
        <v>108</v>
      </c>
      <c r="D52" s="84">
        <v>121</v>
      </c>
      <c r="E52" s="75">
        <v>3</v>
      </c>
      <c r="F52" s="75">
        <v>1</v>
      </c>
      <c r="G52" s="75">
        <v>17</v>
      </c>
      <c r="H52" s="75">
        <v>16</v>
      </c>
      <c r="I52" s="75">
        <v>40</v>
      </c>
      <c r="J52" s="75">
        <v>38</v>
      </c>
      <c r="K52" s="75">
        <v>27</v>
      </c>
      <c r="L52" s="75">
        <v>35</v>
      </c>
      <c r="M52" s="75">
        <v>18</v>
      </c>
      <c r="N52" s="75">
        <v>26</v>
      </c>
      <c r="O52" s="75">
        <v>3</v>
      </c>
      <c r="P52" s="75">
        <v>5</v>
      </c>
      <c r="Q52" s="75">
        <v>0</v>
      </c>
      <c r="R52" s="75">
        <v>0</v>
      </c>
      <c r="S52" s="75">
        <v>0</v>
      </c>
      <c r="T52" s="189">
        <v>0</v>
      </c>
      <c r="U52" s="178"/>
    </row>
    <row r="53" spans="1:21" ht="14.25" customHeight="1">
      <c r="A53" s="52"/>
      <c r="B53" s="72" t="s">
        <v>69</v>
      </c>
      <c r="C53" s="83">
        <v>178</v>
      </c>
      <c r="D53" s="84">
        <v>133</v>
      </c>
      <c r="E53" s="75">
        <v>4</v>
      </c>
      <c r="F53" s="75">
        <v>4</v>
      </c>
      <c r="G53" s="75">
        <v>22</v>
      </c>
      <c r="H53" s="75">
        <v>9</v>
      </c>
      <c r="I53" s="75">
        <v>56</v>
      </c>
      <c r="J53" s="75">
        <v>45</v>
      </c>
      <c r="K53" s="75">
        <v>58</v>
      </c>
      <c r="L53" s="75">
        <v>47</v>
      </c>
      <c r="M53" s="75">
        <v>33</v>
      </c>
      <c r="N53" s="75">
        <v>20</v>
      </c>
      <c r="O53" s="75">
        <v>5</v>
      </c>
      <c r="P53" s="75">
        <v>8</v>
      </c>
      <c r="Q53" s="75">
        <v>0</v>
      </c>
      <c r="R53" s="75">
        <v>0</v>
      </c>
      <c r="S53" s="75">
        <v>0</v>
      </c>
      <c r="T53" s="189">
        <v>0</v>
      </c>
      <c r="U53" s="178"/>
    </row>
    <row r="54" spans="1:21" ht="14.25" customHeight="1">
      <c r="A54" s="55"/>
      <c r="B54" s="76" t="s">
        <v>70</v>
      </c>
      <c r="C54" s="90">
        <v>36</v>
      </c>
      <c r="D54" s="91">
        <v>39</v>
      </c>
      <c r="E54" s="75">
        <v>1</v>
      </c>
      <c r="F54" s="75">
        <v>2</v>
      </c>
      <c r="G54" s="75">
        <v>3</v>
      </c>
      <c r="H54" s="75">
        <v>2</v>
      </c>
      <c r="I54" s="75">
        <v>7</v>
      </c>
      <c r="J54" s="75">
        <v>7</v>
      </c>
      <c r="K54" s="75">
        <v>14</v>
      </c>
      <c r="L54" s="75">
        <v>12</v>
      </c>
      <c r="M54" s="75">
        <v>9</v>
      </c>
      <c r="N54" s="75">
        <v>13</v>
      </c>
      <c r="O54" s="75">
        <v>2</v>
      </c>
      <c r="P54" s="75">
        <v>3</v>
      </c>
      <c r="Q54" s="75">
        <v>0</v>
      </c>
      <c r="R54" s="75">
        <v>0</v>
      </c>
      <c r="S54" s="75">
        <v>0</v>
      </c>
      <c r="T54" s="189">
        <v>0</v>
      </c>
      <c r="U54" s="178"/>
    </row>
    <row r="55" spans="1:21" ht="14.25" customHeight="1">
      <c r="A55" s="66" t="s">
        <v>71</v>
      </c>
      <c r="B55" s="67"/>
      <c r="C55" s="30">
        <v>142</v>
      </c>
      <c r="D55" s="31">
        <v>145</v>
      </c>
      <c r="E55" s="95">
        <v>1</v>
      </c>
      <c r="F55" s="95">
        <v>1</v>
      </c>
      <c r="G55" s="95">
        <v>18</v>
      </c>
      <c r="H55" s="95">
        <v>19</v>
      </c>
      <c r="I55" s="95">
        <v>34</v>
      </c>
      <c r="J55" s="95">
        <v>41</v>
      </c>
      <c r="K55" s="95">
        <v>46</v>
      </c>
      <c r="L55" s="95">
        <v>55</v>
      </c>
      <c r="M55" s="95">
        <v>36</v>
      </c>
      <c r="N55" s="95">
        <v>23</v>
      </c>
      <c r="O55" s="95">
        <v>7</v>
      </c>
      <c r="P55" s="95">
        <v>6</v>
      </c>
      <c r="Q55" s="95">
        <v>0</v>
      </c>
      <c r="R55" s="95">
        <v>0</v>
      </c>
      <c r="S55" s="95">
        <v>0</v>
      </c>
      <c r="T55" s="96">
        <v>0</v>
      </c>
      <c r="U55" s="178"/>
    </row>
    <row r="56" spans="1:21" ht="14.25" customHeight="1">
      <c r="A56" s="52"/>
      <c r="B56" s="72" t="s">
        <v>72</v>
      </c>
      <c r="C56" s="30">
        <v>27</v>
      </c>
      <c r="D56" s="31">
        <v>26</v>
      </c>
      <c r="E56" s="45">
        <v>0</v>
      </c>
      <c r="F56" s="45">
        <v>0</v>
      </c>
      <c r="G56" s="45">
        <v>8</v>
      </c>
      <c r="H56" s="45">
        <v>6</v>
      </c>
      <c r="I56" s="45">
        <v>4</v>
      </c>
      <c r="J56" s="45">
        <v>6</v>
      </c>
      <c r="K56" s="45">
        <v>10</v>
      </c>
      <c r="L56" s="45">
        <v>9</v>
      </c>
      <c r="M56" s="45">
        <v>4</v>
      </c>
      <c r="N56" s="45">
        <v>3</v>
      </c>
      <c r="O56" s="45">
        <v>1</v>
      </c>
      <c r="P56" s="45">
        <v>2</v>
      </c>
      <c r="Q56" s="45">
        <v>0</v>
      </c>
      <c r="R56" s="45">
        <v>0</v>
      </c>
      <c r="S56" s="45">
        <v>0</v>
      </c>
      <c r="T56" s="191">
        <v>0</v>
      </c>
      <c r="U56" s="178"/>
    </row>
    <row r="57" spans="1:21" ht="14.25" customHeight="1">
      <c r="A57" s="52"/>
      <c r="B57" s="72" t="s">
        <v>73</v>
      </c>
      <c r="C57" s="30">
        <v>77</v>
      </c>
      <c r="D57" s="31">
        <v>87</v>
      </c>
      <c r="E57" s="45">
        <v>1</v>
      </c>
      <c r="F57" s="45">
        <v>0</v>
      </c>
      <c r="G57" s="45">
        <v>4</v>
      </c>
      <c r="H57" s="45">
        <v>12</v>
      </c>
      <c r="I57" s="45">
        <v>19</v>
      </c>
      <c r="J57" s="45">
        <v>24</v>
      </c>
      <c r="K57" s="45">
        <v>27</v>
      </c>
      <c r="L57" s="45">
        <v>37</v>
      </c>
      <c r="M57" s="45">
        <v>21</v>
      </c>
      <c r="N57" s="45">
        <v>10</v>
      </c>
      <c r="O57" s="45">
        <v>5</v>
      </c>
      <c r="P57" s="45">
        <v>4</v>
      </c>
      <c r="Q57" s="45">
        <v>0</v>
      </c>
      <c r="R57" s="45">
        <v>0</v>
      </c>
      <c r="S57" s="45">
        <v>0</v>
      </c>
      <c r="T57" s="191">
        <v>0</v>
      </c>
      <c r="U57" s="178"/>
    </row>
    <row r="58" spans="1:21" ht="14.25" customHeight="1">
      <c r="A58" s="55"/>
      <c r="B58" s="76" t="s">
        <v>74</v>
      </c>
      <c r="C58" s="30">
        <v>38</v>
      </c>
      <c r="D58" s="31">
        <v>32</v>
      </c>
      <c r="E58" s="97">
        <v>0</v>
      </c>
      <c r="F58" s="97">
        <v>1</v>
      </c>
      <c r="G58" s="97">
        <v>6</v>
      </c>
      <c r="H58" s="97">
        <v>1</v>
      </c>
      <c r="I58" s="97">
        <v>11</v>
      </c>
      <c r="J58" s="97">
        <v>11</v>
      </c>
      <c r="K58" s="97">
        <v>9</v>
      </c>
      <c r="L58" s="97">
        <v>9</v>
      </c>
      <c r="M58" s="97">
        <v>11</v>
      </c>
      <c r="N58" s="97">
        <v>10</v>
      </c>
      <c r="O58" s="97">
        <v>1</v>
      </c>
      <c r="P58" s="97">
        <v>0</v>
      </c>
      <c r="Q58" s="97">
        <v>0</v>
      </c>
      <c r="R58" s="97">
        <v>0</v>
      </c>
      <c r="S58" s="97">
        <v>0</v>
      </c>
      <c r="T58" s="192">
        <v>0</v>
      </c>
      <c r="U58" s="178"/>
    </row>
    <row r="59" spans="1:21" ht="14.25" customHeight="1">
      <c r="A59" s="66" t="s">
        <v>75</v>
      </c>
      <c r="B59" s="67"/>
      <c r="C59" s="87">
        <v>412</v>
      </c>
      <c r="D59" s="88">
        <v>366</v>
      </c>
      <c r="E59" s="100">
        <v>2</v>
      </c>
      <c r="F59" s="100">
        <v>3</v>
      </c>
      <c r="G59" s="100">
        <v>39</v>
      </c>
      <c r="H59" s="100">
        <v>39</v>
      </c>
      <c r="I59" s="100">
        <v>117</v>
      </c>
      <c r="J59" s="100">
        <v>108</v>
      </c>
      <c r="K59" s="100">
        <v>154</v>
      </c>
      <c r="L59" s="100">
        <v>108</v>
      </c>
      <c r="M59" s="100">
        <v>82</v>
      </c>
      <c r="N59" s="100">
        <v>87</v>
      </c>
      <c r="O59" s="100">
        <v>18</v>
      </c>
      <c r="P59" s="100">
        <v>21</v>
      </c>
      <c r="Q59" s="100">
        <v>0</v>
      </c>
      <c r="R59" s="100">
        <v>0</v>
      </c>
      <c r="S59" s="100">
        <v>0</v>
      </c>
      <c r="T59" s="101">
        <v>0</v>
      </c>
      <c r="U59" s="178"/>
    </row>
    <row r="60" spans="1:21" ht="14.25" customHeight="1">
      <c r="A60" s="52"/>
      <c r="B60" s="72" t="s">
        <v>76</v>
      </c>
      <c r="C60" s="83">
        <v>318</v>
      </c>
      <c r="D60" s="84">
        <v>285</v>
      </c>
      <c r="E60" s="48">
        <v>2</v>
      </c>
      <c r="F60" s="48">
        <v>3</v>
      </c>
      <c r="G60" s="48">
        <v>28</v>
      </c>
      <c r="H60" s="48">
        <v>28</v>
      </c>
      <c r="I60" s="48">
        <v>93</v>
      </c>
      <c r="J60" s="48">
        <v>86</v>
      </c>
      <c r="K60" s="48">
        <v>118</v>
      </c>
      <c r="L60" s="48">
        <v>77</v>
      </c>
      <c r="M60" s="48">
        <v>63</v>
      </c>
      <c r="N60" s="48">
        <v>74</v>
      </c>
      <c r="O60" s="48">
        <v>14</v>
      </c>
      <c r="P60" s="48">
        <v>17</v>
      </c>
      <c r="Q60" s="48">
        <v>0</v>
      </c>
      <c r="R60" s="48">
        <v>0</v>
      </c>
      <c r="S60" s="48">
        <v>0</v>
      </c>
      <c r="T60" s="102">
        <v>0</v>
      </c>
      <c r="U60" s="178"/>
    </row>
    <row r="61" spans="1:21" ht="14.25" customHeight="1">
      <c r="A61" s="52"/>
      <c r="B61" s="72" t="s">
        <v>77</v>
      </c>
      <c r="C61" s="83">
        <v>51</v>
      </c>
      <c r="D61" s="84">
        <v>44</v>
      </c>
      <c r="E61" s="48">
        <v>0</v>
      </c>
      <c r="F61" s="48">
        <v>0</v>
      </c>
      <c r="G61" s="48">
        <v>7</v>
      </c>
      <c r="H61" s="48">
        <v>9</v>
      </c>
      <c r="I61" s="48">
        <v>15</v>
      </c>
      <c r="J61" s="48">
        <v>13</v>
      </c>
      <c r="K61" s="48">
        <v>19</v>
      </c>
      <c r="L61" s="48">
        <v>16</v>
      </c>
      <c r="M61" s="48">
        <v>9</v>
      </c>
      <c r="N61" s="48">
        <v>4</v>
      </c>
      <c r="O61" s="48">
        <v>1</v>
      </c>
      <c r="P61" s="48">
        <v>2</v>
      </c>
      <c r="Q61" s="48">
        <v>0</v>
      </c>
      <c r="R61" s="48">
        <v>0</v>
      </c>
      <c r="S61" s="48">
        <v>0</v>
      </c>
      <c r="T61" s="102">
        <v>0</v>
      </c>
      <c r="U61" s="178"/>
    </row>
    <row r="62" spans="1:21" ht="14.25" customHeight="1">
      <c r="A62" s="55"/>
      <c r="B62" s="76" t="s">
        <v>78</v>
      </c>
      <c r="C62" s="90">
        <v>43</v>
      </c>
      <c r="D62" s="91">
        <v>37</v>
      </c>
      <c r="E62" s="103">
        <v>0</v>
      </c>
      <c r="F62" s="103">
        <v>0</v>
      </c>
      <c r="G62" s="103">
        <v>4</v>
      </c>
      <c r="H62" s="103">
        <v>2</v>
      </c>
      <c r="I62" s="103">
        <v>9</v>
      </c>
      <c r="J62" s="103">
        <v>9</v>
      </c>
      <c r="K62" s="103">
        <v>17</v>
      </c>
      <c r="L62" s="103">
        <v>15</v>
      </c>
      <c r="M62" s="103">
        <v>10</v>
      </c>
      <c r="N62" s="103">
        <v>9</v>
      </c>
      <c r="O62" s="103">
        <v>3</v>
      </c>
      <c r="P62" s="103">
        <v>2</v>
      </c>
      <c r="Q62" s="103">
        <v>0</v>
      </c>
      <c r="R62" s="103">
        <v>0</v>
      </c>
      <c r="S62" s="103">
        <v>0</v>
      </c>
      <c r="T62" s="104">
        <v>0</v>
      </c>
      <c r="U62" s="178"/>
    </row>
    <row r="63" spans="1:21" ht="14.25" customHeight="1">
      <c r="A63" s="66" t="s">
        <v>79</v>
      </c>
      <c r="B63" s="67"/>
      <c r="C63" s="30">
        <v>189</v>
      </c>
      <c r="D63" s="31">
        <v>204</v>
      </c>
      <c r="E63" s="32">
        <v>1</v>
      </c>
      <c r="F63" s="32">
        <v>4</v>
      </c>
      <c r="G63" s="32">
        <v>15</v>
      </c>
      <c r="H63" s="32">
        <v>17</v>
      </c>
      <c r="I63" s="32">
        <v>60</v>
      </c>
      <c r="J63" s="32">
        <v>61</v>
      </c>
      <c r="K63" s="32">
        <v>69</v>
      </c>
      <c r="L63" s="32">
        <v>73</v>
      </c>
      <c r="M63" s="32">
        <v>35</v>
      </c>
      <c r="N63" s="32">
        <v>45</v>
      </c>
      <c r="O63" s="32">
        <v>8</v>
      </c>
      <c r="P63" s="32">
        <v>4</v>
      </c>
      <c r="Q63" s="32">
        <v>1</v>
      </c>
      <c r="R63" s="32">
        <v>0</v>
      </c>
      <c r="S63" s="32">
        <v>0</v>
      </c>
      <c r="T63" s="82">
        <v>0</v>
      </c>
      <c r="U63" s="178"/>
    </row>
    <row r="64" spans="1:21" ht="14.25" customHeight="1">
      <c r="A64" s="52"/>
      <c r="B64" s="72" t="s">
        <v>80</v>
      </c>
      <c r="C64" s="30">
        <v>71</v>
      </c>
      <c r="D64" s="31">
        <v>82</v>
      </c>
      <c r="E64" s="43">
        <v>1</v>
      </c>
      <c r="F64" s="43">
        <v>2</v>
      </c>
      <c r="G64" s="43">
        <v>7</v>
      </c>
      <c r="H64" s="43">
        <v>6</v>
      </c>
      <c r="I64" s="43">
        <v>15</v>
      </c>
      <c r="J64" s="43">
        <v>26</v>
      </c>
      <c r="K64" s="43">
        <v>27</v>
      </c>
      <c r="L64" s="43">
        <v>27</v>
      </c>
      <c r="M64" s="43">
        <v>18</v>
      </c>
      <c r="N64" s="43">
        <v>19</v>
      </c>
      <c r="O64" s="43">
        <v>2</v>
      </c>
      <c r="P64" s="43">
        <v>2</v>
      </c>
      <c r="Q64" s="43">
        <v>1</v>
      </c>
      <c r="R64" s="43">
        <v>0</v>
      </c>
      <c r="S64" s="43">
        <v>0</v>
      </c>
      <c r="T64" s="54">
        <v>0</v>
      </c>
      <c r="U64" s="178"/>
    </row>
    <row r="65" spans="1:21" ht="14.25" customHeight="1">
      <c r="A65" s="55"/>
      <c r="B65" s="76" t="s">
        <v>81</v>
      </c>
      <c r="C65" s="30">
        <v>118</v>
      </c>
      <c r="D65" s="31">
        <v>122</v>
      </c>
      <c r="E65" s="80">
        <v>0</v>
      </c>
      <c r="F65" s="80">
        <v>2</v>
      </c>
      <c r="G65" s="80">
        <v>8</v>
      </c>
      <c r="H65" s="80">
        <v>11</v>
      </c>
      <c r="I65" s="80">
        <v>45</v>
      </c>
      <c r="J65" s="80">
        <v>35</v>
      </c>
      <c r="K65" s="80">
        <v>42</v>
      </c>
      <c r="L65" s="80">
        <v>46</v>
      </c>
      <c r="M65" s="80">
        <v>17</v>
      </c>
      <c r="N65" s="80">
        <v>26</v>
      </c>
      <c r="O65" s="80">
        <v>6</v>
      </c>
      <c r="P65" s="80">
        <v>2</v>
      </c>
      <c r="Q65" s="80">
        <v>0</v>
      </c>
      <c r="R65" s="80">
        <v>0</v>
      </c>
      <c r="S65" s="80">
        <v>0</v>
      </c>
      <c r="T65" s="81">
        <v>0</v>
      </c>
      <c r="U65" s="178"/>
    </row>
    <row r="66" spans="1:21" ht="14.25" customHeight="1">
      <c r="A66" s="66" t="s">
        <v>82</v>
      </c>
      <c r="B66" s="67"/>
      <c r="C66" s="87">
        <v>413</v>
      </c>
      <c r="D66" s="88">
        <v>377</v>
      </c>
      <c r="E66" s="89">
        <v>8</v>
      </c>
      <c r="F66" s="89">
        <v>6</v>
      </c>
      <c r="G66" s="89">
        <v>41</v>
      </c>
      <c r="H66" s="89">
        <v>46</v>
      </c>
      <c r="I66" s="89">
        <v>111</v>
      </c>
      <c r="J66" s="89">
        <v>109</v>
      </c>
      <c r="K66" s="89">
        <v>150</v>
      </c>
      <c r="L66" s="89">
        <v>124</v>
      </c>
      <c r="M66" s="89">
        <v>83</v>
      </c>
      <c r="N66" s="89">
        <v>76</v>
      </c>
      <c r="O66" s="89">
        <v>19</v>
      </c>
      <c r="P66" s="89">
        <v>16</v>
      </c>
      <c r="Q66" s="89">
        <v>1</v>
      </c>
      <c r="R66" s="89">
        <v>0</v>
      </c>
      <c r="S66" s="89">
        <v>0</v>
      </c>
      <c r="T66" s="38">
        <v>0</v>
      </c>
      <c r="U66" s="178"/>
    </row>
    <row r="67" spans="1:21" ht="14.25" customHeight="1">
      <c r="A67" s="52"/>
      <c r="B67" s="72" t="s">
        <v>83</v>
      </c>
      <c r="C67" s="83">
        <v>168</v>
      </c>
      <c r="D67" s="84">
        <v>155</v>
      </c>
      <c r="E67" s="75">
        <v>3</v>
      </c>
      <c r="F67" s="75">
        <v>2</v>
      </c>
      <c r="G67" s="75">
        <v>16</v>
      </c>
      <c r="H67" s="75">
        <v>14</v>
      </c>
      <c r="I67" s="75">
        <v>39</v>
      </c>
      <c r="J67" s="75">
        <v>43</v>
      </c>
      <c r="K67" s="75">
        <v>66</v>
      </c>
      <c r="L67" s="75">
        <v>56</v>
      </c>
      <c r="M67" s="75">
        <v>34</v>
      </c>
      <c r="N67" s="75">
        <v>34</v>
      </c>
      <c r="O67" s="75">
        <v>10</v>
      </c>
      <c r="P67" s="75">
        <v>6</v>
      </c>
      <c r="Q67" s="75">
        <v>0</v>
      </c>
      <c r="R67" s="75">
        <v>0</v>
      </c>
      <c r="S67" s="75">
        <v>0</v>
      </c>
      <c r="T67" s="189">
        <v>0</v>
      </c>
      <c r="U67" s="178"/>
    </row>
    <row r="68" spans="1:21" ht="14.25" customHeight="1">
      <c r="A68" s="55"/>
      <c r="B68" s="76" t="s">
        <v>84</v>
      </c>
      <c r="C68" s="90">
        <v>245</v>
      </c>
      <c r="D68" s="91">
        <v>222</v>
      </c>
      <c r="E68" s="79">
        <v>5</v>
      </c>
      <c r="F68" s="79">
        <v>4</v>
      </c>
      <c r="G68" s="79">
        <v>25</v>
      </c>
      <c r="H68" s="79">
        <v>32</v>
      </c>
      <c r="I68" s="79">
        <v>72</v>
      </c>
      <c r="J68" s="79">
        <v>66</v>
      </c>
      <c r="K68" s="79">
        <v>84</v>
      </c>
      <c r="L68" s="79">
        <v>68</v>
      </c>
      <c r="M68" s="79">
        <v>49</v>
      </c>
      <c r="N68" s="79">
        <v>42</v>
      </c>
      <c r="O68" s="79">
        <v>9</v>
      </c>
      <c r="P68" s="79">
        <v>10</v>
      </c>
      <c r="Q68" s="79">
        <v>1</v>
      </c>
      <c r="R68" s="79">
        <v>0</v>
      </c>
      <c r="S68" s="79">
        <v>0</v>
      </c>
      <c r="T68" s="190">
        <v>0</v>
      </c>
      <c r="U68" s="178"/>
    </row>
    <row r="69" spans="1:21" ht="14.25" customHeight="1">
      <c r="A69" s="66" t="s">
        <v>85</v>
      </c>
      <c r="B69" s="67"/>
      <c r="C69" s="30">
        <v>494</v>
      </c>
      <c r="D69" s="31">
        <v>454</v>
      </c>
      <c r="E69" s="32">
        <v>10</v>
      </c>
      <c r="F69" s="32">
        <v>4</v>
      </c>
      <c r="G69" s="32">
        <v>64</v>
      </c>
      <c r="H69" s="32">
        <v>45</v>
      </c>
      <c r="I69" s="32">
        <v>145</v>
      </c>
      <c r="J69" s="32">
        <v>151</v>
      </c>
      <c r="K69" s="32">
        <v>152</v>
      </c>
      <c r="L69" s="32">
        <v>156</v>
      </c>
      <c r="M69" s="32">
        <v>108</v>
      </c>
      <c r="N69" s="32">
        <v>77</v>
      </c>
      <c r="O69" s="32">
        <v>14</v>
      </c>
      <c r="P69" s="32">
        <v>21</v>
      </c>
      <c r="Q69" s="32">
        <v>1</v>
      </c>
      <c r="R69" s="32">
        <v>0</v>
      </c>
      <c r="S69" s="32">
        <v>0</v>
      </c>
      <c r="T69" s="82">
        <v>0</v>
      </c>
      <c r="U69" s="178"/>
    </row>
    <row r="70" spans="1:21" ht="14.25" customHeight="1">
      <c r="A70" s="52"/>
      <c r="B70" s="72" t="s">
        <v>86</v>
      </c>
      <c r="C70" s="30">
        <v>173</v>
      </c>
      <c r="D70" s="31">
        <v>140</v>
      </c>
      <c r="E70" s="43">
        <v>6</v>
      </c>
      <c r="F70" s="43">
        <v>1</v>
      </c>
      <c r="G70" s="43">
        <v>21</v>
      </c>
      <c r="H70" s="43">
        <v>15</v>
      </c>
      <c r="I70" s="43">
        <v>47</v>
      </c>
      <c r="J70" s="43">
        <v>40</v>
      </c>
      <c r="K70" s="43">
        <v>47</v>
      </c>
      <c r="L70" s="43">
        <v>38</v>
      </c>
      <c r="M70" s="43">
        <v>47</v>
      </c>
      <c r="N70" s="43">
        <v>38</v>
      </c>
      <c r="O70" s="43">
        <v>5</v>
      </c>
      <c r="P70" s="43">
        <v>8</v>
      </c>
      <c r="Q70" s="43">
        <v>0</v>
      </c>
      <c r="R70" s="43">
        <v>0</v>
      </c>
      <c r="S70" s="43">
        <v>0</v>
      </c>
      <c r="T70" s="54">
        <v>0</v>
      </c>
      <c r="U70" s="178"/>
    </row>
    <row r="71" spans="1:21" ht="14.25" customHeight="1">
      <c r="A71" s="52"/>
      <c r="B71" s="72" t="s">
        <v>87</v>
      </c>
      <c r="C71" s="30">
        <v>187</v>
      </c>
      <c r="D71" s="31">
        <v>165</v>
      </c>
      <c r="E71" s="43">
        <v>2</v>
      </c>
      <c r="F71" s="43">
        <v>2</v>
      </c>
      <c r="G71" s="43">
        <v>23</v>
      </c>
      <c r="H71" s="43">
        <v>17</v>
      </c>
      <c r="I71" s="43">
        <v>62</v>
      </c>
      <c r="J71" s="43">
        <v>55</v>
      </c>
      <c r="K71" s="43">
        <v>60</v>
      </c>
      <c r="L71" s="43">
        <v>63</v>
      </c>
      <c r="M71" s="43">
        <v>35</v>
      </c>
      <c r="N71" s="43">
        <v>21</v>
      </c>
      <c r="O71" s="43">
        <v>4</v>
      </c>
      <c r="P71" s="43">
        <v>7</v>
      </c>
      <c r="Q71" s="43">
        <v>1</v>
      </c>
      <c r="R71" s="43">
        <v>0</v>
      </c>
      <c r="S71" s="43">
        <v>0</v>
      </c>
      <c r="T71" s="54">
        <v>0</v>
      </c>
      <c r="U71" s="178"/>
    </row>
    <row r="72" spans="1:21" ht="14.25" customHeight="1" thickBot="1">
      <c r="A72" s="105"/>
      <c r="B72" s="11" t="s">
        <v>88</v>
      </c>
      <c r="C72" s="193">
        <v>134</v>
      </c>
      <c r="D72" s="194">
        <v>149</v>
      </c>
      <c r="E72" s="108">
        <v>2</v>
      </c>
      <c r="F72" s="108">
        <v>1</v>
      </c>
      <c r="G72" s="108">
        <v>20</v>
      </c>
      <c r="H72" s="108">
        <v>13</v>
      </c>
      <c r="I72" s="108">
        <v>36</v>
      </c>
      <c r="J72" s="108">
        <v>56</v>
      </c>
      <c r="K72" s="108">
        <v>45</v>
      </c>
      <c r="L72" s="108">
        <v>55</v>
      </c>
      <c r="M72" s="108">
        <v>26</v>
      </c>
      <c r="N72" s="108">
        <v>18</v>
      </c>
      <c r="O72" s="108">
        <v>5</v>
      </c>
      <c r="P72" s="108">
        <v>6</v>
      </c>
      <c r="Q72" s="108">
        <v>0</v>
      </c>
      <c r="R72" s="108">
        <v>0</v>
      </c>
      <c r="S72" s="108">
        <v>0</v>
      </c>
      <c r="T72" s="109">
        <v>0</v>
      </c>
      <c r="U72" s="178"/>
    </row>
    <row r="73" spans="1:21">
      <c r="A73" s="110"/>
      <c r="B73" s="111"/>
      <c r="C73" s="112"/>
      <c r="D73" s="112"/>
      <c r="E73" s="112"/>
      <c r="F73" s="112"/>
      <c r="G73" s="112"/>
      <c r="H73" s="112"/>
      <c r="I73" s="112"/>
      <c r="J73" s="112"/>
      <c r="K73" s="112"/>
      <c r="L73" s="112"/>
      <c r="M73" s="112"/>
      <c r="N73" s="112"/>
      <c r="O73" s="112"/>
      <c r="P73" s="112"/>
      <c r="Q73" s="112"/>
      <c r="R73" s="112"/>
      <c r="S73" s="112"/>
      <c r="T73" s="112"/>
    </row>
    <row r="74" spans="1:21">
      <c r="A74" s="111"/>
      <c r="B74" s="111"/>
      <c r="C74" s="112"/>
      <c r="D74" s="112"/>
      <c r="E74" s="112"/>
      <c r="F74" s="112"/>
      <c r="G74" s="112"/>
      <c r="H74" s="112"/>
      <c r="I74" s="112"/>
      <c r="J74" s="112"/>
      <c r="K74" s="112"/>
      <c r="L74" s="112"/>
      <c r="M74" s="112"/>
      <c r="N74" s="112"/>
      <c r="O74" s="112"/>
      <c r="P74" s="112"/>
      <c r="Q74" s="112"/>
      <c r="R74" s="112"/>
      <c r="S74" s="112"/>
      <c r="T74" s="112"/>
    </row>
    <row r="75" spans="1:21">
      <c r="A75" s="111"/>
      <c r="B75" s="111"/>
      <c r="C75" s="112"/>
      <c r="D75" s="112"/>
      <c r="E75" s="112"/>
      <c r="F75" s="112"/>
      <c r="G75" s="112"/>
      <c r="H75" s="112"/>
      <c r="I75" s="112"/>
      <c r="J75" s="112"/>
      <c r="K75" s="112"/>
      <c r="L75" s="112"/>
      <c r="M75" s="112"/>
      <c r="N75" s="112"/>
      <c r="O75" s="112"/>
      <c r="P75" s="112"/>
      <c r="Q75" s="112"/>
      <c r="R75" s="112"/>
      <c r="S75" s="112"/>
      <c r="T75" s="112"/>
    </row>
    <row r="76" spans="1:21">
      <c r="A76" s="111"/>
      <c r="B76" s="111"/>
      <c r="C76" s="112"/>
      <c r="D76" s="112"/>
      <c r="E76" s="112"/>
      <c r="F76" s="112"/>
      <c r="G76" s="112"/>
      <c r="H76" s="112"/>
      <c r="I76" s="112"/>
      <c r="J76" s="112"/>
      <c r="K76" s="112"/>
      <c r="L76" s="112"/>
      <c r="M76" s="112"/>
      <c r="N76" s="112"/>
      <c r="O76" s="112"/>
      <c r="P76" s="112"/>
      <c r="Q76" s="112"/>
      <c r="R76" s="112"/>
      <c r="S76" s="112"/>
      <c r="T76" s="112"/>
    </row>
    <row r="77" spans="1:21">
      <c r="A77" s="111"/>
      <c r="B77" s="111"/>
      <c r="C77" s="112"/>
      <c r="D77" s="112"/>
      <c r="E77" s="112"/>
      <c r="F77" s="112"/>
      <c r="G77" s="112"/>
      <c r="H77" s="112"/>
      <c r="I77" s="112"/>
      <c r="J77" s="112"/>
      <c r="K77" s="112"/>
      <c r="L77" s="112"/>
      <c r="M77" s="112"/>
      <c r="N77" s="112"/>
      <c r="O77" s="112"/>
      <c r="P77" s="112"/>
      <c r="Q77" s="112"/>
      <c r="R77" s="112"/>
      <c r="S77" s="112"/>
      <c r="T77" s="112"/>
    </row>
    <row r="78" spans="1:21">
      <c r="A78" s="111"/>
      <c r="B78" s="111"/>
      <c r="C78" s="112"/>
      <c r="D78" s="112"/>
      <c r="E78" s="112"/>
      <c r="F78" s="112"/>
      <c r="G78" s="112"/>
      <c r="H78" s="112"/>
      <c r="I78" s="112"/>
      <c r="J78" s="112"/>
      <c r="K78" s="112"/>
      <c r="L78" s="112"/>
      <c r="M78" s="112"/>
      <c r="N78" s="112"/>
      <c r="O78" s="112"/>
      <c r="P78" s="112"/>
      <c r="Q78" s="112"/>
      <c r="R78" s="112"/>
      <c r="S78" s="112"/>
      <c r="T78" s="112"/>
    </row>
    <row r="79" spans="1:21">
      <c r="A79" s="111"/>
      <c r="B79" s="111"/>
      <c r="C79" s="112"/>
      <c r="D79" s="112"/>
      <c r="E79" s="112"/>
      <c r="F79" s="112"/>
      <c r="G79" s="112"/>
      <c r="H79" s="112"/>
      <c r="I79" s="112"/>
      <c r="J79" s="112"/>
      <c r="K79" s="112"/>
      <c r="L79" s="112"/>
      <c r="M79" s="112"/>
      <c r="N79" s="112"/>
      <c r="O79" s="112"/>
      <c r="P79" s="112"/>
      <c r="Q79" s="112"/>
      <c r="R79" s="112"/>
      <c r="S79" s="112"/>
      <c r="T79" s="112"/>
    </row>
    <row r="80" spans="1:21">
      <c r="A80" s="111"/>
      <c r="B80" s="111"/>
      <c r="C80" s="112"/>
      <c r="D80" s="112"/>
      <c r="E80" s="112"/>
      <c r="F80" s="112"/>
      <c r="G80" s="112"/>
      <c r="H80" s="112"/>
      <c r="I80" s="112"/>
      <c r="J80" s="112"/>
      <c r="K80" s="112"/>
      <c r="L80" s="112"/>
      <c r="M80" s="112"/>
      <c r="N80" s="112"/>
      <c r="O80" s="112"/>
      <c r="P80" s="112"/>
      <c r="Q80" s="112"/>
      <c r="R80" s="112"/>
      <c r="S80" s="112"/>
      <c r="T80" s="112"/>
    </row>
    <row r="81" spans="1:20">
      <c r="A81" s="111"/>
      <c r="B81" s="111"/>
      <c r="C81" s="112"/>
      <c r="D81" s="112"/>
      <c r="E81" s="112"/>
      <c r="F81" s="112"/>
      <c r="G81" s="112"/>
      <c r="H81" s="112"/>
      <c r="I81" s="112"/>
      <c r="J81" s="112"/>
      <c r="K81" s="112"/>
      <c r="L81" s="112"/>
      <c r="M81" s="112"/>
      <c r="N81" s="112"/>
      <c r="O81" s="112"/>
      <c r="P81" s="112"/>
      <c r="Q81" s="112"/>
      <c r="R81" s="112"/>
      <c r="S81" s="112"/>
      <c r="T81" s="112"/>
    </row>
    <row r="82" spans="1:20">
      <c r="A82" s="111"/>
      <c r="B82" s="111"/>
      <c r="C82" s="112"/>
      <c r="D82" s="112"/>
      <c r="E82" s="112"/>
      <c r="F82" s="112"/>
      <c r="G82" s="112"/>
      <c r="H82" s="112"/>
      <c r="I82" s="112"/>
      <c r="J82" s="112"/>
      <c r="K82" s="112"/>
      <c r="L82" s="112"/>
      <c r="M82" s="112"/>
      <c r="N82" s="112"/>
      <c r="O82" s="112"/>
      <c r="P82" s="112"/>
      <c r="Q82" s="112"/>
      <c r="R82" s="112"/>
      <c r="S82" s="112"/>
      <c r="T82" s="112"/>
    </row>
    <row r="83" spans="1:20">
      <c r="A83" s="111"/>
      <c r="B83" s="111"/>
      <c r="C83" s="112"/>
      <c r="D83" s="112"/>
      <c r="E83" s="112"/>
      <c r="F83" s="112"/>
      <c r="G83" s="112"/>
      <c r="H83" s="112"/>
      <c r="I83" s="112"/>
      <c r="J83" s="112"/>
      <c r="K83" s="112"/>
      <c r="L83" s="112"/>
      <c r="M83" s="112"/>
      <c r="N83" s="112"/>
      <c r="O83" s="112"/>
      <c r="P83" s="112"/>
      <c r="Q83" s="112"/>
      <c r="R83" s="112"/>
      <c r="S83" s="112"/>
      <c r="T83" s="112"/>
    </row>
    <row r="84" spans="1:20">
      <c r="A84" s="111"/>
      <c r="B84" s="111"/>
      <c r="C84" s="112"/>
      <c r="D84" s="112"/>
      <c r="E84" s="112"/>
      <c r="F84" s="112"/>
      <c r="G84" s="112"/>
      <c r="H84" s="112"/>
      <c r="I84" s="112"/>
      <c r="J84" s="112"/>
      <c r="K84" s="112"/>
      <c r="L84" s="112"/>
      <c r="M84" s="112"/>
      <c r="N84" s="112"/>
      <c r="O84" s="112"/>
      <c r="P84" s="112"/>
      <c r="Q84" s="112"/>
      <c r="R84" s="112"/>
      <c r="S84" s="112"/>
      <c r="T84" s="112"/>
    </row>
    <row r="85" spans="1:20">
      <c r="A85" s="111"/>
      <c r="B85" s="111"/>
      <c r="C85" s="112"/>
      <c r="D85" s="112"/>
      <c r="E85" s="112"/>
      <c r="F85" s="112"/>
      <c r="G85" s="112"/>
      <c r="H85" s="112"/>
      <c r="I85" s="112"/>
      <c r="J85" s="112"/>
      <c r="K85" s="112"/>
      <c r="L85" s="112"/>
      <c r="M85" s="112"/>
      <c r="N85" s="112"/>
      <c r="O85" s="112"/>
      <c r="P85" s="112"/>
      <c r="Q85" s="112"/>
      <c r="R85" s="112"/>
      <c r="S85" s="112"/>
      <c r="T85" s="112"/>
    </row>
    <row r="86" spans="1:20">
      <c r="A86" s="111"/>
      <c r="B86" s="111"/>
      <c r="C86" s="112"/>
      <c r="D86" s="112"/>
      <c r="E86" s="112"/>
      <c r="F86" s="112"/>
      <c r="G86" s="112"/>
      <c r="H86" s="112"/>
      <c r="I86" s="112"/>
      <c r="J86" s="112"/>
      <c r="K86" s="112"/>
      <c r="L86" s="112"/>
      <c r="M86" s="112"/>
      <c r="N86" s="112"/>
      <c r="O86" s="112"/>
      <c r="P86" s="112"/>
      <c r="Q86" s="112"/>
      <c r="R86" s="112"/>
      <c r="S86" s="112"/>
      <c r="T86" s="112"/>
    </row>
    <row r="87" spans="1:20">
      <c r="A87" s="111"/>
      <c r="B87" s="111"/>
      <c r="C87" s="112"/>
      <c r="D87" s="112"/>
      <c r="E87" s="112"/>
      <c r="F87" s="112"/>
      <c r="G87" s="112"/>
      <c r="H87" s="112"/>
      <c r="I87" s="112"/>
      <c r="J87" s="112"/>
      <c r="K87" s="112"/>
      <c r="L87" s="112"/>
      <c r="M87" s="112"/>
      <c r="N87" s="112"/>
      <c r="O87" s="112"/>
      <c r="P87" s="112"/>
      <c r="Q87" s="112"/>
      <c r="R87" s="112"/>
      <c r="S87" s="112"/>
      <c r="T87" s="112"/>
    </row>
    <row r="88" spans="1:20">
      <c r="A88" s="111"/>
      <c r="B88" s="111"/>
      <c r="C88" s="112"/>
      <c r="D88" s="112"/>
      <c r="E88" s="112"/>
      <c r="F88" s="112"/>
      <c r="G88" s="112"/>
      <c r="H88" s="112"/>
      <c r="I88" s="112"/>
      <c r="J88" s="112"/>
      <c r="K88" s="112"/>
      <c r="L88" s="112"/>
      <c r="M88" s="112"/>
      <c r="N88" s="112"/>
      <c r="O88" s="112"/>
      <c r="P88" s="112"/>
      <c r="Q88" s="112"/>
      <c r="R88" s="112"/>
      <c r="S88" s="112"/>
      <c r="T88" s="112"/>
    </row>
    <row r="89" spans="1:20">
      <c r="A89" s="111"/>
      <c r="B89" s="111"/>
      <c r="C89" s="112"/>
      <c r="D89" s="112"/>
      <c r="E89" s="112"/>
      <c r="F89" s="112"/>
      <c r="G89" s="112"/>
      <c r="H89" s="112"/>
      <c r="I89" s="112"/>
      <c r="J89" s="112"/>
      <c r="K89" s="112"/>
      <c r="L89" s="112"/>
      <c r="M89" s="112"/>
      <c r="N89" s="112"/>
      <c r="O89" s="112"/>
      <c r="P89" s="112"/>
      <c r="Q89" s="112"/>
      <c r="R89" s="112"/>
      <c r="S89" s="112"/>
      <c r="T89" s="112"/>
    </row>
    <row r="90" spans="1:20">
      <c r="A90" s="111"/>
      <c r="B90" s="111"/>
      <c r="C90" s="112"/>
      <c r="D90" s="112"/>
      <c r="E90" s="112"/>
      <c r="F90" s="112"/>
      <c r="G90" s="112"/>
      <c r="H90" s="112"/>
      <c r="I90" s="112"/>
      <c r="J90" s="112"/>
      <c r="K90" s="112"/>
      <c r="L90" s="112"/>
      <c r="M90" s="112"/>
      <c r="N90" s="112"/>
      <c r="O90" s="112"/>
      <c r="P90" s="112"/>
      <c r="Q90" s="112"/>
      <c r="R90" s="112"/>
      <c r="S90" s="112"/>
      <c r="T90" s="112"/>
    </row>
    <row r="91" spans="1:20">
      <c r="A91" s="111"/>
      <c r="B91" s="111"/>
      <c r="C91" s="111"/>
      <c r="D91" s="111"/>
      <c r="E91" s="111"/>
      <c r="F91" s="111"/>
      <c r="G91" s="111"/>
      <c r="H91" s="111"/>
      <c r="I91" s="111"/>
      <c r="J91" s="111"/>
      <c r="K91" s="111"/>
      <c r="L91" s="111"/>
      <c r="M91" s="111"/>
      <c r="N91" s="111"/>
      <c r="O91" s="111"/>
      <c r="P91" s="111"/>
      <c r="Q91" s="111"/>
      <c r="R91" s="111"/>
      <c r="S91" s="111"/>
      <c r="T91" s="111"/>
    </row>
    <row r="92" spans="1:20">
      <c r="A92" s="111"/>
      <c r="B92" s="111"/>
      <c r="C92" s="111"/>
      <c r="D92" s="111"/>
      <c r="E92" s="111"/>
      <c r="F92" s="111"/>
      <c r="G92" s="111"/>
      <c r="H92" s="111"/>
      <c r="I92" s="111"/>
      <c r="J92" s="111"/>
      <c r="K92" s="111"/>
      <c r="L92" s="111"/>
      <c r="M92" s="111"/>
      <c r="N92" s="111"/>
      <c r="O92" s="111"/>
      <c r="P92" s="111"/>
      <c r="Q92" s="111"/>
      <c r="R92" s="111"/>
      <c r="S92" s="111"/>
      <c r="T92" s="111"/>
    </row>
    <row r="93" spans="1:20">
      <c r="A93" s="111"/>
      <c r="B93" s="111"/>
      <c r="C93" s="111"/>
      <c r="D93" s="111"/>
      <c r="E93" s="111"/>
      <c r="F93" s="111"/>
      <c r="G93" s="111"/>
      <c r="H93" s="111"/>
      <c r="I93" s="111"/>
      <c r="J93" s="111"/>
      <c r="K93" s="111"/>
      <c r="L93" s="111"/>
      <c r="M93" s="111"/>
      <c r="N93" s="111"/>
      <c r="O93" s="111"/>
      <c r="P93" s="111"/>
      <c r="Q93" s="111"/>
      <c r="R93" s="111"/>
      <c r="S93" s="111"/>
      <c r="T93" s="111"/>
    </row>
    <row r="94" spans="1:20">
      <c r="A94" s="111"/>
      <c r="B94" s="111"/>
      <c r="C94" s="111"/>
      <c r="D94" s="111"/>
      <c r="E94" s="111"/>
      <c r="F94" s="111"/>
      <c r="G94" s="111"/>
      <c r="H94" s="111"/>
      <c r="I94" s="111"/>
      <c r="J94" s="111"/>
      <c r="K94" s="111"/>
      <c r="L94" s="111"/>
      <c r="M94" s="111"/>
      <c r="N94" s="111"/>
      <c r="O94" s="111"/>
      <c r="P94" s="111"/>
      <c r="Q94" s="111"/>
      <c r="R94" s="111"/>
      <c r="S94" s="111"/>
      <c r="T94" s="111"/>
    </row>
    <row r="95" spans="1:20">
      <c r="A95" s="111"/>
      <c r="B95" s="111"/>
      <c r="C95" s="111"/>
      <c r="D95" s="111"/>
      <c r="E95" s="111"/>
      <c r="F95" s="111"/>
      <c r="G95" s="111"/>
      <c r="H95" s="111"/>
      <c r="I95" s="111"/>
      <c r="J95" s="111"/>
      <c r="K95" s="111"/>
      <c r="L95" s="111"/>
      <c r="M95" s="111"/>
      <c r="N95" s="111"/>
      <c r="O95" s="111"/>
      <c r="P95" s="111"/>
      <c r="Q95" s="111"/>
      <c r="R95" s="111"/>
      <c r="S95" s="111"/>
      <c r="T95" s="111"/>
    </row>
    <row r="96" spans="1:20">
      <c r="A96" s="111"/>
      <c r="B96" s="111"/>
      <c r="C96" s="111"/>
      <c r="D96" s="111"/>
      <c r="E96" s="111"/>
      <c r="F96" s="111"/>
      <c r="G96" s="111"/>
      <c r="H96" s="111"/>
      <c r="I96" s="111"/>
      <c r="J96" s="111"/>
      <c r="K96" s="111"/>
      <c r="L96" s="111"/>
      <c r="M96" s="111"/>
      <c r="N96" s="111"/>
      <c r="O96" s="111"/>
      <c r="P96" s="111"/>
      <c r="Q96" s="111"/>
      <c r="R96" s="111"/>
      <c r="S96" s="111"/>
      <c r="T96" s="111"/>
    </row>
    <row r="97" spans="1:20">
      <c r="A97" s="111"/>
      <c r="B97" s="111"/>
      <c r="C97" s="111"/>
      <c r="D97" s="111"/>
      <c r="E97" s="111"/>
      <c r="F97" s="111"/>
      <c r="G97" s="111"/>
      <c r="H97" s="111"/>
      <c r="I97" s="111"/>
      <c r="J97" s="111"/>
      <c r="K97" s="111"/>
      <c r="L97" s="111"/>
      <c r="M97" s="111"/>
      <c r="N97" s="111"/>
      <c r="O97" s="111"/>
      <c r="P97" s="111"/>
      <c r="Q97" s="111"/>
      <c r="R97" s="111"/>
      <c r="S97" s="111"/>
      <c r="T97" s="111"/>
    </row>
    <row r="98" spans="1:20">
      <c r="A98" s="111"/>
      <c r="B98" s="111"/>
      <c r="C98" s="111"/>
      <c r="D98" s="111"/>
      <c r="E98" s="111"/>
      <c r="F98" s="111"/>
      <c r="G98" s="111"/>
      <c r="H98" s="111"/>
      <c r="I98" s="111"/>
      <c r="J98" s="111"/>
      <c r="K98" s="111"/>
      <c r="L98" s="111"/>
      <c r="M98" s="111"/>
      <c r="N98" s="111"/>
      <c r="O98" s="111"/>
      <c r="P98" s="111"/>
      <c r="Q98" s="111"/>
      <c r="R98" s="111"/>
      <c r="S98" s="111"/>
      <c r="T98" s="111"/>
    </row>
    <row r="99" spans="1:20">
      <c r="A99" s="111"/>
      <c r="B99" s="111"/>
      <c r="C99" s="111"/>
      <c r="D99" s="111"/>
      <c r="E99" s="111"/>
      <c r="F99" s="111"/>
      <c r="G99" s="111"/>
      <c r="H99" s="111"/>
      <c r="I99" s="111"/>
      <c r="J99" s="111"/>
      <c r="K99" s="111"/>
      <c r="L99" s="111"/>
      <c r="M99" s="111"/>
      <c r="N99" s="111"/>
      <c r="O99" s="111"/>
      <c r="P99" s="111"/>
      <c r="Q99" s="111"/>
      <c r="R99" s="111"/>
      <c r="S99" s="111"/>
      <c r="T99" s="111"/>
    </row>
    <row r="100" spans="1:20">
      <c r="A100" s="111"/>
      <c r="B100" s="111"/>
      <c r="C100" s="111"/>
      <c r="D100" s="111"/>
      <c r="E100" s="111"/>
      <c r="F100" s="111"/>
      <c r="G100" s="111"/>
      <c r="H100" s="111"/>
      <c r="I100" s="111"/>
      <c r="J100" s="111"/>
      <c r="K100" s="111"/>
      <c r="L100" s="111"/>
      <c r="M100" s="111"/>
      <c r="N100" s="111"/>
      <c r="O100" s="111"/>
      <c r="P100" s="111"/>
      <c r="Q100" s="111"/>
      <c r="R100" s="111"/>
      <c r="S100" s="111"/>
      <c r="T100" s="111"/>
    </row>
    <row r="101" spans="1:20">
      <c r="A101" s="111"/>
      <c r="B101" s="111"/>
      <c r="C101" s="111"/>
      <c r="D101" s="111"/>
      <c r="E101" s="111"/>
      <c r="F101" s="111"/>
      <c r="G101" s="111"/>
      <c r="H101" s="111"/>
      <c r="I101" s="111"/>
      <c r="J101" s="111"/>
      <c r="K101" s="111"/>
      <c r="L101" s="111"/>
      <c r="M101" s="111"/>
      <c r="N101" s="111"/>
      <c r="O101" s="111"/>
      <c r="P101" s="111"/>
      <c r="Q101" s="111"/>
      <c r="R101" s="111"/>
      <c r="S101" s="111"/>
      <c r="T101" s="111"/>
    </row>
    <row r="102" spans="1:20">
      <c r="A102" s="111"/>
      <c r="B102" s="111"/>
      <c r="C102" s="111"/>
      <c r="D102" s="111"/>
      <c r="E102" s="111"/>
      <c r="F102" s="111"/>
      <c r="G102" s="111"/>
      <c r="H102" s="111"/>
      <c r="I102" s="111"/>
      <c r="J102" s="111"/>
      <c r="K102" s="111"/>
      <c r="L102" s="111"/>
      <c r="M102" s="111"/>
      <c r="N102" s="111"/>
      <c r="O102" s="111"/>
      <c r="P102" s="111"/>
      <c r="Q102" s="111"/>
      <c r="R102" s="111"/>
      <c r="S102" s="111"/>
      <c r="T102" s="111"/>
    </row>
    <row r="103" spans="1:20">
      <c r="A103" s="111"/>
      <c r="B103" s="111"/>
      <c r="C103" s="111"/>
      <c r="D103" s="111"/>
      <c r="E103" s="111"/>
      <c r="F103" s="111"/>
      <c r="G103" s="111"/>
      <c r="H103" s="111"/>
      <c r="I103" s="111"/>
      <c r="J103" s="111"/>
      <c r="K103" s="111"/>
      <c r="L103" s="111"/>
      <c r="M103" s="111"/>
      <c r="N103" s="111"/>
      <c r="O103" s="111"/>
      <c r="P103" s="111"/>
      <c r="Q103" s="111"/>
      <c r="R103" s="111"/>
      <c r="S103" s="111"/>
      <c r="T103" s="111"/>
    </row>
    <row r="104" spans="1:20">
      <c r="A104" s="111"/>
      <c r="B104" s="111"/>
      <c r="C104" s="111"/>
      <c r="D104" s="111"/>
      <c r="E104" s="111"/>
      <c r="F104" s="111"/>
      <c r="G104" s="111"/>
      <c r="H104" s="111"/>
      <c r="I104" s="111"/>
      <c r="J104" s="111"/>
      <c r="K104" s="111"/>
      <c r="L104" s="111"/>
      <c r="M104" s="111"/>
      <c r="N104" s="111"/>
      <c r="O104" s="111"/>
      <c r="P104" s="111"/>
      <c r="Q104" s="111"/>
      <c r="R104" s="111"/>
      <c r="S104" s="111"/>
      <c r="T104" s="111"/>
    </row>
    <row r="105" spans="1:20">
      <c r="A105" s="111"/>
      <c r="B105" s="111"/>
      <c r="C105" s="111"/>
      <c r="D105" s="111"/>
      <c r="E105" s="111"/>
      <c r="F105" s="111"/>
      <c r="G105" s="111"/>
      <c r="H105" s="111"/>
      <c r="I105" s="111"/>
      <c r="J105" s="111"/>
      <c r="K105" s="111"/>
      <c r="L105" s="111"/>
      <c r="M105" s="111"/>
      <c r="N105" s="111"/>
      <c r="O105" s="111"/>
      <c r="P105" s="111"/>
      <c r="Q105" s="111"/>
      <c r="R105" s="111"/>
      <c r="S105" s="111"/>
      <c r="T105" s="111"/>
    </row>
    <row r="106" spans="1:20">
      <c r="A106" s="111"/>
      <c r="B106" s="111"/>
      <c r="C106" s="111"/>
      <c r="D106" s="111"/>
      <c r="E106" s="111"/>
      <c r="F106" s="111"/>
      <c r="G106" s="111"/>
      <c r="H106" s="111"/>
      <c r="I106" s="111"/>
      <c r="J106" s="111"/>
      <c r="K106" s="111"/>
      <c r="L106" s="111"/>
      <c r="M106" s="111"/>
      <c r="N106" s="111"/>
      <c r="O106" s="111"/>
      <c r="P106" s="111"/>
      <c r="Q106" s="111"/>
      <c r="R106" s="111"/>
      <c r="S106" s="111"/>
      <c r="T106" s="111"/>
    </row>
    <row r="107" spans="1:20">
      <c r="A107" s="111"/>
      <c r="B107" s="111"/>
      <c r="C107" s="111"/>
      <c r="D107" s="111"/>
      <c r="E107" s="111"/>
      <c r="F107" s="111"/>
      <c r="G107" s="111"/>
      <c r="H107" s="111"/>
      <c r="I107" s="111"/>
      <c r="J107" s="111"/>
      <c r="K107" s="111"/>
      <c r="L107" s="111"/>
      <c r="M107" s="111"/>
      <c r="N107" s="111"/>
      <c r="O107" s="111"/>
      <c r="P107" s="111"/>
      <c r="Q107" s="111"/>
      <c r="R107" s="111"/>
      <c r="S107" s="111"/>
      <c r="T107" s="111"/>
    </row>
    <row r="108" spans="1:20">
      <c r="A108" s="111"/>
      <c r="B108" s="111"/>
      <c r="C108" s="111"/>
      <c r="D108" s="111"/>
      <c r="E108" s="111"/>
      <c r="F108" s="111"/>
      <c r="G108" s="111"/>
      <c r="H108" s="111"/>
      <c r="I108" s="111"/>
      <c r="J108" s="111"/>
      <c r="K108" s="111"/>
      <c r="L108" s="111"/>
      <c r="M108" s="111"/>
      <c r="N108" s="111"/>
      <c r="O108" s="111"/>
      <c r="P108" s="111"/>
      <c r="Q108" s="111"/>
      <c r="R108" s="111"/>
      <c r="S108" s="111"/>
      <c r="T108" s="111"/>
    </row>
    <row r="109" spans="1:20">
      <c r="A109" s="111"/>
      <c r="B109" s="111"/>
      <c r="C109" s="111"/>
      <c r="D109" s="111"/>
      <c r="E109" s="111"/>
      <c r="F109" s="111"/>
      <c r="G109" s="111"/>
      <c r="H109" s="111"/>
      <c r="I109" s="111"/>
      <c r="J109" s="111"/>
      <c r="K109" s="111"/>
      <c r="L109" s="111"/>
      <c r="M109" s="111"/>
      <c r="N109" s="111"/>
      <c r="O109" s="111"/>
      <c r="P109" s="111"/>
      <c r="Q109" s="111"/>
      <c r="R109" s="111"/>
      <c r="S109" s="111"/>
      <c r="T109" s="111"/>
    </row>
    <row r="110" spans="1:20">
      <c r="A110" s="111"/>
      <c r="B110" s="111"/>
      <c r="C110" s="111"/>
      <c r="D110" s="111"/>
      <c r="E110" s="111"/>
      <c r="F110" s="111"/>
      <c r="G110" s="111"/>
      <c r="H110" s="111"/>
      <c r="I110" s="111"/>
      <c r="J110" s="111"/>
      <c r="K110" s="111"/>
      <c r="L110" s="111"/>
      <c r="M110" s="111"/>
      <c r="N110" s="111"/>
      <c r="O110" s="111"/>
      <c r="P110" s="111"/>
      <c r="Q110" s="111"/>
      <c r="R110" s="111"/>
      <c r="S110" s="111"/>
      <c r="T110" s="111"/>
    </row>
    <row r="111" spans="1:20">
      <c r="A111" s="111"/>
      <c r="B111" s="111"/>
      <c r="C111" s="111"/>
      <c r="D111" s="111"/>
      <c r="E111" s="111"/>
      <c r="F111" s="111"/>
      <c r="G111" s="111"/>
      <c r="H111" s="111"/>
      <c r="I111" s="111"/>
      <c r="J111" s="111"/>
      <c r="K111" s="111"/>
      <c r="L111" s="111"/>
      <c r="M111" s="111"/>
      <c r="N111" s="111"/>
      <c r="O111" s="111"/>
      <c r="P111" s="111"/>
      <c r="Q111" s="111"/>
      <c r="R111" s="111"/>
      <c r="S111" s="111"/>
      <c r="T111" s="111"/>
    </row>
    <row r="112" spans="1:20">
      <c r="A112" s="111"/>
      <c r="B112" s="111"/>
      <c r="C112" s="111"/>
      <c r="D112" s="111"/>
      <c r="E112" s="111"/>
      <c r="F112" s="111"/>
      <c r="G112" s="111"/>
      <c r="H112" s="111"/>
      <c r="I112" s="111"/>
      <c r="J112" s="111"/>
      <c r="K112" s="111"/>
      <c r="L112" s="111"/>
      <c r="M112" s="111"/>
      <c r="N112" s="111"/>
      <c r="O112" s="111"/>
      <c r="P112" s="111"/>
      <c r="Q112" s="111"/>
      <c r="R112" s="111"/>
      <c r="S112" s="111"/>
      <c r="T112" s="111"/>
    </row>
    <row r="113" spans="1:20">
      <c r="A113" s="111"/>
      <c r="B113" s="111"/>
      <c r="C113" s="111"/>
      <c r="D113" s="111"/>
      <c r="E113" s="111"/>
      <c r="F113" s="111"/>
      <c r="G113" s="111"/>
      <c r="H113" s="111"/>
      <c r="I113" s="111"/>
      <c r="J113" s="111"/>
      <c r="K113" s="111"/>
      <c r="L113" s="111"/>
      <c r="M113" s="111"/>
      <c r="N113" s="111"/>
      <c r="O113" s="111"/>
      <c r="P113" s="111"/>
      <c r="Q113" s="111"/>
      <c r="R113" s="111"/>
      <c r="S113" s="111"/>
      <c r="T113" s="111"/>
    </row>
    <row r="114" spans="1:20">
      <c r="A114" s="111"/>
      <c r="B114" s="111"/>
      <c r="C114" s="111"/>
      <c r="D114" s="111"/>
      <c r="E114" s="111"/>
      <c r="F114" s="111"/>
      <c r="G114" s="111"/>
      <c r="H114" s="111"/>
      <c r="I114" s="111"/>
      <c r="J114" s="111"/>
      <c r="K114" s="111"/>
      <c r="L114" s="111"/>
      <c r="M114" s="111"/>
      <c r="N114" s="111"/>
      <c r="O114" s="111"/>
      <c r="P114" s="111"/>
      <c r="Q114" s="111"/>
      <c r="R114" s="111"/>
      <c r="S114" s="111"/>
      <c r="T114" s="111"/>
    </row>
    <row r="115" spans="1:20">
      <c r="A115" s="111"/>
      <c r="B115" s="111"/>
      <c r="C115" s="111"/>
      <c r="D115" s="111"/>
      <c r="E115" s="111"/>
      <c r="F115" s="111"/>
      <c r="G115" s="111"/>
      <c r="H115" s="111"/>
      <c r="I115" s="111"/>
      <c r="J115" s="111"/>
      <c r="K115" s="111"/>
      <c r="L115" s="111"/>
      <c r="M115" s="111"/>
      <c r="N115" s="111"/>
      <c r="O115" s="111"/>
      <c r="P115" s="111"/>
      <c r="Q115" s="111"/>
      <c r="R115" s="111"/>
      <c r="S115" s="111"/>
      <c r="T115" s="111"/>
    </row>
    <row r="116" spans="1:20">
      <c r="A116" s="111"/>
      <c r="B116" s="111"/>
      <c r="C116" s="111"/>
      <c r="D116" s="111"/>
      <c r="E116" s="111"/>
      <c r="F116" s="111"/>
      <c r="G116" s="111"/>
      <c r="H116" s="111"/>
      <c r="I116" s="111"/>
      <c r="J116" s="111"/>
      <c r="K116" s="111"/>
      <c r="L116" s="111"/>
      <c r="M116" s="111"/>
      <c r="N116" s="111"/>
      <c r="O116" s="111"/>
      <c r="P116" s="111"/>
      <c r="Q116" s="111"/>
      <c r="R116" s="111"/>
      <c r="S116" s="111"/>
      <c r="T116" s="111"/>
    </row>
    <row r="117" spans="1:20">
      <c r="A117" s="111"/>
      <c r="B117" s="111"/>
      <c r="C117" s="111"/>
      <c r="D117" s="111"/>
      <c r="E117" s="111"/>
      <c r="F117" s="111"/>
      <c r="G117" s="111"/>
      <c r="H117" s="111"/>
      <c r="I117" s="111"/>
      <c r="J117" s="111"/>
      <c r="K117" s="111"/>
      <c r="L117" s="111"/>
      <c r="M117" s="111"/>
      <c r="N117" s="111"/>
      <c r="O117" s="111"/>
      <c r="P117" s="111"/>
      <c r="Q117" s="111"/>
      <c r="R117" s="111"/>
      <c r="S117" s="111"/>
      <c r="T117" s="111"/>
    </row>
    <row r="118" spans="1:20">
      <c r="A118" s="111"/>
      <c r="B118" s="111"/>
      <c r="C118" s="111"/>
      <c r="D118" s="111"/>
      <c r="E118" s="111"/>
      <c r="F118" s="111"/>
      <c r="G118" s="111"/>
      <c r="H118" s="111"/>
      <c r="I118" s="111"/>
      <c r="J118" s="111"/>
      <c r="K118" s="111"/>
      <c r="L118" s="111"/>
      <c r="M118" s="111"/>
      <c r="N118" s="111"/>
      <c r="O118" s="111"/>
      <c r="P118" s="111"/>
      <c r="Q118" s="111"/>
      <c r="R118" s="111"/>
      <c r="S118" s="111"/>
      <c r="T118" s="111"/>
    </row>
    <row r="119" spans="1:20">
      <c r="A119" s="111"/>
      <c r="B119" s="111"/>
      <c r="C119" s="111"/>
      <c r="D119" s="111"/>
      <c r="E119" s="111"/>
      <c r="F119" s="111"/>
      <c r="G119" s="111"/>
      <c r="H119" s="111"/>
      <c r="I119" s="111"/>
      <c r="J119" s="111"/>
      <c r="K119" s="111"/>
      <c r="L119" s="111"/>
      <c r="M119" s="111"/>
      <c r="N119" s="111"/>
      <c r="O119" s="111"/>
      <c r="P119" s="111"/>
      <c r="Q119" s="111"/>
      <c r="R119" s="111"/>
      <c r="S119" s="111"/>
      <c r="T119" s="111"/>
    </row>
    <row r="120" spans="1:20">
      <c r="A120" s="111"/>
      <c r="B120" s="111"/>
      <c r="C120" s="111"/>
      <c r="D120" s="111"/>
      <c r="E120" s="111"/>
      <c r="F120" s="111"/>
      <c r="G120" s="111"/>
      <c r="H120" s="111"/>
      <c r="I120" s="111"/>
      <c r="J120" s="111"/>
      <c r="K120" s="111"/>
      <c r="L120" s="111"/>
      <c r="M120" s="111"/>
      <c r="N120" s="111"/>
      <c r="O120" s="111"/>
      <c r="P120" s="111"/>
      <c r="Q120" s="111"/>
      <c r="R120" s="111"/>
      <c r="S120" s="111"/>
      <c r="T120" s="111"/>
    </row>
    <row r="121" spans="1:20">
      <c r="A121" s="111"/>
      <c r="B121" s="111"/>
      <c r="C121" s="111"/>
      <c r="D121" s="111"/>
      <c r="E121" s="111"/>
      <c r="F121" s="111"/>
      <c r="G121" s="111"/>
      <c r="H121" s="111"/>
      <c r="I121" s="111"/>
      <c r="J121" s="111"/>
      <c r="K121" s="111"/>
      <c r="L121" s="111"/>
      <c r="M121" s="111"/>
      <c r="N121" s="111"/>
      <c r="O121" s="111"/>
      <c r="P121" s="111"/>
      <c r="Q121" s="111"/>
      <c r="R121" s="111"/>
      <c r="S121" s="111"/>
      <c r="T121" s="111"/>
    </row>
    <row r="122" spans="1:20">
      <c r="A122" s="111"/>
      <c r="B122" s="111"/>
      <c r="C122" s="111"/>
      <c r="D122" s="111"/>
      <c r="E122" s="111"/>
      <c r="F122" s="111"/>
      <c r="G122" s="111"/>
      <c r="H122" s="111"/>
      <c r="I122" s="111"/>
      <c r="J122" s="111"/>
      <c r="K122" s="111"/>
      <c r="L122" s="111"/>
      <c r="M122" s="111"/>
      <c r="N122" s="111"/>
      <c r="O122" s="111"/>
      <c r="P122" s="111"/>
      <c r="Q122" s="111"/>
      <c r="R122" s="111"/>
      <c r="S122" s="111"/>
      <c r="T122" s="111"/>
    </row>
    <row r="123" spans="1:20">
      <c r="A123" s="111"/>
      <c r="B123" s="111"/>
      <c r="C123" s="111"/>
      <c r="D123" s="111"/>
      <c r="E123" s="111"/>
      <c r="F123" s="111"/>
      <c r="G123" s="111"/>
      <c r="H123" s="111"/>
      <c r="I123" s="111"/>
      <c r="J123" s="111"/>
      <c r="K123" s="111"/>
      <c r="L123" s="111"/>
      <c r="M123" s="111"/>
      <c r="N123" s="111"/>
      <c r="O123" s="111"/>
      <c r="P123" s="111"/>
      <c r="Q123" s="111"/>
      <c r="R123" s="111"/>
      <c r="S123" s="111"/>
      <c r="T123" s="111"/>
    </row>
    <row r="124" spans="1:20">
      <c r="A124" s="111"/>
      <c r="B124" s="111"/>
      <c r="C124" s="111"/>
      <c r="D124" s="111"/>
      <c r="E124" s="111"/>
      <c r="F124" s="111"/>
      <c r="G124" s="111"/>
      <c r="H124" s="111"/>
      <c r="I124" s="111"/>
      <c r="J124" s="111"/>
      <c r="K124" s="111"/>
      <c r="L124" s="111"/>
      <c r="M124" s="111"/>
      <c r="N124" s="111"/>
      <c r="O124" s="111"/>
      <c r="P124" s="111"/>
      <c r="Q124" s="111"/>
      <c r="R124" s="111"/>
      <c r="S124" s="111"/>
      <c r="T124" s="111"/>
    </row>
    <row r="125" spans="1:20">
      <c r="A125" s="111"/>
      <c r="B125" s="111"/>
      <c r="C125" s="111"/>
      <c r="D125" s="111"/>
      <c r="E125" s="111"/>
      <c r="F125" s="111"/>
      <c r="G125" s="111"/>
      <c r="H125" s="111"/>
      <c r="I125" s="111"/>
      <c r="J125" s="111"/>
      <c r="K125" s="111"/>
      <c r="L125" s="111"/>
      <c r="M125" s="111"/>
      <c r="N125" s="111"/>
      <c r="O125" s="111"/>
      <c r="P125" s="111"/>
      <c r="Q125" s="111"/>
      <c r="R125" s="111"/>
      <c r="S125" s="111"/>
      <c r="T125" s="111"/>
    </row>
    <row r="126" spans="1:20">
      <c r="A126" s="111"/>
      <c r="B126" s="111"/>
      <c r="C126" s="111"/>
      <c r="D126" s="111"/>
      <c r="E126" s="111"/>
      <c r="F126" s="111"/>
      <c r="G126" s="111"/>
      <c r="H126" s="111"/>
      <c r="I126" s="111"/>
      <c r="J126" s="111"/>
      <c r="K126" s="111"/>
      <c r="L126" s="111"/>
      <c r="M126" s="111"/>
      <c r="N126" s="111"/>
      <c r="O126" s="111"/>
      <c r="P126" s="111"/>
      <c r="Q126" s="111"/>
      <c r="R126" s="111"/>
      <c r="S126" s="111"/>
      <c r="T126" s="111"/>
    </row>
    <row r="127" spans="1:20">
      <c r="A127" s="111"/>
      <c r="B127" s="111"/>
      <c r="C127" s="111"/>
      <c r="D127" s="111"/>
      <c r="E127" s="111"/>
      <c r="F127" s="111"/>
      <c r="G127" s="111"/>
      <c r="H127" s="111"/>
      <c r="I127" s="111"/>
      <c r="J127" s="111"/>
      <c r="K127" s="111"/>
      <c r="L127" s="111"/>
      <c r="M127" s="111"/>
      <c r="N127" s="111"/>
      <c r="O127" s="111"/>
      <c r="P127" s="111"/>
      <c r="Q127" s="111"/>
      <c r="R127" s="111"/>
      <c r="S127" s="111"/>
      <c r="T127" s="111"/>
    </row>
    <row r="128" spans="1:20">
      <c r="A128" s="111"/>
      <c r="B128" s="111"/>
      <c r="C128" s="111"/>
      <c r="D128" s="111"/>
      <c r="E128" s="111"/>
      <c r="F128" s="111"/>
      <c r="G128" s="111"/>
      <c r="H128" s="111"/>
      <c r="I128" s="111"/>
      <c r="J128" s="111"/>
      <c r="K128" s="111"/>
      <c r="L128" s="111"/>
      <c r="M128" s="111"/>
      <c r="N128" s="111"/>
      <c r="O128" s="111"/>
      <c r="P128" s="111"/>
      <c r="Q128" s="111"/>
      <c r="R128" s="111"/>
      <c r="S128" s="111"/>
      <c r="T128" s="111"/>
    </row>
    <row r="129" spans="1:20">
      <c r="A129" s="111"/>
      <c r="B129" s="111"/>
      <c r="C129" s="111"/>
      <c r="D129" s="111"/>
      <c r="E129" s="111"/>
      <c r="F129" s="111"/>
      <c r="G129" s="111"/>
      <c r="H129" s="111"/>
      <c r="I129" s="111"/>
      <c r="J129" s="111"/>
      <c r="K129" s="111"/>
      <c r="L129" s="111"/>
      <c r="M129" s="111"/>
      <c r="N129" s="111"/>
      <c r="O129" s="111"/>
      <c r="P129" s="111"/>
      <c r="Q129" s="111"/>
      <c r="R129" s="111"/>
      <c r="S129" s="111"/>
      <c r="T129" s="111"/>
    </row>
    <row r="130" spans="1:20">
      <c r="A130" s="111"/>
      <c r="B130" s="111"/>
      <c r="C130" s="111"/>
      <c r="D130" s="111"/>
      <c r="E130" s="111"/>
      <c r="F130" s="111"/>
      <c r="G130" s="111"/>
      <c r="H130" s="111"/>
      <c r="I130" s="111"/>
      <c r="J130" s="111"/>
      <c r="K130" s="111"/>
      <c r="L130" s="111"/>
      <c r="M130" s="111"/>
      <c r="N130" s="111"/>
      <c r="O130" s="111"/>
      <c r="P130" s="111"/>
      <c r="Q130" s="111"/>
      <c r="R130" s="111"/>
      <c r="S130" s="111"/>
      <c r="T130" s="111"/>
    </row>
    <row r="131" spans="1:20">
      <c r="A131" s="111"/>
      <c r="B131" s="111"/>
      <c r="C131" s="111"/>
      <c r="D131" s="111"/>
      <c r="E131" s="111"/>
      <c r="F131" s="111"/>
      <c r="G131" s="111"/>
      <c r="H131" s="111"/>
      <c r="I131" s="111"/>
      <c r="J131" s="111"/>
      <c r="K131" s="111"/>
      <c r="L131" s="111"/>
      <c r="M131" s="111"/>
      <c r="N131" s="111"/>
      <c r="O131" s="111"/>
      <c r="P131" s="111"/>
      <c r="Q131" s="111"/>
      <c r="R131" s="111"/>
      <c r="S131" s="111"/>
      <c r="T131" s="111"/>
    </row>
    <row r="132" spans="1:20">
      <c r="A132" s="111"/>
      <c r="B132" s="111"/>
      <c r="C132" s="111"/>
      <c r="D132" s="111"/>
      <c r="E132" s="111"/>
      <c r="F132" s="111"/>
      <c r="G132" s="111"/>
      <c r="H132" s="111"/>
      <c r="I132" s="111"/>
      <c r="J132" s="111"/>
      <c r="K132" s="111"/>
      <c r="L132" s="111"/>
      <c r="M132" s="111"/>
      <c r="N132" s="111"/>
      <c r="O132" s="111"/>
      <c r="P132" s="111"/>
      <c r="Q132" s="111"/>
      <c r="R132" s="111"/>
      <c r="S132" s="111"/>
      <c r="T132" s="111"/>
    </row>
    <row r="133" spans="1:20">
      <c r="A133" s="111"/>
      <c r="B133" s="111"/>
      <c r="C133" s="111"/>
      <c r="D133" s="111"/>
      <c r="E133" s="111"/>
      <c r="F133" s="111"/>
      <c r="G133" s="111"/>
      <c r="H133" s="111"/>
      <c r="I133" s="111"/>
      <c r="J133" s="111"/>
      <c r="K133" s="111"/>
      <c r="L133" s="111"/>
      <c r="M133" s="111"/>
      <c r="N133" s="111"/>
      <c r="O133" s="111"/>
      <c r="P133" s="111"/>
      <c r="Q133" s="111"/>
      <c r="R133" s="111"/>
      <c r="S133" s="111"/>
      <c r="T133" s="111"/>
    </row>
    <row r="134" spans="1:20">
      <c r="A134" s="111"/>
      <c r="B134" s="111"/>
      <c r="C134" s="111"/>
      <c r="D134" s="111"/>
      <c r="E134" s="111"/>
      <c r="F134" s="111"/>
      <c r="G134" s="111"/>
      <c r="H134" s="111"/>
      <c r="I134" s="111"/>
      <c r="J134" s="111"/>
      <c r="K134" s="111"/>
      <c r="L134" s="111"/>
      <c r="M134" s="111"/>
      <c r="N134" s="111"/>
      <c r="O134" s="111"/>
      <c r="P134" s="111"/>
      <c r="Q134" s="111"/>
      <c r="R134" s="111"/>
      <c r="S134" s="111"/>
      <c r="T134" s="111"/>
    </row>
    <row r="135" spans="1:20">
      <c r="A135" s="111"/>
      <c r="B135" s="111"/>
      <c r="C135" s="111"/>
      <c r="D135" s="111"/>
      <c r="E135" s="111"/>
      <c r="F135" s="111"/>
      <c r="G135" s="111"/>
      <c r="H135" s="111"/>
      <c r="I135" s="111"/>
      <c r="J135" s="111"/>
      <c r="K135" s="111"/>
      <c r="L135" s="111"/>
      <c r="M135" s="111"/>
      <c r="N135" s="111"/>
      <c r="O135" s="111"/>
      <c r="P135" s="111"/>
      <c r="Q135" s="111"/>
      <c r="R135" s="111"/>
      <c r="S135" s="111"/>
      <c r="T135" s="111"/>
    </row>
    <row r="136" spans="1:20">
      <c r="A136" s="111"/>
      <c r="B136" s="111"/>
      <c r="C136" s="111"/>
      <c r="D136" s="111"/>
      <c r="E136" s="111"/>
      <c r="F136" s="111"/>
      <c r="G136" s="111"/>
      <c r="H136" s="111"/>
      <c r="I136" s="111"/>
      <c r="J136" s="111"/>
      <c r="K136" s="111"/>
      <c r="L136" s="111"/>
      <c r="M136" s="111"/>
      <c r="N136" s="111"/>
      <c r="O136" s="111"/>
      <c r="P136" s="111"/>
      <c r="Q136" s="111"/>
      <c r="R136" s="111"/>
      <c r="S136" s="111"/>
      <c r="T136" s="111"/>
    </row>
    <row r="137" spans="1:20">
      <c r="A137" s="111"/>
      <c r="B137" s="111"/>
      <c r="C137" s="111"/>
      <c r="D137" s="111"/>
      <c r="E137" s="111"/>
      <c r="F137" s="111"/>
      <c r="G137" s="111"/>
      <c r="H137" s="111"/>
      <c r="I137" s="111"/>
      <c r="J137" s="111"/>
      <c r="K137" s="111"/>
      <c r="L137" s="111"/>
      <c r="M137" s="111"/>
      <c r="N137" s="111"/>
      <c r="O137" s="111"/>
      <c r="P137" s="111"/>
      <c r="Q137" s="111"/>
      <c r="R137" s="111"/>
      <c r="S137" s="111"/>
      <c r="T137" s="111"/>
    </row>
    <row r="138" spans="1:20">
      <c r="A138" s="111"/>
      <c r="B138" s="111"/>
      <c r="C138" s="111"/>
      <c r="D138" s="111"/>
      <c r="E138" s="111"/>
      <c r="F138" s="111"/>
      <c r="G138" s="111"/>
      <c r="H138" s="111"/>
      <c r="I138" s="111"/>
      <c r="J138" s="111"/>
      <c r="K138" s="111"/>
      <c r="L138" s="111"/>
      <c r="M138" s="111"/>
      <c r="N138" s="111"/>
      <c r="O138" s="111"/>
      <c r="P138" s="111"/>
      <c r="Q138" s="111"/>
      <c r="R138" s="111"/>
      <c r="S138" s="111"/>
      <c r="T138" s="111"/>
    </row>
    <row r="139" spans="1:20">
      <c r="A139" s="111"/>
      <c r="B139" s="111"/>
      <c r="C139" s="111"/>
      <c r="D139" s="111"/>
      <c r="E139" s="111"/>
      <c r="F139" s="111"/>
      <c r="G139" s="111"/>
      <c r="H139" s="111"/>
      <c r="I139" s="111"/>
      <c r="J139" s="111"/>
      <c r="K139" s="111"/>
      <c r="L139" s="111"/>
      <c r="M139" s="111"/>
      <c r="N139" s="111"/>
      <c r="O139" s="111"/>
      <c r="P139" s="111"/>
      <c r="Q139" s="111"/>
      <c r="R139" s="111"/>
      <c r="S139" s="111"/>
      <c r="T139" s="111"/>
    </row>
    <row r="140" spans="1:20">
      <c r="A140" s="111"/>
      <c r="B140" s="111"/>
      <c r="C140" s="111"/>
      <c r="D140" s="111"/>
      <c r="E140" s="111"/>
      <c r="F140" s="111"/>
      <c r="G140" s="111"/>
      <c r="H140" s="111"/>
      <c r="I140" s="111"/>
      <c r="J140" s="111"/>
      <c r="K140" s="111"/>
      <c r="L140" s="111"/>
      <c r="M140" s="111"/>
      <c r="N140" s="111"/>
      <c r="O140" s="111"/>
      <c r="P140" s="111"/>
      <c r="Q140" s="111"/>
      <c r="R140" s="111"/>
      <c r="S140" s="111"/>
      <c r="T140" s="111"/>
    </row>
    <row r="141" spans="1:20">
      <c r="A141" s="111"/>
      <c r="B141" s="111"/>
      <c r="C141" s="111"/>
      <c r="D141" s="111"/>
      <c r="E141" s="111"/>
      <c r="F141" s="111"/>
      <c r="G141" s="111"/>
      <c r="H141" s="111"/>
      <c r="I141" s="111"/>
      <c r="J141" s="111"/>
      <c r="K141" s="111"/>
      <c r="L141" s="111"/>
      <c r="M141" s="111"/>
      <c r="N141" s="111"/>
      <c r="O141" s="111"/>
      <c r="P141" s="111"/>
      <c r="Q141" s="111"/>
      <c r="R141" s="111"/>
      <c r="S141" s="111"/>
      <c r="T141" s="111"/>
    </row>
    <row r="142" spans="1:20">
      <c r="A142" s="111"/>
      <c r="B142" s="111"/>
      <c r="C142" s="111"/>
      <c r="D142" s="111"/>
      <c r="E142" s="111"/>
      <c r="F142" s="111"/>
      <c r="G142" s="111"/>
      <c r="H142" s="111"/>
      <c r="I142" s="111"/>
      <c r="J142" s="111"/>
      <c r="K142" s="111"/>
      <c r="L142" s="111"/>
      <c r="M142" s="111"/>
      <c r="N142" s="111"/>
      <c r="O142" s="111"/>
      <c r="P142" s="111"/>
      <c r="Q142" s="111"/>
      <c r="R142" s="111"/>
      <c r="S142" s="111"/>
      <c r="T142" s="111"/>
    </row>
    <row r="143" spans="1:20">
      <c r="A143" s="111"/>
      <c r="B143" s="111"/>
      <c r="C143" s="111"/>
      <c r="D143" s="111"/>
      <c r="E143" s="111"/>
      <c r="F143" s="111"/>
      <c r="G143" s="111"/>
      <c r="H143" s="111"/>
      <c r="I143" s="111"/>
      <c r="J143" s="111"/>
      <c r="K143" s="111"/>
      <c r="L143" s="111"/>
      <c r="M143" s="111"/>
      <c r="N143" s="111"/>
      <c r="O143" s="111"/>
      <c r="P143" s="111"/>
      <c r="Q143" s="111"/>
      <c r="R143" s="111"/>
      <c r="S143" s="111"/>
      <c r="T143" s="111"/>
    </row>
    <row r="144" spans="1:20">
      <c r="A144" s="111"/>
      <c r="B144" s="111"/>
      <c r="C144" s="111"/>
      <c r="D144" s="111"/>
      <c r="E144" s="111"/>
      <c r="F144" s="111"/>
      <c r="G144" s="111"/>
      <c r="H144" s="111"/>
      <c r="I144" s="111"/>
      <c r="J144" s="111"/>
      <c r="K144" s="111"/>
      <c r="L144" s="111"/>
      <c r="M144" s="111"/>
      <c r="N144" s="111"/>
      <c r="O144" s="111"/>
      <c r="P144" s="111"/>
      <c r="Q144" s="111"/>
      <c r="R144" s="111"/>
      <c r="S144" s="111"/>
      <c r="T144" s="111"/>
    </row>
    <row r="145" spans="1:20">
      <c r="A145" s="111"/>
      <c r="B145" s="111"/>
      <c r="C145" s="111"/>
      <c r="D145" s="111"/>
      <c r="E145" s="111"/>
      <c r="F145" s="111"/>
      <c r="G145" s="111"/>
      <c r="H145" s="111"/>
      <c r="I145" s="111"/>
      <c r="J145" s="111"/>
      <c r="K145" s="111"/>
      <c r="L145" s="111"/>
      <c r="M145" s="111"/>
      <c r="N145" s="111"/>
      <c r="O145" s="111"/>
      <c r="P145" s="111"/>
      <c r="Q145" s="111"/>
      <c r="R145" s="111"/>
      <c r="S145" s="111"/>
      <c r="T145" s="111"/>
    </row>
    <row r="146" spans="1:20">
      <c r="A146" s="111"/>
      <c r="B146" s="111"/>
      <c r="C146" s="111"/>
      <c r="D146" s="111"/>
      <c r="E146" s="111"/>
      <c r="F146" s="111"/>
      <c r="G146" s="111"/>
      <c r="H146" s="111"/>
      <c r="I146" s="111"/>
      <c r="J146" s="111"/>
      <c r="K146" s="111"/>
      <c r="L146" s="111"/>
      <c r="M146" s="111"/>
      <c r="N146" s="111"/>
      <c r="O146" s="111"/>
      <c r="P146" s="111"/>
      <c r="Q146" s="111"/>
      <c r="R146" s="111"/>
      <c r="S146" s="111"/>
      <c r="T146" s="111"/>
    </row>
    <row r="147" spans="1:20">
      <c r="A147" s="111"/>
      <c r="B147" s="111"/>
      <c r="C147" s="111"/>
      <c r="D147" s="111"/>
      <c r="E147" s="111"/>
      <c r="F147" s="111"/>
      <c r="G147" s="111"/>
      <c r="H147" s="111"/>
      <c r="I147" s="111"/>
      <c r="J147" s="111"/>
      <c r="K147" s="111"/>
      <c r="L147" s="111"/>
      <c r="M147" s="111"/>
      <c r="N147" s="111"/>
      <c r="O147" s="111"/>
      <c r="P147" s="111"/>
      <c r="Q147" s="111"/>
      <c r="R147" s="111"/>
      <c r="S147" s="111"/>
      <c r="T147" s="111"/>
    </row>
    <row r="148" spans="1:20">
      <c r="A148" s="111"/>
      <c r="B148" s="111"/>
      <c r="C148" s="111"/>
      <c r="D148" s="111"/>
      <c r="E148" s="111"/>
      <c r="F148" s="111"/>
      <c r="G148" s="111"/>
      <c r="H148" s="111"/>
      <c r="I148" s="111"/>
      <c r="J148" s="111"/>
      <c r="K148" s="111"/>
      <c r="L148" s="111"/>
      <c r="M148" s="111"/>
      <c r="N148" s="111"/>
      <c r="O148" s="111"/>
      <c r="P148" s="111"/>
      <c r="Q148" s="111"/>
      <c r="R148" s="111"/>
      <c r="S148" s="111"/>
      <c r="T148" s="111"/>
    </row>
    <row r="149" spans="1:20">
      <c r="A149" s="111"/>
      <c r="B149" s="111"/>
      <c r="C149" s="111"/>
      <c r="D149" s="111"/>
      <c r="E149" s="111"/>
      <c r="F149" s="111"/>
      <c r="G149" s="111"/>
      <c r="H149" s="111"/>
      <c r="I149" s="111"/>
      <c r="J149" s="111"/>
      <c r="K149" s="111"/>
      <c r="L149" s="111"/>
      <c r="M149" s="111"/>
      <c r="N149" s="111"/>
      <c r="O149" s="111"/>
      <c r="P149" s="111"/>
      <c r="Q149" s="111"/>
      <c r="R149" s="111"/>
      <c r="S149" s="111"/>
      <c r="T149" s="111"/>
    </row>
    <row r="150" spans="1:20">
      <c r="A150" s="111"/>
      <c r="B150" s="111"/>
      <c r="C150" s="111"/>
      <c r="D150" s="111"/>
      <c r="E150" s="111"/>
      <c r="F150" s="111"/>
      <c r="G150" s="111"/>
      <c r="H150" s="111"/>
      <c r="I150" s="111"/>
      <c r="J150" s="111"/>
      <c r="K150" s="111"/>
      <c r="L150" s="111"/>
      <c r="M150" s="111"/>
      <c r="N150" s="111"/>
      <c r="O150" s="111"/>
      <c r="P150" s="111"/>
      <c r="Q150" s="111"/>
      <c r="R150" s="111"/>
      <c r="S150" s="111"/>
      <c r="T150" s="111"/>
    </row>
    <row r="151" spans="1:20">
      <c r="A151" s="111"/>
      <c r="B151" s="111"/>
      <c r="C151" s="111"/>
      <c r="D151" s="111"/>
      <c r="E151" s="111"/>
      <c r="F151" s="111"/>
      <c r="G151" s="111"/>
      <c r="H151" s="111"/>
      <c r="I151" s="111"/>
      <c r="J151" s="111"/>
      <c r="K151" s="111"/>
      <c r="L151" s="111"/>
      <c r="M151" s="111"/>
      <c r="N151" s="111"/>
      <c r="O151" s="111"/>
      <c r="P151" s="111"/>
      <c r="Q151" s="111"/>
      <c r="R151" s="111"/>
      <c r="S151" s="111"/>
      <c r="T151" s="111"/>
    </row>
    <row r="152" spans="1:20">
      <c r="A152" s="111"/>
      <c r="B152" s="111"/>
      <c r="C152" s="111"/>
      <c r="D152" s="111"/>
      <c r="E152" s="111"/>
      <c r="F152" s="111"/>
      <c r="G152" s="111"/>
      <c r="H152" s="111"/>
      <c r="I152" s="111"/>
      <c r="J152" s="111"/>
      <c r="K152" s="111"/>
      <c r="L152" s="111"/>
      <c r="M152" s="111"/>
      <c r="N152" s="111"/>
      <c r="O152" s="111"/>
      <c r="P152" s="111"/>
      <c r="Q152" s="111"/>
      <c r="R152" s="111"/>
      <c r="S152" s="111"/>
      <c r="T152" s="111"/>
    </row>
    <row r="153" spans="1:20">
      <c r="A153" s="111"/>
      <c r="B153" s="111"/>
      <c r="C153" s="111"/>
      <c r="D153" s="111"/>
      <c r="E153" s="111"/>
      <c r="F153" s="111"/>
      <c r="G153" s="111"/>
      <c r="H153" s="111"/>
      <c r="I153" s="111"/>
      <c r="J153" s="111"/>
      <c r="K153" s="111"/>
      <c r="L153" s="111"/>
      <c r="M153" s="111"/>
      <c r="N153" s="111"/>
      <c r="O153" s="111"/>
      <c r="P153" s="111"/>
      <c r="Q153" s="111"/>
      <c r="R153" s="111"/>
      <c r="S153" s="111"/>
      <c r="T153" s="111"/>
    </row>
    <row r="154" spans="1:20">
      <c r="A154" s="111"/>
      <c r="B154" s="111"/>
      <c r="C154" s="111"/>
      <c r="D154" s="111"/>
      <c r="E154" s="111"/>
      <c r="F154" s="111"/>
      <c r="G154" s="111"/>
      <c r="H154" s="111"/>
      <c r="I154" s="111"/>
      <c r="J154" s="111"/>
      <c r="K154" s="111"/>
      <c r="L154" s="111"/>
      <c r="M154" s="111"/>
      <c r="N154" s="111"/>
      <c r="O154" s="111"/>
      <c r="P154" s="111"/>
      <c r="Q154" s="111"/>
      <c r="R154" s="111"/>
      <c r="S154" s="111"/>
      <c r="T154" s="111"/>
    </row>
    <row r="155" spans="1:20">
      <c r="A155" s="111"/>
      <c r="B155" s="111"/>
      <c r="C155" s="111"/>
      <c r="D155" s="111"/>
      <c r="E155" s="111"/>
      <c r="F155" s="111"/>
      <c r="G155" s="111"/>
      <c r="H155" s="111"/>
      <c r="I155" s="111"/>
      <c r="J155" s="111"/>
      <c r="K155" s="111"/>
      <c r="L155" s="111"/>
      <c r="M155" s="111"/>
      <c r="N155" s="111"/>
      <c r="O155" s="111"/>
      <c r="P155" s="111"/>
      <c r="Q155" s="111"/>
      <c r="R155" s="111"/>
      <c r="S155" s="111"/>
      <c r="T155" s="111"/>
    </row>
    <row r="156" spans="1:20">
      <c r="A156" s="111"/>
      <c r="B156" s="111"/>
      <c r="C156" s="111"/>
      <c r="D156" s="111"/>
      <c r="E156" s="111"/>
      <c r="F156" s="111"/>
      <c r="G156" s="111"/>
      <c r="H156" s="111"/>
      <c r="I156" s="111"/>
      <c r="J156" s="111"/>
      <c r="K156" s="111"/>
      <c r="L156" s="111"/>
      <c r="M156" s="111"/>
      <c r="N156" s="111"/>
      <c r="O156" s="111"/>
      <c r="P156" s="111"/>
      <c r="Q156" s="111"/>
      <c r="R156" s="111"/>
      <c r="S156" s="111"/>
      <c r="T156" s="111"/>
    </row>
    <row r="157" spans="1:20">
      <c r="A157" s="111"/>
      <c r="B157" s="111"/>
      <c r="C157" s="111"/>
      <c r="D157" s="111"/>
      <c r="E157" s="111"/>
      <c r="F157" s="111"/>
      <c r="G157" s="111"/>
      <c r="H157" s="111"/>
      <c r="I157" s="111"/>
      <c r="J157" s="111"/>
      <c r="K157" s="111"/>
      <c r="L157" s="111"/>
      <c r="M157" s="111"/>
      <c r="N157" s="111"/>
      <c r="O157" s="111"/>
      <c r="P157" s="111"/>
      <c r="Q157" s="111"/>
      <c r="R157" s="111"/>
      <c r="S157" s="111"/>
      <c r="T157" s="111"/>
    </row>
    <row r="158" spans="1:20">
      <c r="A158" s="111"/>
      <c r="B158" s="111"/>
      <c r="C158" s="111"/>
      <c r="D158" s="111"/>
      <c r="E158" s="111"/>
      <c r="F158" s="111"/>
      <c r="G158" s="111"/>
      <c r="H158" s="111"/>
      <c r="I158" s="111"/>
      <c r="J158" s="111"/>
      <c r="K158" s="111"/>
      <c r="L158" s="111"/>
      <c r="M158" s="111"/>
      <c r="N158" s="111"/>
      <c r="O158" s="111"/>
      <c r="P158" s="111"/>
      <c r="Q158" s="111"/>
      <c r="R158" s="111"/>
      <c r="S158" s="111"/>
      <c r="T158" s="111"/>
    </row>
    <row r="159" spans="1:20">
      <c r="A159" s="111"/>
      <c r="B159" s="111"/>
      <c r="C159" s="111"/>
      <c r="D159" s="111"/>
      <c r="E159" s="111"/>
      <c r="F159" s="111"/>
      <c r="G159" s="111"/>
      <c r="H159" s="111"/>
      <c r="I159" s="111"/>
      <c r="J159" s="111"/>
      <c r="K159" s="111"/>
      <c r="L159" s="111"/>
      <c r="M159" s="111"/>
      <c r="N159" s="111"/>
      <c r="O159" s="111"/>
      <c r="P159" s="111"/>
      <c r="Q159" s="111"/>
      <c r="R159" s="111"/>
      <c r="S159" s="111"/>
      <c r="T159" s="111"/>
    </row>
    <row r="160" spans="1:20">
      <c r="A160" s="111"/>
      <c r="B160" s="111"/>
      <c r="C160" s="111"/>
      <c r="D160" s="111"/>
      <c r="E160" s="111"/>
      <c r="F160" s="111"/>
      <c r="G160" s="111"/>
      <c r="H160" s="111"/>
      <c r="I160" s="111"/>
      <c r="J160" s="111"/>
      <c r="K160" s="111"/>
      <c r="L160" s="111"/>
      <c r="M160" s="111"/>
      <c r="N160" s="111"/>
      <c r="O160" s="111"/>
      <c r="P160" s="111"/>
      <c r="Q160" s="111"/>
      <c r="R160" s="111"/>
      <c r="S160" s="111"/>
      <c r="T160" s="111"/>
    </row>
    <row r="161" spans="1:20">
      <c r="A161" s="111"/>
      <c r="B161" s="111"/>
      <c r="C161" s="111"/>
      <c r="D161" s="111"/>
      <c r="E161" s="111"/>
      <c r="F161" s="111"/>
      <c r="G161" s="111"/>
      <c r="H161" s="111"/>
      <c r="I161" s="111"/>
      <c r="J161" s="111"/>
      <c r="K161" s="111"/>
      <c r="L161" s="111"/>
      <c r="M161" s="111"/>
      <c r="N161" s="111"/>
      <c r="O161" s="111"/>
      <c r="P161" s="111"/>
      <c r="Q161" s="111"/>
      <c r="R161" s="111"/>
      <c r="S161" s="111"/>
      <c r="T161" s="111"/>
    </row>
    <row r="162" spans="1:20">
      <c r="A162" s="111"/>
      <c r="B162" s="111"/>
      <c r="C162" s="111"/>
      <c r="D162" s="111"/>
      <c r="E162" s="111"/>
      <c r="F162" s="111"/>
      <c r="G162" s="111"/>
      <c r="H162" s="111"/>
      <c r="I162" s="111"/>
      <c r="J162" s="111"/>
      <c r="K162" s="111"/>
      <c r="L162" s="111"/>
      <c r="M162" s="111"/>
      <c r="N162" s="111"/>
      <c r="O162" s="111"/>
      <c r="P162" s="111"/>
      <c r="Q162" s="111"/>
      <c r="R162" s="111"/>
      <c r="S162" s="111"/>
      <c r="T162" s="111"/>
    </row>
    <row r="163" spans="1:20">
      <c r="A163" s="111"/>
      <c r="B163" s="111"/>
      <c r="C163" s="111"/>
      <c r="D163" s="111"/>
      <c r="E163" s="111"/>
      <c r="F163" s="111"/>
      <c r="G163" s="111"/>
      <c r="H163" s="111"/>
      <c r="I163" s="111"/>
      <c r="J163" s="111"/>
      <c r="K163" s="111"/>
      <c r="L163" s="111"/>
      <c r="M163" s="111"/>
      <c r="N163" s="111"/>
      <c r="O163" s="111"/>
      <c r="P163" s="111"/>
      <c r="Q163" s="111"/>
      <c r="R163" s="111"/>
      <c r="S163" s="111"/>
      <c r="T163" s="111"/>
    </row>
    <row r="164" spans="1:20">
      <c r="A164" s="111"/>
      <c r="B164" s="111"/>
      <c r="C164" s="111"/>
      <c r="D164" s="111"/>
      <c r="E164" s="111"/>
      <c r="F164" s="111"/>
      <c r="G164" s="111"/>
      <c r="H164" s="111"/>
      <c r="I164" s="111"/>
      <c r="J164" s="111"/>
      <c r="K164" s="111"/>
      <c r="L164" s="111"/>
      <c r="M164" s="111"/>
      <c r="N164" s="111"/>
      <c r="O164" s="111"/>
      <c r="P164" s="111"/>
      <c r="Q164" s="111"/>
      <c r="R164" s="111"/>
      <c r="S164" s="111"/>
      <c r="T164" s="111"/>
    </row>
    <row r="165" spans="1:20">
      <c r="A165" s="111"/>
      <c r="B165" s="111"/>
      <c r="C165" s="111"/>
      <c r="D165" s="111"/>
      <c r="E165" s="111"/>
      <c r="F165" s="111"/>
      <c r="G165" s="111"/>
      <c r="H165" s="111"/>
      <c r="I165" s="111"/>
      <c r="J165" s="111"/>
      <c r="K165" s="111"/>
      <c r="L165" s="111"/>
      <c r="M165" s="111"/>
      <c r="N165" s="111"/>
      <c r="O165" s="111"/>
      <c r="P165" s="111"/>
      <c r="Q165" s="111"/>
      <c r="R165" s="111"/>
      <c r="S165" s="111"/>
      <c r="T165" s="111"/>
    </row>
    <row r="166" spans="1:20">
      <c r="A166" s="111"/>
      <c r="B166" s="111"/>
      <c r="C166" s="111"/>
      <c r="D166" s="111"/>
      <c r="E166" s="111"/>
      <c r="F166" s="111"/>
      <c r="G166" s="111"/>
      <c r="H166" s="111"/>
      <c r="I166" s="111"/>
      <c r="J166" s="111"/>
      <c r="K166" s="111"/>
      <c r="L166" s="111"/>
      <c r="M166" s="111"/>
      <c r="N166" s="111"/>
      <c r="O166" s="111"/>
      <c r="P166" s="111"/>
      <c r="Q166" s="111"/>
      <c r="R166" s="111"/>
      <c r="S166" s="111"/>
      <c r="T166" s="111"/>
    </row>
    <row r="167" spans="1:20">
      <c r="A167" s="111"/>
      <c r="B167" s="111"/>
      <c r="C167" s="111"/>
      <c r="D167" s="111"/>
      <c r="E167" s="111"/>
      <c r="F167" s="111"/>
      <c r="G167" s="111"/>
      <c r="H167" s="111"/>
      <c r="I167" s="111"/>
      <c r="J167" s="111"/>
      <c r="K167" s="111"/>
      <c r="L167" s="111"/>
      <c r="M167" s="111"/>
      <c r="N167" s="111"/>
      <c r="O167" s="111"/>
      <c r="P167" s="111"/>
      <c r="Q167" s="111"/>
      <c r="R167" s="111"/>
      <c r="S167" s="111"/>
      <c r="T167" s="111"/>
    </row>
    <row r="168" spans="1:20">
      <c r="A168" s="111"/>
      <c r="B168" s="111"/>
      <c r="C168" s="111"/>
      <c r="D168" s="111"/>
      <c r="E168" s="111"/>
      <c r="F168" s="111"/>
      <c r="G168" s="111"/>
      <c r="H168" s="111"/>
      <c r="I168" s="111"/>
      <c r="J168" s="111"/>
      <c r="K168" s="111"/>
      <c r="L168" s="111"/>
      <c r="M168" s="111"/>
      <c r="N168" s="111"/>
      <c r="O168" s="111"/>
      <c r="P168" s="111"/>
      <c r="Q168" s="111"/>
      <c r="R168" s="111"/>
      <c r="S168" s="111"/>
      <c r="T168" s="111"/>
    </row>
    <row r="169" spans="1:20">
      <c r="A169" s="111"/>
      <c r="B169" s="111"/>
      <c r="C169" s="111"/>
      <c r="D169" s="111"/>
      <c r="E169" s="111"/>
      <c r="F169" s="111"/>
      <c r="G169" s="111"/>
      <c r="H169" s="111"/>
      <c r="I169" s="111"/>
      <c r="J169" s="111"/>
      <c r="K169" s="111"/>
      <c r="L169" s="111"/>
      <c r="M169" s="111"/>
      <c r="N169" s="111"/>
      <c r="O169" s="111"/>
      <c r="P169" s="111"/>
      <c r="Q169" s="111"/>
      <c r="R169" s="111"/>
      <c r="S169" s="111"/>
      <c r="T169" s="111"/>
    </row>
    <row r="170" spans="1:20">
      <c r="A170" s="111"/>
      <c r="B170" s="111"/>
      <c r="C170" s="111"/>
      <c r="D170" s="111"/>
      <c r="E170" s="111"/>
      <c r="F170" s="111"/>
      <c r="G170" s="111"/>
      <c r="H170" s="111"/>
      <c r="I170" s="111"/>
      <c r="J170" s="111"/>
      <c r="K170" s="111"/>
      <c r="L170" s="111"/>
      <c r="M170" s="111"/>
      <c r="N170" s="111"/>
      <c r="O170" s="111"/>
      <c r="P170" s="111"/>
      <c r="Q170" s="111"/>
      <c r="R170" s="111"/>
      <c r="S170" s="111"/>
      <c r="T170" s="111"/>
    </row>
    <row r="171" spans="1:20">
      <c r="A171" s="111"/>
      <c r="B171" s="111"/>
      <c r="C171" s="111"/>
      <c r="D171" s="111"/>
      <c r="E171" s="111"/>
      <c r="F171" s="111"/>
      <c r="G171" s="111"/>
      <c r="H171" s="111"/>
      <c r="I171" s="111"/>
      <c r="J171" s="111"/>
      <c r="K171" s="111"/>
      <c r="L171" s="111"/>
      <c r="M171" s="111"/>
      <c r="N171" s="111"/>
      <c r="O171" s="111"/>
      <c r="P171" s="111"/>
      <c r="Q171" s="111"/>
      <c r="R171" s="111"/>
      <c r="S171" s="111"/>
      <c r="T171" s="111"/>
    </row>
    <row r="172" spans="1:20">
      <c r="A172" s="111"/>
      <c r="B172" s="111"/>
      <c r="C172" s="111"/>
      <c r="D172" s="111"/>
      <c r="E172" s="111"/>
      <c r="F172" s="111"/>
      <c r="G172" s="111"/>
      <c r="H172" s="111"/>
      <c r="I172" s="111"/>
      <c r="J172" s="111"/>
      <c r="K172" s="111"/>
      <c r="L172" s="111"/>
      <c r="M172" s="111"/>
      <c r="N172" s="111"/>
      <c r="O172" s="111"/>
      <c r="P172" s="111"/>
      <c r="Q172" s="111"/>
      <c r="R172" s="111"/>
      <c r="S172" s="111"/>
      <c r="T172" s="111"/>
    </row>
    <row r="173" spans="1:20">
      <c r="A173" s="111"/>
      <c r="B173" s="111"/>
      <c r="C173" s="111"/>
      <c r="D173" s="111"/>
      <c r="E173" s="111"/>
      <c r="F173" s="111"/>
      <c r="G173" s="111"/>
      <c r="H173" s="111"/>
      <c r="I173" s="111"/>
      <c r="J173" s="111"/>
      <c r="K173" s="111"/>
      <c r="L173" s="111"/>
      <c r="M173" s="111"/>
      <c r="N173" s="111"/>
      <c r="O173" s="111"/>
      <c r="P173" s="111"/>
      <c r="Q173" s="111"/>
      <c r="R173" s="111"/>
      <c r="S173" s="111"/>
      <c r="T173" s="111"/>
    </row>
    <row r="174" spans="1:20">
      <c r="A174" s="111"/>
      <c r="B174" s="111"/>
      <c r="C174" s="111"/>
      <c r="D174" s="111"/>
      <c r="E174" s="111"/>
      <c r="F174" s="111"/>
      <c r="G174" s="111"/>
      <c r="H174" s="111"/>
      <c r="I174" s="111"/>
      <c r="J174" s="111"/>
      <c r="K174" s="111"/>
      <c r="L174" s="111"/>
      <c r="M174" s="111"/>
      <c r="N174" s="111"/>
      <c r="O174" s="111"/>
      <c r="P174" s="111"/>
      <c r="Q174" s="111"/>
      <c r="R174" s="111"/>
      <c r="S174" s="111"/>
      <c r="T174" s="111"/>
    </row>
    <row r="175" spans="1:20">
      <c r="A175" s="111"/>
      <c r="B175" s="111"/>
      <c r="C175" s="111"/>
      <c r="D175" s="111"/>
      <c r="E175" s="111"/>
      <c r="F175" s="111"/>
      <c r="G175" s="111"/>
      <c r="H175" s="111"/>
      <c r="I175" s="111"/>
      <c r="J175" s="111"/>
      <c r="K175" s="111"/>
      <c r="L175" s="111"/>
      <c r="M175" s="111"/>
      <c r="N175" s="111"/>
      <c r="O175" s="111"/>
      <c r="P175" s="111"/>
      <c r="Q175" s="111"/>
      <c r="R175" s="111"/>
      <c r="S175" s="111"/>
      <c r="T175" s="111"/>
    </row>
    <row r="176" spans="1:20">
      <c r="A176" s="111"/>
      <c r="B176" s="111"/>
      <c r="C176" s="111"/>
      <c r="D176" s="111"/>
      <c r="E176" s="111"/>
      <c r="F176" s="111"/>
      <c r="G176" s="111"/>
      <c r="H176" s="111"/>
      <c r="I176" s="111"/>
      <c r="J176" s="111"/>
      <c r="K176" s="111"/>
      <c r="L176" s="111"/>
      <c r="M176" s="111"/>
      <c r="N176" s="111"/>
      <c r="O176" s="111"/>
      <c r="P176" s="111"/>
      <c r="Q176" s="111"/>
      <c r="R176" s="111"/>
      <c r="S176" s="111"/>
      <c r="T176" s="111"/>
    </row>
    <row r="177" spans="1:20">
      <c r="A177" s="111"/>
      <c r="B177" s="111"/>
      <c r="C177" s="111"/>
      <c r="D177" s="111"/>
      <c r="E177" s="111"/>
      <c r="F177" s="111"/>
      <c r="G177" s="111"/>
      <c r="H177" s="111"/>
      <c r="I177" s="111"/>
      <c r="J177" s="111"/>
      <c r="K177" s="111"/>
      <c r="L177" s="111"/>
      <c r="M177" s="111"/>
      <c r="N177" s="111"/>
      <c r="O177" s="111"/>
      <c r="P177" s="111"/>
      <c r="Q177" s="111"/>
      <c r="R177" s="111"/>
      <c r="S177" s="111"/>
      <c r="T177" s="111"/>
    </row>
    <row r="178" spans="1:20">
      <c r="A178" s="111"/>
      <c r="B178" s="111"/>
      <c r="C178" s="111"/>
      <c r="D178" s="111"/>
      <c r="E178" s="111"/>
      <c r="F178" s="111"/>
      <c r="G178" s="111"/>
      <c r="H178" s="111"/>
      <c r="I178" s="111"/>
      <c r="J178" s="111"/>
      <c r="K178" s="111"/>
      <c r="L178" s="111"/>
      <c r="M178" s="111"/>
      <c r="N178" s="111"/>
      <c r="O178" s="111"/>
      <c r="P178" s="111"/>
      <c r="Q178" s="111"/>
      <c r="R178" s="111"/>
      <c r="S178" s="111"/>
      <c r="T178" s="111"/>
    </row>
    <row r="179" spans="1:20">
      <c r="A179" s="111"/>
      <c r="B179" s="111"/>
      <c r="C179" s="111"/>
      <c r="D179" s="111"/>
      <c r="E179" s="111"/>
      <c r="F179" s="111"/>
      <c r="G179" s="111"/>
      <c r="H179" s="111"/>
      <c r="I179" s="111"/>
      <c r="J179" s="111"/>
      <c r="K179" s="111"/>
      <c r="L179" s="111"/>
      <c r="M179" s="111"/>
      <c r="N179" s="111"/>
      <c r="O179" s="111"/>
      <c r="P179" s="111"/>
      <c r="Q179" s="111"/>
      <c r="R179" s="111"/>
      <c r="S179" s="111"/>
      <c r="T179" s="111"/>
    </row>
    <row r="180" spans="1:20">
      <c r="A180" s="111"/>
      <c r="B180" s="111"/>
      <c r="C180" s="111"/>
      <c r="D180" s="111"/>
      <c r="E180" s="111"/>
      <c r="F180" s="111"/>
      <c r="G180" s="111"/>
      <c r="H180" s="111"/>
      <c r="I180" s="111"/>
      <c r="J180" s="111"/>
      <c r="K180" s="111"/>
      <c r="L180" s="111"/>
      <c r="M180" s="111"/>
      <c r="N180" s="111"/>
      <c r="O180" s="111"/>
      <c r="P180" s="111"/>
      <c r="Q180" s="111"/>
      <c r="R180" s="111"/>
      <c r="S180" s="111"/>
      <c r="T180" s="111"/>
    </row>
    <row r="181" spans="1:20">
      <c r="A181" s="111"/>
      <c r="B181" s="111"/>
      <c r="C181" s="111"/>
      <c r="D181" s="111"/>
      <c r="E181" s="111"/>
      <c r="F181" s="111"/>
      <c r="G181" s="111"/>
      <c r="H181" s="111"/>
      <c r="I181" s="111"/>
      <c r="J181" s="111"/>
      <c r="K181" s="111"/>
      <c r="L181" s="111"/>
      <c r="M181" s="111"/>
      <c r="N181" s="111"/>
      <c r="O181" s="111"/>
      <c r="P181" s="111"/>
      <c r="Q181" s="111"/>
      <c r="R181" s="111"/>
      <c r="S181" s="111"/>
      <c r="T181" s="111"/>
    </row>
    <row r="182" spans="1:20">
      <c r="A182" s="111"/>
      <c r="B182" s="111"/>
      <c r="C182" s="111"/>
      <c r="D182" s="111"/>
      <c r="E182" s="111"/>
      <c r="F182" s="111"/>
      <c r="G182" s="111"/>
      <c r="H182" s="111"/>
      <c r="I182" s="111"/>
      <c r="J182" s="111"/>
      <c r="K182" s="111"/>
      <c r="L182" s="111"/>
      <c r="M182" s="111"/>
      <c r="N182" s="111"/>
      <c r="O182" s="111"/>
      <c r="P182" s="111"/>
      <c r="Q182" s="111"/>
      <c r="R182" s="111"/>
      <c r="S182" s="111"/>
      <c r="T182" s="111"/>
    </row>
    <row r="183" spans="1:20">
      <c r="A183" s="111"/>
      <c r="B183" s="111"/>
      <c r="C183" s="111"/>
      <c r="D183" s="111"/>
      <c r="E183" s="111"/>
      <c r="F183" s="111"/>
      <c r="G183" s="111"/>
      <c r="H183" s="111"/>
      <c r="I183" s="111"/>
      <c r="J183" s="111"/>
      <c r="K183" s="111"/>
      <c r="L183" s="111"/>
      <c r="M183" s="111"/>
      <c r="N183" s="111"/>
      <c r="O183" s="111"/>
      <c r="P183" s="111"/>
      <c r="Q183" s="111"/>
      <c r="R183" s="111"/>
      <c r="S183" s="111"/>
      <c r="T183" s="111"/>
    </row>
    <row r="184" spans="1:20">
      <c r="A184" s="111"/>
      <c r="B184" s="111"/>
      <c r="C184" s="111"/>
      <c r="D184" s="111"/>
      <c r="E184" s="111"/>
      <c r="F184" s="111"/>
      <c r="G184" s="111"/>
      <c r="H184" s="111"/>
      <c r="I184" s="111"/>
      <c r="J184" s="111"/>
      <c r="K184" s="111"/>
      <c r="L184" s="111"/>
      <c r="M184" s="111"/>
      <c r="N184" s="111"/>
      <c r="O184" s="111"/>
      <c r="P184" s="111"/>
      <c r="Q184" s="111"/>
      <c r="R184" s="111"/>
      <c r="S184" s="111"/>
      <c r="T184" s="111"/>
    </row>
    <row r="185" spans="1:20">
      <c r="A185" s="111"/>
      <c r="B185" s="111"/>
      <c r="C185" s="111"/>
      <c r="D185" s="111"/>
      <c r="E185" s="111"/>
      <c r="F185" s="111"/>
      <c r="G185" s="111"/>
      <c r="H185" s="111"/>
      <c r="I185" s="111"/>
      <c r="J185" s="111"/>
      <c r="K185" s="111"/>
      <c r="L185" s="111"/>
      <c r="M185" s="111"/>
      <c r="N185" s="111"/>
      <c r="O185" s="111"/>
      <c r="P185" s="111"/>
      <c r="Q185" s="111"/>
      <c r="R185" s="111"/>
      <c r="S185" s="111"/>
      <c r="T185" s="111"/>
    </row>
    <row r="186" spans="1:20">
      <c r="A186" s="111"/>
      <c r="B186" s="111"/>
      <c r="C186" s="111"/>
      <c r="D186" s="111"/>
      <c r="E186" s="111"/>
      <c r="F186" s="111"/>
      <c r="G186" s="111"/>
      <c r="H186" s="111"/>
      <c r="I186" s="111"/>
      <c r="J186" s="111"/>
      <c r="K186" s="111"/>
      <c r="L186" s="111"/>
      <c r="M186" s="111"/>
      <c r="N186" s="111"/>
      <c r="O186" s="111"/>
      <c r="P186" s="111"/>
      <c r="Q186" s="111"/>
      <c r="R186" s="111"/>
      <c r="S186" s="111"/>
      <c r="T186" s="111"/>
    </row>
    <row r="187" spans="1:20">
      <c r="A187" s="111"/>
      <c r="B187" s="111"/>
      <c r="C187" s="111"/>
      <c r="D187" s="111"/>
      <c r="E187" s="111"/>
      <c r="F187" s="111"/>
      <c r="G187" s="111"/>
      <c r="H187" s="111"/>
      <c r="I187" s="111"/>
      <c r="J187" s="111"/>
      <c r="K187" s="111"/>
      <c r="L187" s="111"/>
      <c r="M187" s="111"/>
      <c r="N187" s="111"/>
      <c r="O187" s="111"/>
      <c r="P187" s="111"/>
      <c r="Q187" s="111"/>
      <c r="R187" s="111"/>
      <c r="S187" s="111"/>
      <c r="T187" s="111"/>
    </row>
    <row r="188" spans="1:20">
      <c r="A188" s="111"/>
      <c r="B188" s="111"/>
      <c r="C188" s="111"/>
      <c r="D188" s="111"/>
      <c r="E188" s="111"/>
      <c r="F188" s="111"/>
      <c r="G188" s="111"/>
      <c r="H188" s="111"/>
      <c r="I188" s="111"/>
      <c r="J188" s="111"/>
      <c r="K188" s="111"/>
      <c r="L188" s="111"/>
      <c r="M188" s="111"/>
      <c r="N188" s="111"/>
      <c r="O188" s="111"/>
      <c r="P188" s="111"/>
      <c r="Q188" s="111"/>
      <c r="R188" s="111"/>
      <c r="S188" s="111"/>
      <c r="T188" s="111"/>
    </row>
    <row r="189" spans="1:20">
      <c r="A189" s="111"/>
      <c r="B189" s="111"/>
      <c r="C189" s="111"/>
      <c r="D189" s="111"/>
      <c r="E189" s="111"/>
      <c r="F189" s="111"/>
      <c r="G189" s="111"/>
      <c r="H189" s="111"/>
      <c r="I189" s="111"/>
      <c r="J189" s="111"/>
      <c r="K189" s="111"/>
      <c r="L189" s="111"/>
      <c r="M189" s="111"/>
      <c r="N189" s="111"/>
      <c r="O189" s="111"/>
      <c r="P189" s="111"/>
      <c r="Q189" s="111"/>
      <c r="R189" s="111"/>
      <c r="S189" s="111"/>
      <c r="T189" s="111"/>
    </row>
    <row r="190" spans="1:20">
      <c r="A190" s="111"/>
      <c r="B190" s="111"/>
      <c r="C190" s="111"/>
      <c r="D190" s="111"/>
      <c r="E190" s="111"/>
      <c r="F190" s="111"/>
      <c r="G190" s="111"/>
      <c r="H190" s="111"/>
      <c r="I190" s="111"/>
      <c r="J190" s="111"/>
      <c r="K190" s="111"/>
      <c r="L190" s="111"/>
      <c r="M190" s="111"/>
      <c r="N190" s="111"/>
      <c r="O190" s="111"/>
      <c r="P190" s="111"/>
      <c r="Q190" s="111"/>
      <c r="R190" s="111"/>
      <c r="S190" s="111"/>
      <c r="T190" s="111"/>
    </row>
    <row r="191" spans="1:20">
      <c r="A191" s="111"/>
      <c r="B191" s="111"/>
      <c r="C191" s="111"/>
      <c r="D191" s="111"/>
      <c r="E191" s="111"/>
      <c r="F191" s="111"/>
      <c r="G191" s="111"/>
      <c r="H191" s="111"/>
      <c r="I191" s="111"/>
      <c r="J191" s="111"/>
      <c r="K191" s="111"/>
      <c r="L191" s="111"/>
      <c r="M191" s="111"/>
      <c r="N191" s="111"/>
      <c r="O191" s="111"/>
      <c r="P191" s="111"/>
      <c r="Q191" s="111"/>
      <c r="R191" s="111"/>
      <c r="S191" s="111"/>
      <c r="T191" s="111"/>
    </row>
    <row r="192" spans="1:20">
      <c r="A192" s="111"/>
      <c r="B192" s="111"/>
      <c r="C192" s="111"/>
      <c r="D192" s="111"/>
      <c r="E192" s="111"/>
      <c r="F192" s="111"/>
      <c r="G192" s="111"/>
      <c r="H192" s="111"/>
      <c r="I192" s="111"/>
      <c r="J192" s="111"/>
      <c r="K192" s="111"/>
      <c r="L192" s="111"/>
      <c r="M192" s="111"/>
      <c r="N192" s="111"/>
      <c r="O192" s="111"/>
      <c r="P192" s="111"/>
      <c r="Q192" s="111"/>
      <c r="R192" s="111"/>
      <c r="S192" s="111"/>
      <c r="T192" s="111"/>
    </row>
    <row r="193" spans="1:20">
      <c r="A193" s="111"/>
      <c r="B193" s="111"/>
      <c r="C193" s="111"/>
      <c r="D193" s="111"/>
      <c r="E193" s="111"/>
      <c r="F193" s="111"/>
      <c r="G193" s="111"/>
      <c r="H193" s="111"/>
      <c r="I193" s="111"/>
      <c r="J193" s="111"/>
      <c r="K193" s="111"/>
      <c r="L193" s="111"/>
      <c r="M193" s="111"/>
      <c r="N193" s="111"/>
      <c r="O193" s="111"/>
      <c r="P193" s="111"/>
      <c r="Q193" s="111"/>
      <c r="R193" s="111"/>
      <c r="S193" s="111"/>
      <c r="T193" s="111"/>
    </row>
    <row r="194" spans="1:20">
      <c r="A194" s="111"/>
      <c r="B194" s="111"/>
      <c r="C194" s="111"/>
      <c r="D194" s="111"/>
      <c r="E194" s="111"/>
      <c r="F194" s="111"/>
      <c r="G194" s="111"/>
      <c r="H194" s="111"/>
      <c r="I194" s="111"/>
      <c r="J194" s="111"/>
      <c r="K194" s="111"/>
      <c r="L194" s="111"/>
      <c r="M194" s="111"/>
      <c r="N194" s="111"/>
      <c r="O194" s="111"/>
      <c r="P194" s="111"/>
      <c r="Q194" s="111"/>
      <c r="R194" s="111"/>
      <c r="S194" s="111"/>
      <c r="T194" s="111"/>
    </row>
    <row r="195" spans="1:20">
      <c r="A195" s="111"/>
      <c r="B195" s="111"/>
      <c r="C195" s="111"/>
      <c r="D195" s="111"/>
      <c r="E195" s="111"/>
      <c r="F195" s="111"/>
      <c r="G195" s="111"/>
      <c r="H195" s="111"/>
      <c r="I195" s="111"/>
      <c r="J195" s="111"/>
      <c r="K195" s="111"/>
      <c r="L195" s="111"/>
      <c r="M195" s="111"/>
      <c r="N195" s="111"/>
      <c r="O195" s="111"/>
      <c r="P195" s="111"/>
      <c r="Q195" s="111"/>
      <c r="R195" s="111"/>
      <c r="S195" s="111"/>
      <c r="T195" s="111"/>
    </row>
    <row r="196" spans="1:20">
      <c r="A196" s="111"/>
      <c r="B196" s="111"/>
      <c r="C196" s="111"/>
      <c r="D196" s="111"/>
      <c r="E196" s="111"/>
      <c r="F196" s="111"/>
      <c r="G196" s="111"/>
      <c r="H196" s="111"/>
      <c r="I196" s="111"/>
      <c r="J196" s="111"/>
      <c r="K196" s="111"/>
      <c r="L196" s="111"/>
      <c r="M196" s="111"/>
      <c r="N196" s="111"/>
      <c r="O196" s="111"/>
      <c r="P196" s="111"/>
      <c r="Q196" s="111"/>
      <c r="R196" s="111"/>
      <c r="S196" s="111"/>
      <c r="T196" s="111"/>
    </row>
    <row r="197" spans="1:20">
      <c r="A197" s="111"/>
      <c r="B197" s="111"/>
      <c r="C197" s="111"/>
      <c r="D197" s="111"/>
      <c r="E197" s="111"/>
      <c r="F197" s="111"/>
      <c r="G197" s="111"/>
      <c r="H197" s="111"/>
      <c r="I197" s="111"/>
      <c r="J197" s="111"/>
      <c r="K197" s="111"/>
      <c r="L197" s="111"/>
      <c r="M197" s="111"/>
      <c r="N197" s="111"/>
      <c r="O197" s="111"/>
      <c r="P197" s="111"/>
      <c r="Q197" s="111"/>
      <c r="R197" s="111"/>
      <c r="S197" s="111"/>
      <c r="T197" s="111"/>
    </row>
    <row r="198" spans="1:20">
      <c r="A198" s="111"/>
      <c r="B198" s="111"/>
      <c r="C198" s="111"/>
      <c r="D198" s="111"/>
      <c r="E198" s="111"/>
      <c r="F198" s="111"/>
      <c r="G198" s="111"/>
      <c r="H198" s="111"/>
      <c r="I198" s="111"/>
      <c r="J198" s="111"/>
      <c r="K198" s="111"/>
      <c r="L198" s="111"/>
      <c r="M198" s="111"/>
      <c r="N198" s="111"/>
      <c r="O198" s="111"/>
      <c r="P198" s="111"/>
      <c r="Q198" s="111"/>
      <c r="R198" s="111"/>
      <c r="S198" s="111"/>
      <c r="T198" s="111"/>
    </row>
    <row r="199" spans="1:20">
      <c r="A199" s="111"/>
      <c r="B199" s="111"/>
      <c r="C199" s="111"/>
      <c r="D199" s="111"/>
      <c r="E199" s="111"/>
      <c r="F199" s="111"/>
      <c r="G199" s="111"/>
      <c r="H199" s="111"/>
      <c r="I199" s="111"/>
      <c r="J199" s="111"/>
      <c r="K199" s="111"/>
      <c r="L199" s="111"/>
      <c r="M199" s="111"/>
      <c r="N199" s="111"/>
      <c r="O199" s="111"/>
      <c r="P199" s="111"/>
      <c r="Q199" s="111"/>
      <c r="R199" s="111"/>
      <c r="S199" s="111"/>
      <c r="T199" s="111"/>
    </row>
    <row r="200" spans="1:20">
      <c r="A200" s="111"/>
      <c r="B200" s="111"/>
      <c r="C200" s="111"/>
      <c r="D200" s="111"/>
      <c r="E200" s="111"/>
      <c r="F200" s="111"/>
      <c r="G200" s="111"/>
      <c r="H200" s="111"/>
      <c r="I200" s="111"/>
      <c r="J200" s="111"/>
      <c r="K200" s="111"/>
      <c r="L200" s="111"/>
      <c r="M200" s="111"/>
      <c r="N200" s="111"/>
      <c r="O200" s="111"/>
      <c r="P200" s="111"/>
      <c r="Q200" s="111"/>
      <c r="R200" s="111"/>
      <c r="S200" s="111"/>
      <c r="T200" s="111"/>
    </row>
    <row r="201" spans="1:20">
      <c r="A201" s="111"/>
      <c r="B201" s="111"/>
      <c r="C201" s="111"/>
      <c r="D201" s="111"/>
      <c r="E201" s="111"/>
      <c r="F201" s="111"/>
      <c r="G201" s="111"/>
      <c r="H201" s="111"/>
      <c r="I201" s="111"/>
      <c r="J201" s="111"/>
      <c r="K201" s="111"/>
      <c r="L201" s="111"/>
      <c r="M201" s="111"/>
      <c r="N201" s="111"/>
      <c r="O201" s="111"/>
      <c r="P201" s="111"/>
      <c r="Q201" s="111"/>
      <c r="R201" s="111"/>
      <c r="S201" s="111"/>
      <c r="T201" s="111"/>
    </row>
    <row r="202" spans="1:20">
      <c r="A202" s="111"/>
      <c r="B202" s="111"/>
      <c r="C202" s="111"/>
      <c r="D202" s="111"/>
      <c r="E202" s="111"/>
      <c r="F202" s="111"/>
      <c r="G202" s="111"/>
      <c r="H202" s="111"/>
      <c r="I202" s="111"/>
      <c r="J202" s="111"/>
      <c r="K202" s="111"/>
      <c r="L202" s="111"/>
      <c r="M202" s="111"/>
      <c r="N202" s="111"/>
      <c r="O202" s="111"/>
      <c r="P202" s="111"/>
      <c r="Q202" s="111"/>
      <c r="R202" s="111"/>
      <c r="S202" s="111"/>
      <c r="T202" s="111"/>
    </row>
    <row r="203" spans="1:20">
      <c r="A203" s="111"/>
      <c r="B203" s="111"/>
      <c r="C203" s="111"/>
      <c r="D203" s="111"/>
      <c r="E203" s="111"/>
      <c r="F203" s="111"/>
      <c r="G203" s="111"/>
      <c r="H203" s="111"/>
      <c r="I203" s="111"/>
      <c r="J203" s="111"/>
      <c r="K203" s="111"/>
      <c r="L203" s="111"/>
      <c r="M203" s="111"/>
      <c r="N203" s="111"/>
      <c r="O203" s="111"/>
      <c r="P203" s="111"/>
      <c r="Q203" s="111"/>
      <c r="R203" s="111"/>
      <c r="S203" s="111"/>
      <c r="T203" s="111"/>
    </row>
    <row r="204" spans="1:20">
      <c r="A204" s="111"/>
      <c r="B204" s="111"/>
      <c r="C204" s="111"/>
      <c r="D204" s="111"/>
      <c r="E204" s="111"/>
      <c r="F204" s="111"/>
      <c r="G204" s="111"/>
      <c r="H204" s="111"/>
      <c r="I204" s="111"/>
      <c r="J204" s="111"/>
      <c r="K204" s="111"/>
      <c r="L204" s="111"/>
      <c r="M204" s="111"/>
      <c r="N204" s="111"/>
      <c r="O204" s="111"/>
      <c r="P204" s="111"/>
      <c r="Q204" s="111"/>
      <c r="R204" s="111"/>
      <c r="S204" s="111"/>
      <c r="T204" s="111"/>
    </row>
    <row r="205" spans="1:20">
      <c r="A205" s="111"/>
      <c r="B205" s="111"/>
      <c r="C205" s="111"/>
      <c r="D205" s="111"/>
      <c r="E205" s="111"/>
      <c r="F205" s="111"/>
      <c r="G205" s="111"/>
      <c r="H205" s="111"/>
      <c r="I205" s="111"/>
      <c r="J205" s="111"/>
      <c r="K205" s="111"/>
      <c r="L205" s="111"/>
      <c r="M205" s="111"/>
      <c r="N205" s="111"/>
      <c r="O205" s="111"/>
      <c r="P205" s="111"/>
      <c r="Q205" s="111"/>
      <c r="R205" s="111"/>
      <c r="S205" s="111"/>
      <c r="T205" s="111"/>
    </row>
    <row r="206" spans="1:20">
      <c r="A206" s="111"/>
      <c r="B206" s="111"/>
      <c r="C206" s="111"/>
      <c r="D206" s="111"/>
      <c r="E206" s="111"/>
      <c r="F206" s="111"/>
      <c r="G206" s="111"/>
      <c r="H206" s="111"/>
      <c r="I206" s="111"/>
      <c r="J206" s="111"/>
      <c r="K206" s="111"/>
      <c r="L206" s="111"/>
      <c r="M206" s="111"/>
      <c r="N206" s="111"/>
      <c r="O206" s="111"/>
      <c r="P206" s="111"/>
      <c r="Q206" s="111"/>
      <c r="R206" s="111"/>
      <c r="S206" s="111"/>
      <c r="T206" s="111"/>
    </row>
    <row r="207" spans="1:20">
      <c r="A207" s="111"/>
      <c r="B207" s="111"/>
      <c r="C207" s="111"/>
      <c r="D207" s="111"/>
      <c r="E207" s="111"/>
      <c r="F207" s="111"/>
      <c r="G207" s="111"/>
      <c r="H207" s="111"/>
      <c r="I207" s="111"/>
      <c r="J207" s="111"/>
      <c r="K207" s="111"/>
      <c r="L207" s="111"/>
      <c r="M207" s="111"/>
      <c r="N207" s="111"/>
      <c r="O207" s="111"/>
      <c r="P207" s="111"/>
      <c r="Q207" s="111"/>
      <c r="R207" s="111"/>
      <c r="S207" s="111"/>
      <c r="T207" s="111"/>
    </row>
    <row r="208" spans="1:20">
      <c r="A208" s="111"/>
      <c r="B208" s="111"/>
      <c r="C208" s="111"/>
      <c r="D208" s="111"/>
      <c r="E208" s="111"/>
      <c r="F208" s="111"/>
      <c r="G208" s="111"/>
      <c r="H208" s="111"/>
      <c r="I208" s="111"/>
      <c r="J208" s="111"/>
      <c r="K208" s="111"/>
      <c r="L208" s="111"/>
      <c r="M208" s="111"/>
      <c r="N208" s="111"/>
      <c r="O208" s="111"/>
      <c r="P208" s="111"/>
      <c r="Q208" s="111"/>
      <c r="R208" s="111"/>
      <c r="S208" s="111"/>
      <c r="T208" s="111"/>
    </row>
    <row r="209" spans="1:20">
      <c r="A209" s="111"/>
      <c r="B209" s="111"/>
      <c r="C209" s="111"/>
      <c r="D209" s="111"/>
      <c r="E209" s="111"/>
      <c r="F209" s="111"/>
      <c r="G209" s="111"/>
      <c r="H209" s="111"/>
      <c r="I209" s="111"/>
      <c r="J209" s="111"/>
      <c r="K209" s="111"/>
      <c r="L209" s="111"/>
      <c r="M209" s="111"/>
      <c r="N209" s="111"/>
      <c r="O209" s="111"/>
      <c r="P209" s="111"/>
      <c r="Q209" s="111"/>
      <c r="R209" s="111"/>
      <c r="S209" s="111"/>
      <c r="T209" s="111"/>
    </row>
    <row r="210" spans="1:20">
      <c r="A210" s="111"/>
      <c r="B210" s="111"/>
      <c r="C210" s="111"/>
      <c r="D210" s="111"/>
      <c r="E210" s="111"/>
      <c r="F210" s="111"/>
      <c r="G210" s="111"/>
      <c r="H210" s="111"/>
      <c r="I210" s="111"/>
      <c r="J210" s="111"/>
      <c r="K210" s="111"/>
      <c r="L210" s="111"/>
      <c r="M210" s="111"/>
      <c r="N210" s="111"/>
      <c r="O210" s="111"/>
      <c r="P210" s="111"/>
      <c r="Q210" s="111"/>
      <c r="R210" s="111"/>
      <c r="S210" s="111"/>
      <c r="T210" s="111"/>
    </row>
    <row r="211" spans="1:20">
      <c r="A211" s="111"/>
      <c r="B211" s="111"/>
      <c r="C211" s="111"/>
      <c r="D211" s="111"/>
      <c r="E211" s="111"/>
      <c r="F211" s="111"/>
      <c r="G211" s="111"/>
      <c r="H211" s="111"/>
      <c r="I211" s="111"/>
      <c r="J211" s="111"/>
      <c r="K211" s="111"/>
      <c r="L211" s="111"/>
      <c r="M211" s="111"/>
      <c r="N211" s="111"/>
      <c r="O211" s="111"/>
      <c r="P211" s="111"/>
      <c r="Q211" s="111"/>
      <c r="R211" s="111"/>
      <c r="S211" s="111"/>
      <c r="T211" s="111"/>
    </row>
    <row r="212" spans="1:20">
      <c r="A212" s="111"/>
      <c r="B212" s="111"/>
      <c r="C212" s="111"/>
      <c r="D212" s="111"/>
      <c r="E212" s="111"/>
      <c r="F212" s="111"/>
      <c r="G212" s="111"/>
      <c r="H212" s="111"/>
      <c r="I212" s="111"/>
      <c r="J212" s="111"/>
      <c r="K212" s="111"/>
      <c r="L212" s="111"/>
      <c r="M212" s="111"/>
      <c r="N212" s="111"/>
      <c r="O212" s="111"/>
      <c r="P212" s="111"/>
      <c r="Q212" s="111"/>
      <c r="R212" s="111"/>
      <c r="S212" s="111"/>
      <c r="T212" s="111"/>
    </row>
    <row r="213" spans="1:20">
      <c r="A213" s="111"/>
      <c r="B213" s="111"/>
      <c r="C213" s="111"/>
      <c r="D213" s="111"/>
      <c r="E213" s="111"/>
      <c r="F213" s="111"/>
      <c r="G213" s="111"/>
      <c r="H213" s="111"/>
      <c r="I213" s="111"/>
      <c r="J213" s="111"/>
      <c r="K213" s="111"/>
      <c r="L213" s="111"/>
      <c r="M213" s="111"/>
      <c r="N213" s="111"/>
      <c r="O213" s="111"/>
      <c r="P213" s="111"/>
      <c r="Q213" s="111"/>
      <c r="R213" s="111"/>
      <c r="S213" s="111"/>
      <c r="T213" s="111"/>
    </row>
    <row r="214" spans="1:20">
      <c r="A214" s="111"/>
      <c r="B214" s="111"/>
      <c r="C214" s="111"/>
      <c r="D214" s="111"/>
      <c r="E214" s="111"/>
      <c r="F214" s="111"/>
      <c r="G214" s="111"/>
      <c r="H214" s="111"/>
      <c r="I214" s="111"/>
      <c r="J214" s="111"/>
      <c r="K214" s="111"/>
      <c r="L214" s="111"/>
      <c r="M214" s="111"/>
      <c r="N214" s="111"/>
      <c r="O214" s="111"/>
      <c r="P214" s="111"/>
      <c r="Q214" s="111"/>
      <c r="R214" s="111"/>
      <c r="S214" s="111"/>
      <c r="T214" s="111"/>
    </row>
    <row r="215" spans="1:20">
      <c r="A215" s="111"/>
      <c r="B215" s="111"/>
      <c r="C215" s="111"/>
      <c r="D215" s="111"/>
      <c r="E215" s="111"/>
      <c r="F215" s="111"/>
      <c r="G215" s="111"/>
      <c r="H215" s="111"/>
      <c r="I215" s="111"/>
      <c r="J215" s="111"/>
      <c r="K215" s="111"/>
      <c r="L215" s="111"/>
      <c r="M215" s="111"/>
      <c r="N215" s="111"/>
      <c r="O215" s="111"/>
      <c r="P215" s="111"/>
      <c r="Q215" s="111"/>
      <c r="R215" s="111"/>
      <c r="S215" s="111"/>
      <c r="T215" s="111"/>
    </row>
    <row r="216" spans="1:20">
      <c r="A216" s="111"/>
      <c r="B216" s="111"/>
      <c r="C216" s="111"/>
      <c r="D216" s="111"/>
      <c r="E216" s="111"/>
      <c r="F216" s="111"/>
      <c r="G216" s="111"/>
      <c r="H216" s="111"/>
      <c r="I216" s="111"/>
      <c r="J216" s="111"/>
      <c r="K216" s="111"/>
      <c r="L216" s="111"/>
      <c r="M216" s="111"/>
      <c r="N216" s="111"/>
      <c r="O216" s="111"/>
      <c r="P216" s="111"/>
      <c r="Q216" s="111"/>
      <c r="R216" s="111"/>
      <c r="S216" s="111"/>
      <c r="T216" s="111"/>
    </row>
    <row r="217" spans="1:20">
      <c r="A217" s="111"/>
      <c r="B217" s="111"/>
      <c r="C217" s="111"/>
      <c r="D217" s="111"/>
      <c r="E217" s="111"/>
      <c r="F217" s="111"/>
      <c r="G217" s="111"/>
      <c r="H217" s="111"/>
      <c r="I217" s="111"/>
      <c r="J217" s="111"/>
      <c r="K217" s="111"/>
      <c r="L217" s="111"/>
      <c r="M217" s="111"/>
      <c r="N217" s="111"/>
      <c r="O217" s="111"/>
      <c r="P217" s="111"/>
      <c r="Q217" s="111"/>
      <c r="R217" s="111"/>
      <c r="S217" s="111"/>
      <c r="T217" s="111"/>
    </row>
    <row r="218" spans="1:20">
      <c r="A218" s="111"/>
      <c r="B218" s="111"/>
      <c r="C218" s="111"/>
      <c r="D218" s="111"/>
      <c r="E218" s="111"/>
      <c r="F218" s="111"/>
      <c r="G218" s="111"/>
      <c r="H218" s="111"/>
      <c r="I218" s="111"/>
      <c r="J218" s="111"/>
      <c r="K218" s="111"/>
      <c r="L218" s="111"/>
      <c r="M218" s="111"/>
      <c r="N218" s="111"/>
      <c r="O218" s="111"/>
      <c r="P218" s="111"/>
      <c r="Q218" s="111"/>
      <c r="R218" s="111"/>
      <c r="S218" s="111"/>
      <c r="T218" s="111"/>
    </row>
    <row r="219" spans="1:20">
      <c r="A219" s="111"/>
      <c r="B219" s="111"/>
      <c r="C219" s="111"/>
      <c r="D219" s="111"/>
      <c r="E219" s="111"/>
      <c r="F219" s="111"/>
      <c r="G219" s="111"/>
      <c r="H219" s="111"/>
      <c r="I219" s="111"/>
      <c r="J219" s="111"/>
      <c r="K219" s="111"/>
      <c r="L219" s="111"/>
      <c r="M219" s="111"/>
      <c r="N219" s="111"/>
      <c r="O219" s="111"/>
      <c r="P219" s="111"/>
      <c r="Q219" s="111"/>
      <c r="R219" s="111"/>
      <c r="S219" s="111"/>
      <c r="T219" s="111"/>
    </row>
    <row r="220" spans="1:20">
      <c r="A220" s="111"/>
      <c r="B220" s="111"/>
      <c r="C220" s="111"/>
      <c r="D220" s="111"/>
      <c r="E220" s="111"/>
      <c r="F220" s="111"/>
      <c r="G220" s="111"/>
      <c r="H220" s="111"/>
      <c r="I220" s="111"/>
      <c r="J220" s="111"/>
      <c r="K220" s="111"/>
      <c r="L220" s="111"/>
      <c r="M220" s="111"/>
      <c r="N220" s="111"/>
      <c r="O220" s="111"/>
      <c r="P220" s="111"/>
      <c r="Q220" s="111"/>
      <c r="R220" s="111"/>
      <c r="S220" s="111"/>
      <c r="T220" s="111"/>
    </row>
    <row r="221" spans="1:20">
      <c r="A221" s="111"/>
      <c r="B221" s="111"/>
      <c r="C221" s="111"/>
      <c r="D221" s="111"/>
      <c r="E221" s="111"/>
      <c r="F221" s="111"/>
      <c r="G221" s="111"/>
      <c r="H221" s="111"/>
      <c r="I221" s="111"/>
      <c r="J221" s="111"/>
      <c r="K221" s="111"/>
      <c r="L221" s="111"/>
      <c r="M221" s="111"/>
      <c r="N221" s="111"/>
      <c r="O221" s="111"/>
      <c r="P221" s="111"/>
      <c r="Q221" s="111"/>
      <c r="R221" s="111"/>
      <c r="S221" s="111"/>
      <c r="T221" s="111"/>
    </row>
    <row r="222" spans="1:20">
      <c r="A222" s="111"/>
      <c r="B222" s="111"/>
      <c r="C222" s="111"/>
      <c r="D222" s="111"/>
      <c r="E222" s="111"/>
      <c r="F222" s="111"/>
      <c r="G222" s="111"/>
      <c r="H222" s="111"/>
      <c r="I222" s="111"/>
      <c r="J222" s="111"/>
      <c r="K222" s="111"/>
      <c r="L222" s="111"/>
      <c r="M222" s="111"/>
      <c r="N222" s="111"/>
      <c r="O222" s="111"/>
      <c r="P222" s="111"/>
      <c r="Q222" s="111"/>
      <c r="R222" s="111"/>
      <c r="S222" s="111"/>
      <c r="T222" s="111"/>
    </row>
    <row r="223" spans="1:20">
      <c r="A223" s="111"/>
      <c r="B223" s="111"/>
      <c r="C223" s="111"/>
      <c r="D223" s="111"/>
      <c r="E223" s="111"/>
      <c r="F223" s="111"/>
      <c r="G223" s="111"/>
      <c r="H223" s="111"/>
      <c r="I223" s="111"/>
      <c r="J223" s="111"/>
      <c r="K223" s="111"/>
      <c r="L223" s="111"/>
      <c r="M223" s="111"/>
      <c r="N223" s="111"/>
      <c r="O223" s="111"/>
      <c r="P223" s="111"/>
      <c r="Q223" s="111"/>
      <c r="R223" s="111"/>
      <c r="S223" s="111"/>
      <c r="T223" s="111"/>
    </row>
    <row r="224" spans="1:20">
      <c r="A224" s="111"/>
      <c r="B224" s="111"/>
      <c r="C224" s="111"/>
      <c r="D224" s="111"/>
      <c r="E224" s="111"/>
      <c r="F224" s="111"/>
      <c r="G224" s="111"/>
      <c r="H224" s="111"/>
      <c r="I224" s="111"/>
      <c r="J224" s="111"/>
      <c r="K224" s="111"/>
      <c r="L224" s="111"/>
      <c r="M224" s="111"/>
      <c r="N224" s="111"/>
      <c r="O224" s="111"/>
      <c r="P224" s="111"/>
      <c r="Q224" s="111"/>
      <c r="R224" s="111"/>
      <c r="S224" s="111"/>
      <c r="T224" s="111"/>
    </row>
    <row r="225" spans="1:20">
      <c r="A225" s="111"/>
      <c r="B225" s="111"/>
      <c r="C225" s="111"/>
      <c r="D225" s="111"/>
      <c r="E225" s="111"/>
      <c r="F225" s="111"/>
      <c r="G225" s="111"/>
      <c r="H225" s="111"/>
      <c r="I225" s="111"/>
      <c r="J225" s="111"/>
      <c r="K225" s="111"/>
      <c r="L225" s="111"/>
      <c r="M225" s="111"/>
      <c r="N225" s="111"/>
      <c r="O225" s="111"/>
      <c r="P225" s="111"/>
      <c r="Q225" s="111"/>
      <c r="R225" s="111"/>
      <c r="S225" s="111"/>
      <c r="T225" s="111"/>
    </row>
    <row r="226" spans="1:20">
      <c r="A226" s="111"/>
      <c r="B226" s="111"/>
      <c r="C226" s="111"/>
      <c r="D226" s="111"/>
      <c r="E226" s="111"/>
      <c r="F226" s="111"/>
      <c r="G226" s="111"/>
      <c r="H226" s="111"/>
      <c r="I226" s="111"/>
      <c r="J226" s="111"/>
      <c r="K226" s="111"/>
      <c r="L226" s="111"/>
      <c r="M226" s="111"/>
      <c r="N226" s="111"/>
      <c r="O226" s="111"/>
      <c r="P226" s="111"/>
      <c r="Q226" s="111"/>
      <c r="R226" s="111"/>
      <c r="S226" s="111"/>
      <c r="T226" s="111"/>
    </row>
    <row r="227" spans="1:20">
      <c r="A227" s="111"/>
      <c r="B227" s="111"/>
      <c r="C227" s="111"/>
      <c r="D227" s="111"/>
      <c r="E227" s="111"/>
      <c r="F227" s="111"/>
      <c r="G227" s="111"/>
      <c r="H227" s="111"/>
      <c r="I227" s="111"/>
      <c r="J227" s="111"/>
      <c r="K227" s="111"/>
      <c r="L227" s="111"/>
      <c r="M227" s="111"/>
      <c r="N227" s="111"/>
      <c r="O227" s="111"/>
      <c r="P227" s="111"/>
      <c r="Q227" s="111"/>
      <c r="R227" s="111"/>
      <c r="S227" s="111"/>
      <c r="T227" s="111"/>
    </row>
    <row r="228" spans="1:20">
      <c r="A228" s="111"/>
      <c r="B228" s="111"/>
      <c r="C228" s="111"/>
      <c r="D228" s="111"/>
      <c r="E228" s="111"/>
      <c r="F228" s="111"/>
      <c r="G228" s="111"/>
      <c r="H228" s="111"/>
      <c r="I228" s="111"/>
      <c r="J228" s="111"/>
      <c r="K228" s="111"/>
      <c r="L228" s="111"/>
      <c r="M228" s="111"/>
      <c r="N228" s="111"/>
      <c r="O228" s="111"/>
      <c r="P228" s="111"/>
      <c r="Q228" s="111"/>
      <c r="R228" s="111"/>
      <c r="S228" s="111"/>
      <c r="T228" s="111"/>
    </row>
    <row r="229" spans="1:20">
      <c r="A229" s="111"/>
      <c r="B229" s="111"/>
      <c r="C229" s="111"/>
      <c r="D229" s="111"/>
      <c r="E229" s="111"/>
      <c r="F229" s="111"/>
      <c r="G229" s="111"/>
      <c r="H229" s="111"/>
      <c r="I229" s="111"/>
      <c r="J229" s="111"/>
      <c r="K229" s="111"/>
      <c r="L229" s="111"/>
      <c r="M229" s="111"/>
      <c r="N229" s="111"/>
      <c r="O229" s="111"/>
      <c r="P229" s="111"/>
      <c r="Q229" s="111"/>
      <c r="R229" s="111"/>
      <c r="S229" s="111"/>
      <c r="T229" s="111"/>
    </row>
    <row r="230" spans="1:20">
      <c r="A230" s="111"/>
      <c r="B230" s="111"/>
      <c r="C230" s="111"/>
      <c r="D230" s="111"/>
      <c r="E230" s="111"/>
      <c r="F230" s="111"/>
      <c r="G230" s="111"/>
      <c r="H230" s="111"/>
      <c r="I230" s="111"/>
      <c r="J230" s="111"/>
      <c r="K230" s="111"/>
      <c r="L230" s="111"/>
      <c r="M230" s="111"/>
      <c r="N230" s="111"/>
      <c r="O230" s="111"/>
      <c r="P230" s="111"/>
      <c r="Q230" s="111"/>
      <c r="R230" s="111"/>
      <c r="S230" s="111"/>
      <c r="T230" s="111"/>
    </row>
    <row r="231" spans="1:20">
      <c r="A231" s="111"/>
      <c r="B231" s="111"/>
      <c r="C231" s="111"/>
      <c r="D231" s="111"/>
      <c r="E231" s="111"/>
      <c r="F231" s="111"/>
      <c r="G231" s="111"/>
      <c r="H231" s="111"/>
      <c r="I231" s="111"/>
      <c r="J231" s="111"/>
      <c r="K231" s="111"/>
      <c r="L231" s="111"/>
      <c r="M231" s="111"/>
      <c r="N231" s="111"/>
      <c r="O231" s="111"/>
      <c r="P231" s="111"/>
      <c r="Q231" s="111"/>
      <c r="R231" s="111"/>
      <c r="S231" s="111"/>
      <c r="T231" s="111"/>
    </row>
    <row r="232" spans="1:20">
      <c r="A232" s="111"/>
      <c r="B232" s="111"/>
      <c r="C232" s="111"/>
      <c r="D232" s="111"/>
      <c r="E232" s="111"/>
      <c r="F232" s="111"/>
      <c r="G232" s="111"/>
      <c r="H232" s="111"/>
      <c r="I232" s="111"/>
      <c r="J232" s="111"/>
      <c r="K232" s="111"/>
      <c r="L232" s="111"/>
      <c r="M232" s="111"/>
      <c r="N232" s="111"/>
      <c r="O232" s="111"/>
      <c r="P232" s="111"/>
      <c r="Q232" s="111"/>
      <c r="R232" s="111"/>
      <c r="S232" s="111"/>
      <c r="T232" s="111"/>
    </row>
    <row r="233" spans="1:20">
      <c r="A233" s="111"/>
      <c r="B233" s="111"/>
      <c r="C233" s="111"/>
      <c r="D233" s="111"/>
      <c r="E233" s="111"/>
      <c r="F233" s="111"/>
      <c r="G233" s="111"/>
      <c r="H233" s="111"/>
      <c r="I233" s="111"/>
      <c r="J233" s="111"/>
      <c r="K233" s="111"/>
      <c r="L233" s="111"/>
      <c r="M233" s="111"/>
      <c r="N233" s="111"/>
      <c r="O233" s="111"/>
      <c r="P233" s="111"/>
      <c r="Q233" s="111"/>
      <c r="R233" s="111"/>
      <c r="S233" s="111"/>
      <c r="T233" s="111"/>
    </row>
    <row r="234" spans="1:20">
      <c r="A234" s="111"/>
      <c r="B234" s="111"/>
      <c r="C234" s="111"/>
      <c r="D234" s="111"/>
      <c r="E234" s="111"/>
      <c r="F234" s="111"/>
      <c r="G234" s="111"/>
      <c r="H234" s="111"/>
      <c r="I234" s="111"/>
      <c r="J234" s="111"/>
      <c r="K234" s="111"/>
      <c r="L234" s="111"/>
      <c r="M234" s="111"/>
      <c r="N234" s="111"/>
      <c r="O234" s="111"/>
      <c r="P234" s="111"/>
      <c r="Q234" s="111"/>
      <c r="R234" s="111"/>
      <c r="S234" s="111"/>
      <c r="T234" s="111"/>
    </row>
    <row r="235" spans="1:20">
      <c r="A235" s="111"/>
      <c r="B235" s="111"/>
      <c r="C235" s="111"/>
      <c r="D235" s="111"/>
      <c r="E235" s="111"/>
      <c r="F235" s="111"/>
      <c r="G235" s="111"/>
      <c r="H235" s="111"/>
      <c r="I235" s="111"/>
      <c r="J235" s="111"/>
      <c r="K235" s="111"/>
      <c r="L235" s="111"/>
      <c r="M235" s="111"/>
      <c r="N235" s="111"/>
      <c r="O235" s="111"/>
      <c r="P235" s="111"/>
      <c r="Q235" s="111"/>
      <c r="R235" s="111"/>
      <c r="S235" s="111"/>
      <c r="T235" s="111"/>
    </row>
    <row r="236" spans="1:20">
      <c r="A236" s="111"/>
      <c r="B236" s="111"/>
      <c r="C236" s="111"/>
      <c r="D236" s="111"/>
      <c r="E236" s="111"/>
      <c r="F236" s="111"/>
      <c r="G236" s="111"/>
      <c r="H236" s="111"/>
      <c r="I236" s="111"/>
      <c r="J236" s="111"/>
      <c r="K236" s="111"/>
      <c r="L236" s="111"/>
      <c r="M236" s="111"/>
      <c r="N236" s="111"/>
      <c r="O236" s="111"/>
      <c r="P236" s="111"/>
      <c r="Q236" s="111"/>
      <c r="R236" s="111"/>
      <c r="S236" s="111"/>
      <c r="T236" s="111"/>
    </row>
    <row r="237" spans="1:20">
      <c r="A237" s="111"/>
      <c r="B237" s="111"/>
      <c r="C237" s="111"/>
      <c r="D237" s="111"/>
      <c r="E237" s="111"/>
      <c r="F237" s="111"/>
      <c r="G237" s="111"/>
      <c r="H237" s="111"/>
      <c r="I237" s="111"/>
      <c r="J237" s="111"/>
      <c r="K237" s="111"/>
      <c r="L237" s="111"/>
      <c r="M237" s="111"/>
      <c r="N237" s="111"/>
      <c r="O237" s="111"/>
      <c r="P237" s="111"/>
      <c r="Q237" s="111"/>
      <c r="R237" s="111"/>
      <c r="S237" s="111"/>
      <c r="T237" s="111"/>
    </row>
    <row r="238" spans="1:20">
      <c r="A238" s="111"/>
      <c r="B238" s="111"/>
      <c r="C238" s="111"/>
      <c r="D238" s="111"/>
      <c r="E238" s="111"/>
      <c r="F238" s="111"/>
      <c r="G238" s="111"/>
      <c r="H238" s="111"/>
      <c r="I238" s="111"/>
      <c r="J238" s="111"/>
      <c r="K238" s="111"/>
      <c r="L238" s="111"/>
      <c r="M238" s="111"/>
      <c r="N238" s="111"/>
      <c r="O238" s="111"/>
      <c r="P238" s="111"/>
      <c r="Q238" s="111"/>
      <c r="R238" s="111"/>
      <c r="S238" s="111"/>
      <c r="T238" s="111"/>
    </row>
    <row r="239" spans="1:20">
      <c r="A239" s="111"/>
      <c r="B239" s="111"/>
      <c r="C239" s="111"/>
      <c r="D239" s="111"/>
      <c r="E239" s="111"/>
      <c r="F239" s="111"/>
      <c r="G239" s="111"/>
      <c r="H239" s="111"/>
      <c r="I239" s="111"/>
      <c r="J239" s="111"/>
      <c r="K239" s="111"/>
      <c r="L239" s="111"/>
      <c r="M239" s="111"/>
      <c r="N239" s="111"/>
      <c r="O239" s="111"/>
      <c r="P239" s="111"/>
      <c r="Q239" s="111"/>
      <c r="R239" s="111"/>
      <c r="S239" s="111"/>
      <c r="T239" s="111"/>
    </row>
    <row r="240" spans="1:20">
      <c r="A240" s="111"/>
      <c r="B240" s="111"/>
      <c r="C240" s="111"/>
      <c r="D240" s="111"/>
      <c r="E240" s="111"/>
      <c r="F240" s="111"/>
      <c r="G240" s="111"/>
      <c r="H240" s="111"/>
      <c r="I240" s="111"/>
      <c r="J240" s="111"/>
      <c r="K240" s="111"/>
      <c r="L240" s="111"/>
      <c r="M240" s="111"/>
      <c r="N240" s="111"/>
      <c r="O240" s="111"/>
      <c r="P240" s="111"/>
      <c r="Q240" s="111"/>
      <c r="R240" s="111"/>
      <c r="S240" s="111"/>
      <c r="T240" s="111"/>
    </row>
    <row r="241" spans="1:20">
      <c r="A241" s="111"/>
      <c r="B241" s="111"/>
      <c r="C241" s="111"/>
      <c r="D241" s="111"/>
      <c r="E241" s="111"/>
      <c r="F241" s="111"/>
      <c r="G241" s="111"/>
      <c r="H241" s="111"/>
      <c r="I241" s="111"/>
      <c r="J241" s="111"/>
      <c r="K241" s="111"/>
      <c r="L241" s="111"/>
      <c r="M241" s="111"/>
      <c r="N241" s="111"/>
      <c r="O241" s="111"/>
      <c r="P241" s="111"/>
      <c r="Q241" s="111"/>
      <c r="R241" s="111"/>
      <c r="S241" s="111"/>
      <c r="T241" s="111"/>
    </row>
    <row r="242" spans="1:20">
      <c r="A242" s="111"/>
      <c r="B242" s="111"/>
      <c r="C242" s="111"/>
      <c r="D242" s="111"/>
      <c r="E242" s="111"/>
      <c r="F242" s="111"/>
      <c r="G242" s="111"/>
      <c r="H242" s="111"/>
      <c r="I242" s="111"/>
      <c r="J242" s="111"/>
      <c r="K242" s="111"/>
      <c r="L242" s="111"/>
      <c r="M242" s="111"/>
      <c r="N242" s="111"/>
      <c r="O242" s="111"/>
      <c r="P242" s="111"/>
      <c r="Q242" s="111"/>
      <c r="R242" s="111"/>
      <c r="S242" s="111"/>
      <c r="T242" s="111"/>
    </row>
    <row r="243" spans="1:20">
      <c r="A243" s="111"/>
      <c r="B243" s="111"/>
      <c r="C243" s="111"/>
      <c r="D243" s="111"/>
      <c r="E243" s="111"/>
      <c r="F243" s="111"/>
      <c r="G243" s="111"/>
      <c r="H243" s="111"/>
      <c r="I243" s="111"/>
      <c r="J243" s="111"/>
      <c r="K243" s="111"/>
      <c r="L243" s="111"/>
      <c r="M243" s="111"/>
      <c r="N243" s="111"/>
      <c r="O243" s="111"/>
      <c r="P243" s="111"/>
      <c r="Q243" s="111"/>
      <c r="R243" s="111"/>
      <c r="S243" s="111"/>
      <c r="T243" s="111"/>
    </row>
    <row r="244" spans="1:20">
      <c r="A244" s="111"/>
      <c r="B244" s="111"/>
      <c r="C244" s="111"/>
      <c r="D244" s="111"/>
      <c r="E244" s="111"/>
      <c r="F244" s="111"/>
      <c r="G244" s="111"/>
      <c r="H244" s="111"/>
      <c r="I244" s="111"/>
      <c r="J244" s="111"/>
      <c r="K244" s="111"/>
      <c r="L244" s="111"/>
      <c r="M244" s="111"/>
      <c r="N244" s="111"/>
      <c r="O244" s="111"/>
      <c r="P244" s="111"/>
      <c r="Q244" s="111"/>
      <c r="R244" s="111"/>
      <c r="S244" s="111"/>
      <c r="T244" s="111"/>
    </row>
    <row r="245" spans="1:20">
      <c r="A245" s="111"/>
      <c r="B245" s="111"/>
      <c r="C245" s="111"/>
      <c r="D245" s="111"/>
      <c r="E245" s="111"/>
      <c r="F245" s="111"/>
      <c r="G245" s="111"/>
      <c r="H245" s="111"/>
      <c r="I245" s="111"/>
      <c r="J245" s="111"/>
      <c r="K245" s="111"/>
      <c r="L245" s="111"/>
      <c r="M245" s="111"/>
      <c r="N245" s="111"/>
      <c r="O245" s="111"/>
      <c r="P245" s="111"/>
      <c r="Q245" s="111"/>
      <c r="R245" s="111"/>
      <c r="S245" s="111"/>
      <c r="T245" s="111"/>
    </row>
    <row r="246" spans="1:20">
      <c r="A246" s="111"/>
      <c r="B246" s="111"/>
      <c r="C246" s="111"/>
      <c r="D246" s="111"/>
      <c r="E246" s="111"/>
      <c r="F246" s="111"/>
      <c r="G246" s="111"/>
      <c r="H246" s="111"/>
      <c r="I246" s="111"/>
      <c r="J246" s="111"/>
      <c r="K246" s="111"/>
      <c r="L246" s="111"/>
      <c r="M246" s="111"/>
      <c r="N246" s="111"/>
      <c r="O246" s="111"/>
      <c r="P246" s="111"/>
      <c r="Q246" s="111"/>
      <c r="R246" s="111"/>
      <c r="S246" s="111"/>
      <c r="T246" s="111"/>
    </row>
    <row r="247" spans="1:20">
      <c r="A247" s="111"/>
      <c r="B247" s="111"/>
      <c r="C247" s="111"/>
      <c r="D247" s="111"/>
      <c r="E247" s="111"/>
      <c r="F247" s="111"/>
      <c r="G247" s="111"/>
      <c r="H247" s="111"/>
      <c r="I247" s="111"/>
      <c r="J247" s="111"/>
      <c r="K247" s="111"/>
      <c r="L247" s="111"/>
      <c r="M247" s="111"/>
      <c r="N247" s="111"/>
      <c r="O247" s="111"/>
      <c r="P247" s="111"/>
      <c r="Q247" s="111"/>
      <c r="R247" s="111"/>
      <c r="S247" s="111"/>
      <c r="T247" s="111"/>
    </row>
    <row r="248" spans="1:20">
      <c r="A248" s="111"/>
      <c r="B248" s="111"/>
      <c r="C248" s="111"/>
      <c r="D248" s="111"/>
      <c r="E248" s="111"/>
      <c r="F248" s="111"/>
      <c r="G248" s="111"/>
      <c r="H248" s="111"/>
      <c r="I248" s="111"/>
      <c r="J248" s="111"/>
      <c r="K248" s="111"/>
      <c r="L248" s="111"/>
      <c r="M248" s="111"/>
      <c r="N248" s="111"/>
      <c r="O248" s="111"/>
      <c r="P248" s="111"/>
      <c r="Q248" s="111"/>
      <c r="R248" s="111"/>
      <c r="S248" s="111"/>
      <c r="T248" s="111"/>
    </row>
    <row r="249" spans="1:20">
      <c r="A249" s="111"/>
      <c r="B249" s="111"/>
      <c r="C249" s="111"/>
      <c r="D249" s="111"/>
      <c r="E249" s="111"/>
      <c r="F249" s="111"/>
      <c r="G249" s="111"/>
      <c r="H249" s="111"/>
      <c r="I249" s="111"/>
      <c r="J249" s="111"/>
      <c r="K249" s="111"/>
      <c r="L249" s="111"/>
      <c r="M249" s="111"/>
      <c r="N249" s="111"/>
      <c r="O249" s="111"/>
      <c r="P249" s="111"/>
      <c r="Q249" s="111"/>
      <c r="R249" s="111"/>
      <c r="S249" s="111"/>
      <c r="T249" s="111"/>
    </row>
    <row r="250" spans="1:20">
      <c r="A250" s="111"/>
      <c r="B250" s="111"/>
      <c r="C250" s="111"/>
      <c r="D250" s="111"/>
      <c r="E250" s="111"/>
      <c r="F250" s="111"/>
      <c r="G250" s="111"/>
      <c r="H250" s="111"/>
      <c r="I250" s="111"/>
      <c r="J250" s="111"/>
      <c r="K250" s="111"/>
      <c r="L250" s="111"/>
      <c r="M250" s="111"/>
      <c r="N250" s="111"/>
      <c r="O250" s="111"/>
      <c r="P250" s="111"/>
      <c r="Q250" s="111"/>
      <c r="R250" s="111"/>
      <c r="S250" s="111"/>
      <c r="T250" s="111"/>
    </row>
    <row r="251" spans="1:20">
      <c r="A251" s="111"/>
      <c r="B251" s="111"/>
      <c r="C251" s="111"/>
      <c r="D251" s="111"/>
      <c r="E251" s="111"/>
      <c r="F251" s="111"/>
      <c r="G251" s="111"/>
      <c r="H251" s="111"/>
      <c r="I251" s="111"/>
      <c r="J251" s="111"/>
      <c r="K251" s="111"/>
      <c r="L251" s="111"/>
      <c r="M251" s="111"/>
      <c r="N251" s="111"/>
      <c r="O251" s="111"/>
      <c r="P251" s="111"/>
      <c r="Q251" s="111"/>
      <c r="R251" s="111"/>
      <c r="S251" s="111"/>
      <c r="T251" s="111"/>
    </row>
    <row r="252" spans="1:20">
      <c r="A252" s="111"/>
      <c r="B252" s="111"/>
      <c r="C252" s="111"/>
      <c r="D252" s="111"/>
      <c r="E252" s="111"/>
      <c r="F252" s="111"/>
      <c r="G252" s="111"/>
      <c r="H252" s="111"/>
      <c r="I252" s="111"/>
      <c r="J252" s="111"/>
      <c r="K252" s="111"/>
      <c r="L252" s="111"/>
      <c r="M252" s="111"/>
      <c r="N252" s="111"/>
      <c r="O252" s="111"/>
      <c r="P252" s="111"/>
      <c r="Q252" s="111"/>
      <c r="R252" s="111"/>
      <c r="S252" s="111"/>
      <c r="T252" s="111"/>
    </row>
    <row r="253" spans="1:20">
      <c r="A253" s="111"/>
      <c r="B253" s="111"/>
      <c r="C253" s="111"/>
      <c r="D253" s="111"/>
      <c r="E253" s="111"/>
      <c r="F253" s="111"/>
      <c r="G253" s="111"/>
      <c r="H253" s="111"/>
      <c r="I253" s="111"/>
      <c r="J253" s="111"/>
      <c r="K253" s="111"/>
      <c r="L253" s="111"/>
      <c r="M253" s="111"/>
      <c r="N253" s="111"/>
      <c r="O253" s="111"/>
      <c r="P253" s="111"/>
      <c r="Q253" s="111"/>
      <c r="R253" s="111"/>
      <c r="S253" s="111"/>
      <c r="T253" s="111"/>
    </row>
    <row r="254" spans="1:20">
      <c r="A254" s="111"/>
      <c r="B254" s="111"/>
      <c r="C254" s="111"/>
      <c r="D254" s="111"/>
      <c r="E254" s="111"/>
      <c r="F254" s="111"/>
      <c r="G254" s="111"/>
      <c r="H254" s="111"/>
      <c r="I254" s="111"/>
      <c r="J254" s="111"/>
      <c r="K254" s="111"/>
      <c r="L254" s="111"/>
      <c r="M254" s="111"/>
      <c r="N254" s="111"/>
      <c r="O254" s="111"/>
      <c r="P254" s="111"/>
      <c r="Q254" s="111"/>
      <c r="R254" s="111"/>
      <c r="S254" s="111"/>
      <c r="T254" s="111"/>
    </row>
    <row r="255" spans="1:20">
      <c r="A255" s="111"/>
      <c r="B255" s="111"/>
      <c r="C255" s="111"/>
      <c r="D255" s="111"/>
      <c r="E255" s="111"/>
      <c r="F255" s="111"/>
      <c r="G255" s="111"/>
      <c r="H255" s="111"/>
      <c r="I255" s="111"/>
      <c r="J255" s="111"/>
      <c r="K255" s="111"/>
      <c r="L255" s="111"/>
      <c r="M255" s="111"/>
      <c r="N255" s="111"/>
      <c r="O255" s="111"/>
      <c r="P255" s="111"/>
      <c r="Q255" s="111"/>
      <c r="R255" s="111"/>
      <c r="S255" s="111"/>
      <c r="T255" s="111"/>
    </row>
    <row r="256" spans="1:20">
      <c r="A256" s="111"/>
      <c r="B256" s="111"/>
      <c r="C256" s="111"/>
      <c r="D256" s="111"/>
      <c r="E256" s="111"/>
      <c r="F256" s="111"/>
      <c r="G256" s="111"/>
      <c r="H256" s="111"/>
      <c r="I256" s="111"/>
      <c r="J256" s="111"/>
      <c r="K256" s="111"/>
      <c r="L256" s="111"/>
      <c r="M256" s="111"/>
      <c r="N256" s="111"/>
      <c r="O256" s="111"/>
      <c r="P256" s="111"/>
      <c r="Q256" s="111"/>
      <c r="R256" s="111"/>
      <c r="S256" s="111"/>
      <c r="T256" s="111"/>
    </row>
    <row r="257" spans="1:20">
      <c r="A257" s="111"/>
      <c r="B257" s="111"/>
      <c r="C257" s="111"/>
      <c r="D257" s="111"/>
      <c r="E257" s="111"/>
      <c r="F257" s="111"/>
      <c r="G257" s="111"/>
      <c r="H257" s="111"/>
      <c r="I257" s="111"/>
      <c r="J257" s="111"/>
      <c r="K257" s="111"/>
      <c r="L257" s="111"/>
      <c r="M257" s="111"/>
      <c r="N257" s="111"/>
      <c r="O257" s="111"/>
      <c r="P257" s="111"/>
      <c r="Q257" s="111"/>
      <c r="R257" s="111"/>
      <c r="S257" s="111"/>
      <c r="T257" s="111"/>
    </row>
  </sheetData>
  <sheetProtection sheet="1" objects="1" scenarios="1"/>
  <mergeCells count="11">
    <mergeCell ref="K3:L3"/>
    <mergeCell ref="M3:N3"/>
    <mergeCell ref="O3:P3"/>
    <mergeCell ref="Q3:R3"/>
    <mergeCell ref="S3:T3"/>
    <mergeCell ref="I3:J3"/>
    <mergeCell ref="A3:A4"/>
    <mergeCell ref="B3:B4"/>
    <mergeCell ref="C3:D3"/>
    <mergeCell ref="E3:F3"/>
    <mergeCell ref="G3:H3"/>
  </mergeCells>
  <phoneticPr fontId="3"/>
  <printOptions horizontalCentered="1"/>
  <pageMargins left="0.27559055118110237" right="0.23622047244094491" top="0.47244094488188981" bottom="0.19685039370078741" header="0.43307086614173229" footer="0"/>
  <pageSetup paperSize="9" scale="56" pageOrder="overThenDown" orientation="landscape" blackAndWhite="1"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38</vt:i4>
      </vt:variant>
    </vt:vector>
  </HeadingPairs>
  <TitlesOfParts>
    <vt:vector size="75" baseType="lpstr">
      <vt:lpstr>目次</vt:lpstr>
      <vt:lpstr>第1表</vt:lpstr>
      <vt:lpstr>第2表</vt:lpstr>
      <vt:lpstr>第3表－1</vt:lpstr>
      <vt:lpstr>第3表－2</vt:lpstr>
      <vt:lpstr>第4表</vt:lpstr>
      <vt:lpstr>第5表</vt:lpstr>
      <vt:lpstr>第6表</vt:lpstr>
      <vt:lpstr>第7表</vt:lpstr>
      <vt:lpstr>第8表</vt:lpstr>
      <vt:lpstr>第9表</vt:lpstr>
      <vt:lpstr>第10表</vt:lpstr>
      <vt:lpstr>第11表</vt:lpstr>
      <vt:lpstr>第12表</vt:lpstr>
      <vt:lpstr>第13表</vt:lpstr>
      <vt:lpstr>第14表</vt:lpstr>
      <vt:lpstr>第15表</vt:lpstr>
      <vt:lpstr>第16表</vt:lpstr>
      <vt:lpstr>第17表</vt:lpstr>
      <vt:lpstr>第18表</vt:lpstr>
      <vt:lpstr>第19表</vt:lpstr>
      <vt:lpstr>第20表</vt:lpstr>
      <vt:lpstr>第21表</vt:lpstr>
      <vt:lpstr>第22表</vt:lpstr>
      <vt:lpstr>第23表</vt:lpstr>
      <vt:lpstr>第24表</vt:lpstr>
      <vt:lpstr>第25表</vt:lpstr>
      <vt:lpstr>第26表</vt:lpstr>
      <vt:lpstr>第27表</vt:lpstr>
      <vt:lpstr>第28表</vt:lpstr>
      <vt:lpstr>第29表</vt:lpstr>
      <vt:lpstr>第30表</vt:lpstr>
      <vt:lpstr>第31表</vt:lpstr>
      <vt:lpstr>第３２表</vt:lpstr>
      <vt:lpstr>第３３表</vt:lpstr>
      <vt:lpstr>第３４表</vt:lpstr>
      <vt:lpstr>第３５表</vt:lpstr>
      <vt:lpstr>第10表!Print_Area</vt:lpstr>
      <vt:lpstr>第11表!Print_Area</vt:lpstr>
      <vt:lpstr>第12表!Print_Area</vt:lpstr>
      <vt:lpstr>第13表!Print_Area</vt:lpstr>
      <vt:lpstr>第14表!Print_Area</vt:lpstr>
      <vt:lpstr>第15表!Print_Area</vt:lpstr>
      <vt:lpstr>第16表!Print_Area</vt:lpstr>
      <vt:lpstr>第17表!Print_Area</vt:lpstr>
      <vt:lpstr>第18表!Print_Area</vt:lpstr>
      <vt:lpstr>第19表!Print_Area</vt:lpstr>
      <vt:lpstr>第20表!Print_Area</vt:lpstr>
      <vt:lpstr>第21表!Print_Area</vt:lpstr>
      <vt:lpstr>第22表!Print_Area</vt:lpstr>
      <vt:lpstr>第23表!Print_Area</vt:lpstr>
      <vt:lpstr>第24表!Print_Area</vt:lpstr>
      <vt:lpstr>第25表!Print_Area</vt:lpstr>
      <vt:lpstr>第26表!Print_Area</vt:lpstr>
      <vt:lpstr>第27表!Print_Area</vt:lpstr>
      <vt:lpstr>第28表!Print_Area</vt:lpstr>
      <vt:lpstr>第29表!Print_Area</vt:lpstr>
      <vt:lpstr>第2表!Print_Area</vt:lpstr>
      <vt:lpstr>第30表!Print_Area</vt:lpstr>
      <vt:lpstr>第31表!Print_Area</vt:lpstr>
      <vt:lpstr>第３２表!Print_Area</vt:lpstr>
      <vt:lpstr>第３３表!Print_Area</vt:lpstr>
      <vt:lpstr>第３５表!Print_Area</vt:lpstr>
      <vt:lpstr>'第3表－1'!Print_Area</vt:lpstr>
      <vt:lpstr>'第3表－2'!Print_Area</vt:lpstr>
      <vt:lpstr>第4表!Print_Area</vt:lpstr>
      <vt:lpstr>第5表!Print_Area</vt:lpstr>
      <vt:lpstr>第6表!Print_Area</vt:lpstr>
      <vt:lpstr>第7表!Print_Area</vt:lpstr>
      <vt:lpstr>第8表!Print_Area</vt:lpstr>
      <vt:lpstr>第9表!Print_Area</vt:lpstr>
      <vt:lpstr>目次!Print_Area</vt:lpstr>
      <vt:lpstr>Print_Area</vt:lpstr>
      <vt:lpstr>Print_Area00</vt:lpstr>
      <vt:lpstr>第10表!Print_Titles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2017-11-20T07:30:59Z</cp:lastPrinted>
  <dcterms:created xsi:type="dcterms:W3CDTF">2017-10-17T08:19:40Z</dcterms:created>
  <dcterms:modified xsi:type="dcterms:W3CDTF">2018-05-23T02:40:58Z</dcterms:modified>
</cp:coreProperties>
</file>