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8075" windowHeight="10470" activeTab="2"/>
  </bookViews>
  <sheets>
    <sheet name="目次" sheetId="7" r:id="rId1"/>
    <sheet name="２次医療圏域" sheetId="8" r:id="rId2"/>
    <sheet name="第1表" sheetId="9" r:id="rId3"/>
    <sheet name="第2表" sheetId="10" r:id="rId4"/>
    <sheet name="第3表" sheetId="1" r:id="rId5"/>
    <sheet name="第4表" sheetId="6" r:id="rId6"/>
    <sheet name="第5表1" sheetId="2" r:id="rId7"/>
    <sheet name="第5表2" sheetId="3" r:id="rId8"/>
    <sheet name="第5表3" sheetId="4" r:id="rId9"/>
    <sheet name="第6表" sheetId="5" r:id="rId10"/>
  </sheets>
  <externalReferences>
    <externalReference r:id="rId11"/>
  </externalReferences>
  <definedNames>
    <definedName name="_xlnm.Print_Area" localSheetId="4">第3表!$A$1:$M$49</definedName>
    <definedName name="_xlnm.Print_Area" localSheetId="5">第4表!$A$1:$M$20</definedName>
    <definedName name="_xlnm.Print_Area" localSheetId="6">第5表1!$A$1:$AJ$49</definedName>
    <definedName name="_xlnm.Print_Area" localSheetId="7">第5表2!$A$1:$AJ$51</definedName>
    <definedName name="_xlnm.Print_Area" localSheetId="8">第5表3!$A$1:$AJ$44</definedName>
    <definedName name="_xlnm.Print_Area" localSheetId="9">第6表!$A$1:$AJ$50</definedName>
    <definedName name="Print_Area_19">[1]第１８表!$A$68:$N$72</definedName>
    <definedName name="Print_Area_20">[1]第１８表!$A$68:$N$72</definedName>
    <definedName name="_xlnm.Print_Titles" localSheetId="9">第6表!$1:$7</definedName>
    <definedName name="_xlnm.Print_Titles">#N/A</definedName>
    <definedName name="Print_Titles_04">#N/A</definedName>
  </definedNames>
  <calcPr calcId="145621"/>
</workbook>
</file>

<file path=xl/calcChain.xml><?xml version="1.0" encoding="utf-8"?>
<calcChain xmlns="http://schemas.openxmlformats.org/spreadsheetml/2006/main">
  <c r="C18" i="9" l="1"/>
  <c r="C17" i="9"/>
  <c r="C16" i="9"/>
  <c r="C3" i="10" l="1"/>
  <c r="D3" i="10"/>
  <c r="E3" i="10"/>
  <c r="F3" i="10"/>
  <c r="G3" i="10"/>
  <c r="H3" i="10"/>
  <c r="I3" i="10"/>
  <c r="J3" i="10"/>
  <c r="K3" i="10"/>
  <c r="L3" i="10"/>
  <c r="M3" i="10"/>
</calcChain>
</file>

<file path=xl/sharedStrings.xml><?xml version="1.0" encoding="utf-8"?>
<sst xmlns="http://schemas.openxmlformats.org/spreadsheetml/2006/main" count="876" uniqueCount="523">
  <si>
    <t>第３表　死亡数、性・年齢（５歳階級）・圏域別</t>
    <phoneticPr fontId="4"/>
  </si>
  <si>
    <t xml:space="preserve">    （平成28年）</t>
  </si>
  <si>
    <t xml:space="preserve"> 区  分</t>
  </si>
  <si>
    <t xml:space="preserve">圏  域 </t>
  </si>
  <si>
    <t>総　数</t>
  </si>
  <si>
    <t>神　戸</t>
  </si>
  <si>
    <t>阪神南</t>
  </si>
  <si>
    <t>阪神北</t>
  </si>
  <si>
    <t>東播磨</t>
  </si>
  <si>
    <t>北播磨</t>
  </si>
  <si>
    <t>中播磨</t>
  </si>
  <si>
    <t>西播磨</t>
  </si>
  <si>
    <t>但　馬</t>
  </si>
  <si>
    <t>丹　波</t>
  </si>
  <si>
    <t>淡　路</t>
  </si>
  <si>
    <t>総  数</t>
  </si>
  <si>
    <t>男</t>
  </si>
  <si>
    <t>女</t>
  </si>
  <si>
    <t>５　歳</t>
  </si>
  <si>
    <t>未　満</t>
  </si>
  <si>
    <t>　５～</t>
  </si>
  <si>
    <t>　９歳</t>
  </si>
  <si>
    <t>１０～</t>
  </si>
  <si>
    <t>１４歳</t>
  </si>
  <si>
    <t>１５～</t>
  </si>
  <si>
    <t>１９歳</t>
  </si>
  <si>
    <t>２０～</t>
  </si>
  <si>
    <t>２４歳</t>
  </si>
  <si>
    <t>２５～</t>
  </si>
  <si>
    <t>２９歳</t>
  </si>
  <si>
    <t>３０～</t>
  </si>
  <si>
    <t>３４歳</t>
  </si>
  <si>
    <t>３５～</t>
  </si>
  <si>
    <t>３９歳</t>
  </si>
  <si>
    <t>４０～</t>
  </si>
  <si>
    <t>４４歳</t>
  </si>
  <si>
    <t>４５～</t>
  </si>
  <si>
    <t>４９歳</t>
  </si>
  <si>
    <t>５０～</t>
  </si>
  <si>
    <t>５４歳</t>
  </si>
  <si>
    <t>５５～</t>
  </si>
  <si>
    <t>５９歳</t>
  </si>
  <si>
    <t>６０～</t>
  </si>
  <si>
    <t>６４歳</t>
  </si>
  <si>
    <t>６５～</t>
  </si>
  <si>
    <t>６９歳</t>
  </si>
  <si>
    <t>７０～</t>
  </si>
  <si>
    <t>７４歳</t>
  </si>
  <si>
    <t>７５～</t>
  </si>
  <si>
    <t>７９歳</t>
  </si>
  <si>
    <t>８０～</t>
  </si>
  <si>
    <t>８４歳</t>
  </si>
  <si>
    <t>８５～</t>
  </si>
  <si>
    <t>８９歳</t>
  </si>
  <si>
    <t>９０～</t>
  </si>
  <si>
    <t>９４歳</t>
  </si>
  <si>
    <t>９５～</t>
  </si>
  <si>
    <t>９９歳</t>
  </si>
  <si>
    <t>１００歳</t>
  </si>
  <si>
    <t>以　上</t>
  </si>
  <si>
    <t>不　詳</t>
  </si>
  <si>
    <t>第５表　死亡数、性・死因（死因分類）・圏域別（３－１）</t>
    <phoneticPr fontId="4"/>
  </si>
  <si>
    <t>圏　　域　</t>
  </si>
  <si>
    <t>総　　　数</t>
  </si>
  <si>
    <t>神　　　戸</t>
  </si>
  <si>
    <t>阪　神　南</t>
  </si>
  <si>
    <t>阪　神　北</t>
  </si>
  <si>
    <t>東　播　磨</t>
  </si>
  <si>
    <t>北　播　磨</t>
  </si>
  <si>
    <t>中　播　磨</t>
  </si>
  <si>
    <t>西　播　磨</t>
  </si>
  <si>
    <t>但　　　馬</t>
  </si>
  <si>
    <t>丹　　　波</t>
  </si>
  <si>
    <t>淡　　　路</t>
  </si>
  <si>
    <t>　死　　因</t>
    <phoneticPr fontId="3"/>
  </si>
  <si>
    <t>総数</t>
    <phoneticPr fontId="3"/>
  </si>
  <si>
    <t>男</t>
    <phoneticPr fontId="3"/>
  </si>
  <si>
    <t>女</t>
    <phoneticPr fontId="3"/>
  </si>
  <si>
    <t>平成26年</t>
    <phoneticPr fontId="3"/>
  </si>
  <si>
    <t>01000</t>
    <phoneticPr fontId="3"/>
  </si>
  <si>
    <t>感染症及び寄生虫症</t>
    <phoneticPr fontId="3"/>
  </si>
  <si>
    <t>01100</t>
    <phoneticPr fontId="3"/>
  </si>
  <si>
    <t>腸管感染症</t>
    <phoneticPr fontId="3"/>
  </si>
  <si>
    <t>01200</t>
    <phoneticPr fontId="3"/>
  </si>
  <si>
    <t>結　　核</t>
    <phoneticPr fontId="3"/>
  </si>
  <si>
    <t>01201</t>
    <phoneticPr fontId="3"/>
  </si>
  <si>
    <t/>
  </si>
  <si>
    <t>呼吸器結核</t>
    <phoneticPr fontId="3"/>
  </si>
  <si>
    <t>01202</t>
    <phoneticPr fontId="3"/>
  </si>
  <si>
    <t>その他の結核</t>
    <phoneticPr fontId="3"/>
  </si>
  <si>
    <t>01300</t>
    <phoneticPr fontId="3"/>
  </si>
  <si>
    <t>敗　　血　　症</t>
    <phoneticPr fontId="3"/>
  </si>
  <si>
    <t>01400</t>
    <phoneticPr fontId="3"/>
  </si>
  <si>
    <t>ウイルス肝炎</t>
    <phoneticPr fontId="3"/>
  </si>
  <si>
    <t>01401</t>
    <phoneticPr fontId="3"/>
  </si>
  <si>
    <t>Ｂ型ウイルス肝炎</t>
    <phoneticPr fontId="3"/>
  </si>
  <si>
    <t>01402</t>
    <phoneticPr fontId="3"/>
  </si>
  <si>
    <t>Ｃ型ウイルス肝炎</t>
    <phoneticPr fontId="3"/>
  </si>
  <si>
    <t>01403</t>
    <phoneticPr fontId="3"/>
  </si>
  <si>
    <t>その他のウイルス肝炎</t>
    <phoneticPr fontId="3"/>
  </si>
  <si>
    <t>01500</t>
    <phoneticPr fontId="3"/>
  </si>
  <si>
    <t>ヒト免疫不全ウイルス病</t>
    <phoneticPr fontId="3"/>
  </si>
  <si>
    <t>01600</t>
    <phoneticPr fontId="3"/>
  </si>
  <si>
    <t>その他の感染症及び寄生虫症</t>
    <phoneticPr fontId="3"/>
  </si>
  <si>
    <t>02000</t>
    <phoneticPr fontId="3"/>
  </si>
  <si>
    <t>新　　生　　物</t>
    <phoneticPr fontId="3"/>
  </si>
  <si>
    <t>02100</t>
    <phoneticPr fontId="3"/>
  </si>
  <si>
    <t>悪性新生物</t>
    <phoneticPr fontId="3"/>
  </si>
  <si>
    <t>02101</t>
    <phoneticPr fontId="3"/>
  </si>
  <si>
    <t>口唇、口腔及び咽頭の悪性新生物</t>
    <phoneticPr fontId="3"/>
  </si>
  <si>
    <t>02102</t>
    <phoneticPr fontId="3"/>
  </si>
  <si>
    <t>食道の悪性新生物</t>
    <phoneticPr fontId="3"/>
  </si>
  <si>
    <t>02103</t>
    <phoneticPr fontId="3"/>
  </si>
  <si>
    <t>胃の悪性新生物</t>
    <phoneticPr fontId="3"/>
  </si>
  <si>
    <t>02104</t>
    <phoneticPr fontId="3"/>
  </si>
  <si>
    <t>結腸の悪性新生物</t>
    <phoneticPr fontId="3"/>
  </si>
  <si>
    <t>02105</t>
    <phoneticPr fontId="3"/>
  </si>
  <si>
    <t>直腸Ｓ状結腸移行部及び直腸の悪性新生物</t>
    <phoneticPr fontId="3"/>
  </si>
  <si>
    <t>02106</t>
    <phoneticPr fontId="3"/>
  </si>
  <si>
    <t>肝及び肝内胆管の悪性新生物</t>
    <phoneticPr fontId="3"/>
  </si>
  <si>
    <t>02107</t>
    <phoneticPr fontId="3"/>
  </si>
  <si>
    <t>胆のう及びその他の胆道の悪性新生物</t>
    <phoneticPr fontId="3"/>
  </si>
  <si>
    <t>02108</t>
    <phoneticPr fontId="3"/>
  </si>
  <si>
    <t>膵の悪性新生物</t>
    <phoneticPr fontId="3"/>
  </si>
  <si>
    <t>02109</t>
    <phoneticPr fontId="3"/>
  </si>
  <si>
    <t>喉頭の悪性新生物</t>
    <phoneticPr fontId="3"/>
  </si>
  <si>
    <t>02110</t>
    <phoneticPr fontId="3"/>
  </si>
  <si>
    <t>気管、気管支及び肺の悪性新生物</t>
    <phoneticPr fontId="3"/>
  </si>
  <si>
    <t>02111</t>
    <phoneticPr fontId="3"/>
  </si>
  <si>
    <t>皮膚の悪性新生物</t>
    <phoneticPr fontId="3"/>
  </si>
  <si>
    <t>02112</t>
    <phoneticPr fontId="3"/>
  </si>
  <si>
    <t>乳房の悪性新生物</t>
    <phoneticPr fontId="3"/>
  </si>
  <si>
    <t>02113</t>
    <phoneticPr fontId="3"/>
  </si>
  <si>
    <t>子宮の悪性新生物</t>
    <phoneticPr fontId="3"/>
  </si>
  <si>
    <t>02114</t>
    <phoneticPr fontId="3"/>
  </si>
  <si>
    <t>卵巣の悪性新生物</t>
    <phoneticPr fontId="3"/>
  </si>
  <si>
    <t>02115</t>
    <phoneticPr fontId="3"/>
  </si>
  <si>
    <t>前立腺の悪性新生物</t>
    <phoneticPr fontId="3"/>
  </si>
  <si>
    <t>02116</t>
    <phoneticPr fontId="3"/>
  </si>
  <si>
    <t>膀胱の悪性新生物</t>
    <phoneticPr fontId="3"/>
  </si>
  <si>
    <t>02117</t>
    <phoneticPr fontId="3"/>
  </si>
  <si>
    <t>中枢神経系の悪性新生物</t>
    <phoneticPr fontId="3"/>
  </si>
  <si>
    <t>02118</t>
    <phoneticPr fontId="3"/>
  </si>
  <si>
    <t>悪性リンパ種</t>
    <phoneticPr fontId="3"/>
  </si>
  <si>
    <t>02119</t>
    <phoneticPr fontId="3"/>
  </si>
  <si>
    <t>白　　血　　病</t>
    <phoneticPr fontId="3"/>
  </si>
  <si>
    <t>02120</t>
    <phoneticPr fontId="3"/>
  </si>
  <si>
    <t>その他のリンパ組織、造血組織及び関連組織の悪性新生物</t>
    <phoneticPr fontId="3"/>
  </si>
  <si>
    <t>02121</t>
    <phoneticPr fontId="3"/>
  </si>
  <si>
    <t>その他の悪性新生物</t>
    <phoneticPr fontId="3"/>
  </si>
  <si>
    <t>02200</t>
    <phoneticPr fontId="3"/>
  </si>
  <si>
    <t>その他の新生物</t>
    <phoneticPr fontId="3"/>
  </si>
  <si>
    <t>02201</t>
    <phoneticPr fontId="3"/>
  </si>
  <si>
    <t>中枢神経系のその他の悪性新生物</t>
    <phoneticPr fontId="3"/>
  </si>
  <si>
    <t>02202</t>
    <phoneticPr fontId="3"/>
  </si>
  <si>
    <t>中枢神経系を除くその他の新生物</t>
    <phoneticPr fontId="3"/>
  </si>
  <si>
    <t>03000</t>
    <phoneticPr fontId="3"/>
  </si>
  <si>
    <t>血液及び造血器の疾患並びに免疫機構の障害</t>
    <phoneticPr fontId="3"/>
  </si>
  <si>
    <t>03100</t>
    <phoneticPr fontId="3"/>
  </si>
  <si>
    <t>貧　　血</t>
    <phoneticPr fontId="3"/>
  </si>
  <si>
    <t>03200</t>
    <phoneticPr fontId="3"/>
  </si>
  <si>
    <t>その他の血液及び造血器の疾患並びに免疫機構の障害</t>
    <phoneticPr fontId="3"/>
  </si>
  <si>
    <t>第５表　死亡数、性・死因（死因分類）・圏域別（３－２）</t>
  </si>
  <si>
    <t>　死　　因</t>
    <phoneticPr fontId="3"/>
  </si>
  <si>
    <t>総数</t>
    <phoneticPr fontId="3"/>
  </si>
  <si>
    <t>男</t>
    <phoneticPr fontId="3"/>
  </si>
  <si>
    <t>女</t>
    <phoneticPr fontId="3"/>
  </si>
  <si>
    <t>04000</t>
    <phoneticPr fontId="3"/>
  </si>
  <si>
    <t>内分泌、栄養及び代謝疾患</t>
    <phoneticPr fontId="3"/>
  </si>
  <si>
    <t>04100</t>
    <phoneticPr fontId="3"/>
  </si>
  <si>
    <t>糖　　尿　　病</t>
    <phoneticPr fontId="3"/>
  </si>
  <si>
    <t>04200</t>
    <phoneticPr fontId="3"/>
  </si>
  <si>
    <t>その他の内分泌、栄養及び代謝疾患</t>
    <phoneticPr fontId="3"/>
  </si>
  <si>
    <t>05000</t>
    <phoneticPr fontId="3"/>
  </si>
  <si>
    <t>精神及び行動の障害</t>
    <phoneticPr fontId="3"/>
  </si>
  <si>
    <t>05100</t>
    <phoneticPr fontId="3"/>
  </si>
  <si>
    <t>血管性及び詳細不明の痴呆</t>
    <phoneticPr fontId="3"/>
  </si>
  <si>
    <t>05200</t>
    <phoneticPr fontId="3"/>
  </si>
  <si>
    <t>その他の精神及び行動の障害</t>
    <phoneticPr fontId="3"/>
  </si>
  <si>
    <t>06000</t>
    <phoneticPr fontId="3"/>
  </si>
  <si>
    <t>神経系の疾患</t>
    <phoneticPr fontId="3"/>
  </si>
  <si>
    <t>06100</t>
    <phoneticPr fontId="3"/>
  </si>
  <si>
    <t>髄　　膜　　炎</t>
    <phoneticPr fontId="3"/>
  </si>
  <si>
    <t>06200</t>
    <phoneticPr fontId="3"/>
  </si>
  <si>
    <t>脊髄性筋萎縮症及び関連症候群</t>
    <phoneticPr fontId="3"/>
  </si>
  <si>
    <t>06300</t>
    <phoneticPr fontId="3"/>
  </si>
  <si>
    <t>パーキンソン病</t>
    <phoneticPr fontId="3"/>
  </si>
  <si>
    <t>06400</t>
    <phoneticPr fontId="3"/>
  </si>
  <si>
    <t>アルツハイマー病</t>
    <phoneticPr fontId="3"/>
  </si>
  <si>
    <t>06500</t>
    <phoneticPr fontId="3"/>
  </si>
  <si>
    <t>その他の神経系の疾患</t>
    <phoneticPr fontId="3"/>
  </si>
  <si>
    <t>07000</t>
    <phoneticPr fontId="3"/>
  </si>
  <si>
    <t>眼及び付属器の疾患</t>
    <phoneticPr fontId="3"/>
  </si>
  <si>
    <t>08000</t>
    <phoneticPr fontId="3"/>
  </si>
  <si>
    <t>耳及び付属器の疾患</t>
    <phoneticPr fontId="3"/>
  </si>
  <si>
    <t>09000</t>
    <phoneticPr fontId="3"/>
  </si>
  <si>
    <t>循環器系の疾患</t>
    <phoneticPr fontId="3"/>
  </si>
  <si>
    <t>09100</t>
    <phoneticPr fontId="3"/>
  </si>
  <si>
    <t>高血圧性疾患</t>
    <phoneticPr fontId="3"/>
  </si>
  <si>
    <t>09101</t>
    <phoneticPr fontId="3"/>
  </si>
  <si>
    <t>高血圧性心疾患及び心腎疾患</t>
    <phoneticPr fontId="3"/>
  </si>
  <si>
    <t>09102</t>
    <phoneticPr fontId="3"/>
  </si>
  <si>
    <t>その他の高血圧性疾患</t>
    <phoneticPr fontId="3"/>
  </si>
  <si>
    <t>09200</t>
    <phoneticPr fontId="3"/>
  </si>
  <si>
    <t>心疾患（高血圧性を除く）</t>
    <phoneticPr fontId="3"/>
  </si>
  <si>
    <t>09201</t>
    <phoneticPr fontId="3"/>
  </si>
  <si>
    <t>慢性リウマチ性心疾患</t>
    <phoneticPr fontId="3"/>
  </si>
  <si>
    <t>09202</t>
    <phoneticPr fontId="3"/>
  </si>
  <si>
    <t>急性心筋梗塞</t>
    <phoneticPr fontId="3"/>
  </si>
  <si>
    <t>09203</t>
    <phoneticPr fontId="3"/>
  </si>
  <si>
    <t>その他の虚血性心疾患</t>
    <phoneticPr fontId="3"/>
  </si>
  <si>
    <t>09204</t>
    <phoneticPr fontId="3"/>
  </si>
  <si>
    <t>慢性非リウマチ性心内膜疾患</t>
    <phoneticPr fontId="3"/>
  </si>
  <si>
    <t>09205</t>
    <phoneticPr fontId="3"/>
  </si>
  <si>
    <t>心　　筋　　症</t>
    <phoneticPr fontId="3"/>
  </si>
  <si>
    <t>09206</t>
    <phoneticPr fontId="3"/>
  </si>
  <si>
    <t>不整脈及び伝導障害</t>
    <phoneticPr fontId="3"/>
  </si>
  <si>
    <t>09207</t>
    <phoneticPr fontId="3"/>
  </si>
  <si>
    <t>心　　不　　全</t>
    <phoneticPr fontId="3"/>
  </si>
  <si>
    <t>09208</t>
    <phoneticPr fontId="3"/>
  </si>
  <si>
    <t>その他の心疾患</t>
    <phoneticPr fontId="3"/>
  </si>
  <si>
    <t>09300</t>
    <phoneticPr fontId="3"/>
  </si>
  <si>
    <t>脳血管疾患</t>
    <phoneticPr fontId="3"/>
  </si>
  <si>
    <t>09301</t>
    <phoneticPr fontId="3"/>
  </si>
  <si>
    <t>くも膜下出血</t>
    <phoneticPr fontId="3"/>
  </si>
  <si>
    <t>09302</t>
    <phoneticPr fontId="3"/>
  </si>
  <si>
    <t>脳内出血</t>
    <phoneticPr fontId="3"/>
  </si>
  <si>
    <t>09303</t>
    <phoneticPr fontId="3"/>
  </si>
  <si>
    <t>脳　　梗　　塞</t>
    <phoneticPr fontId="3"/>
  </si>
  <si>
    <t>09304</t>
    <phoneticPr fontId="3"/>
  </si>
  <si>
    <t>その他の脳血管疾患</t>
    <phoneticPr fontId="3"/>
  </si>
  <si>
    <t>09400</t>
    <phoneticPr fontId="3"/>
  </si>
  <si>
    <t>大動脈瘤及び解離</t>
    <phoneticPr fontId="3"/>
  </si>
  <si>
    <t>09500</t>
    <phoneticPr fontId="3"/>
  </si>
  <si>
    <t>その他の循環器系の疾患</t>
    <phoneticPr fontId="3"/>
  </si>
  <si>
    <t>10000</t>
    <phoneticPr fontId="3"/>
  </si>
  <si>
    <t>呼吸器系の疾患</t>
    <phoneticPr fontId="3"/>
  </si>
  <si>
    <t>10100</t>
    <phoneticPr fontId="3"/>
  </si>
  <si>
    <t>インフルエンザ</t>
    <phoneticPr fontId="3"/>
  </si>
  <si>
    <t>10200</t>
    <phoneticPr fontId="3"/>
  </si>
  <si>
    <t>肺　　炎</t>
    <phoneticPr fontId="3"/>
  </si>
  <si>
    <t>10300</t>
    <phoneticPr fontId="3"/>
  </si>
  <si>
    <t>急性気管支炎</t>
    <phoneticPr fontId="3"/>
  </si>
  <si>
    <t>10400</t>
    <phoneticPr fontId="3"/>
  </si>
  <si>
    <t>慢性閉塞性肺疾患</t>
    <phoneticPr fontId="3"/>
  </si>
  <si>
    <t>10500</t>
    <phoneticPr fontId="3"/>
  </si>
  <si>
    <t>喘　　息</t>
    <phoneticPr fontId="3"/>
  </si>
  <si>
    <t>10600</t>
    <phoneticPr fontId="3"/>
  </si>
  <si>
    <t>その他の呼吸器系の疾患</t>
    <phoneticPr fontId="3"/>
  </si>
  <si>
    <t>11000</t>
    <phoneticPr fontId="3"/>
  </si>
  <si>
    <t>消化器系の疾患</t>
    <phoneticPr fontId="3"/>
  </si>
  <si>
    <t>11100</t>
    <phoneticPr fontId="3"/>
  </si>
  <si>
    <t>胃潰瘍及び十二指腸潰瘍</t>
    <phoneticPr fontId="3"/>
  </si>
  <si>
    <t>11200</t>
    <phoneticPr fontId="3"/>
  </si>
  <si>
    <t>ヘルニア及び腸閉塞</t>
    <phoneticPr fontId="3"/>
  </si>
  <si>
    <t>11300</t>
    <phoneticPr fontId="3"/>
  </si>
  <si>
    <t>肝　　疾　　患</t>
    <phoneticPr fontId="3"/>
  </si>
  <si>
    <t>11301</t>
    <phoneticPr fontId="3"/>
  </si>
  <si>
    <t>肝硬変（アルコール性を除く）</t>
    <phoneticPr fontId="3"/>
  </si>
  <si>
    <t>11302</t>
    <phoneticPr fontId="3"/>
  </si>
  <si>
    <t>その他の肝疾患</t>
    <phoneticPr fontId="3"/>
  </si>
  <si>
    <t>11400</t>
    <phoneticPr fontId="3"/>
  </si>
  <si>
    <t>その他の消化器系の疾患</t>
    <phoneticPr fontId="3"/>
  </si>
  <si>
    <t>第５表　死亡数、性・死因（死因分類）・圏域別（３－３）</t>
  </si>
  <si>
    <t>　死　　因</t>
    <phoneticPr fontId="3"/>
  </si>
  <si>
    <t>総数</t>
    <phoneticPr fontId="3"/>
  </si>
  <si>
    <t>男</t>
    <phoneticPr fontId="3"/>
  </si>
  <si>
    <t>女</t>
    <phoneticPr fontId="3"/>
  </si>
  <si>
    <t>12000</t>
    <phoneticPr fontId="3"/>
  </si>
  <si>
    <t>皮膚及び皮下組織の疾患</t>
    <phoneticPr fontId="3"/>
  </si>
  <si>
    <t>13000</t>
    <phoneticPr fontId="3"/>
  </si>
  <si>
    <t>筋骨格系及び結合組織の疾患</t>
    <phoneticPr fontId="3"/>
  </si>
  <si>
    <t>14000</t>
    <phoneticPr fontId="3"/>
  </si>
  <si>
    <t>尿路性器系の疾患</t>
    <phoneticPr fontId="3"/>
  </si>
  <si>
    <t>14100</t>
    <phoneticPr fontId="3"/>
  </si>
  <si>
    <t>糸球体疾患及び腎尿細管間質性疾患</t>
    <phoneticPr fontId="3"/>
  </si>
  <si>
    <t>14200</t>
    <phoneticPr fontId="3"/>
  </si>
  <si>
    <t>腎　　不　　全</t>
    <phoneticPr fontId="3"/>
  </si>
  <si>
    <t>14201</t>
    <phoneticPr fontId="3"/>
  </si>
  <si>
    <t>急性腎不全</t>
    <phoneticPr fontId="3"/>
  </si>
  <si>
    <t>14202</t>
    <phoneticPr fontId="3"/>
  </si>
  <si>
    <t>慢性腎不全</t>
    <phoneticPr fontId="3"/>
  </si>
  <si>
    <t>14203</t>
    <phoneticPr fontId="3"/>
  </si>
  <si>
    <t>詳細不明の腎不全</t>
    <phoneticPr fontId="3"/>
  </si>
  <si>
    <t>14300</t>
    <phoneticPr fontId="3"/>
  </si>
  <si>
    <t>その他の尿路性器系の疾患</t>
    <phoneticPr fontId="3"/>
  </si>
  <si>
    <t>15000</t>
    <phoneticPr fontId="3"/>
  </si>
  <si>
    <t>妊娠、分娩及び産じょく</t>
    <phoneticPr fontId="3"/>
  </si>
  <si>
    <t>16000</t>
    <phoneticPr fontId="3"/>
  </si>
  <si>
    <t>周産期に発生した病気</t>
    <phoneticPr fontId="3"/>
  </si>
  <si>
    <t>16100</t>
    <phoneticPr fontId="3"/>
  </si>
  <si>
    <t>妊娠期間及び胎児発達に関する障害</t>
    <phoneticPr fontId="3"/>
  </si>
  <si>
    <t>16200</t>
    <phoneticPr fontId="3"/>
  </si>
  <si>
    <t>出産外傷</t>
    <phoneticPr fontId="3"/>
  </si>
  <si>
    <t>16300</t>
    <phoneticPr fontId="3"/>
  </si>
  <si>
    <t>周産期に特異的な呼吸障害及び心血管障害</t>
    <phoneticPr fontId="3"/>
  </si>
  <si>
    <t>16400</t>
    <phoneticPr fontId="3"/>
  </si>
  <si>
    <t>周産期に特異的な感染症</t>
    <phoneticPr fontId="3"/>
  </si>
  <si>
    <t>16500</t>
    <phoneticPr fontId="3"/>
  </si>
  <si>
    <t>胎児及び新生児の出血性障害及び血液障害</t>
    <phoneticPr fontId="3"/>
  </si>
  <si>
    <t>16600</t>
    <phoneticPr fontId="3"/>
  </si>
  <si>
    <t>その他の周産期に発生した病態</t>
    <phoneticPr fontId="3"/>
  </si>
  <si>
    <t>17000</t>
    <phoneticPr fontId="3"/>
  </si>
  <si>
    <t>先天奇形、変形及び染色体異常</t>
    <phoneticPr fontId="3"/>
  </si>
  <si>
    <t>17100</t>
    <phoneticPr fontId="3"/>
  </si>
  <si>
    <t>神経系の先天奇形</t>
    <phoneticPr fontId="3"/>
  </si>
  <si>
    <t>17200</t>
    <phoneticPr fontId="3"/>
  </si>
  <si>
    <t>循環器系の先天奇形</t>
    <phoneticPr fontId="3"/>
  </si>
  <si>
    <t>17201</t>
    <phoneticPr fontId="3"/>
  </si>
  <si>
    <t>心臓の先天奇形</t>
    <phoneticPr fontId="3"/>
  </si>
  <si>
    <t>17202</t>
    <phoneticPr fontId="3"/>
  </si>
  <si>
    <t>その他の循環器系の先天奇形</t>
    <phoneticPr fontId="3"/>
  </si>
  <si>
    <t>17300</t>
    <phoneticPr fontId="3"/>
  </si>
  <si>
    <t>消化器系の先天奇形</t>
    <phoneticPr fontId="3"/>
  </si>
  <si>
    <t>17400</t>
    <phoneticPr fontId="3"/>
  </si>
  <si>
    <t>その他の先天奇形及び変形</t>
    <phoneticPr fontId="3"/>
  </si>
  <si>
    <t>17500</t>
    <phoneticPr fontId="3"/>
  </si>
  <si>
    <t>染色体異常、他に分類されないもの</t>
    <phoneticPr fontId="3"/>
  </si>
  <si>
    <t>18000</t>
    <phoneticPr fontId="3"/>
  </si>
  <si>
    <t>病状、徴候及び異常臨床所見・異常検査所見で他に分類されないもの</t>
    <phoneticPr fontId="3"/>
  </si>
  <si>
    <t>18100</t>
    <phoneticPr fontId="3"/>
  </si>
  <si>
    <t>老　　衰</t>
    <phoneticPr fontId="3"/>
  </si>
  <si>
    <t>18200</t>
    <phoneticPr fontId="3"/>
  </si>
  <si>
    <t>乳幼児突然死症候群</t>
    <phoneticPr fontId="3"/>
  </si>
  <si>
    <t>18300</t>
    <phoneticPr fontId="3"/>
  </si>
  <si>
    <t>その他の症状、徴候及び異常臨床所見・異常検査所見で他に分類されないもの</t>
    <phoneticPr fontId="3"/>
  </si>
  <si>
    <t>20000</t>
    <phoneticPr fontId="3"/>
  </si>
  <si>
    <t>傷病及び死亡の外因</t>
    <phoneticPr fontId="3"/>
  </si>
  <si>
    <t>20100</t>
    <phoneticPr fontId="3"/>
  </si>
  <si>
    <t>不慮の事故</t>
    <phoneticPr fontId="3"/>
  </si>
  <si>
    <t>20101</t>
    <phoneticPr fontId="3"/>
  </si>
  <si>
    <t>交通事故</t>
    <phoneticPr fontId="3"/>
  </si>
  <si>
    <t>20102</t>
    <phoneticPr fontId="3"/>
  </si>
  <si>
    <t>転倒・転落</t>
    <phoneticPr fontId="3"/>
  </si>
  <si>
    <t>20103</t>
    <phoneticPr fontId="3"/>
  </si>
  <si>
    <t>不慮の溺死及び溺水</t>
    <phoneticPr fontId="3"/>
  </si>
  <si>
    <t>20104</t>
    <phoneticPr fontId="3"/>
  </si>
  <si>
    <t>不慮の窒息</t>
    <phoneticPr fontId="3"/>
  </si>
  <si>
    <t>20105</t>
    <phoneticPr fontId="3"/>
  </si>
  <si>
    <t>煙・火及び火災への曝露</t>
    <phoneticPr fontId="3"/>
  </si>
  <si>
    <t>20106</t>
    <phoneticPr fontId="3"/>
  </si>
  <si>
    <t>有害物質による不慮の中毒及び有害物質への曝露</t>
    <phoneticPr fontId="3"/>
  </si>
  <si>
    <t>20107</t>
    <phoneticPr fontId="3"/>
  </si>
  <si>
    <t>その他の不慮の事故</t>
    <phoneticPr fontId="3"/>
  </si>
  <si>
    <t>20200</t>
    <phoneticPr fontId="3"/>
  </si>
  <si>
    <t>自　　殺</t>
    <phoneticPr fontId="3"/>
  </si>
  <si>
    <t>20300</t>
    <phoneticPr fontId="3"/>
  </si>
  <si>
    <t>他　　殺</t>
    <phoneticPr fontId="3"/>
  </si>
  <si>
    <t>20400</t>
    <phoneticPr fontId="3"/>
  </si>
  <si>
    <t>その他の外因</t>
    <phoneticPr fontId="3"/>
  </si>
  <si>
    <t>第６表　乳児死亡数、性・死因（乳児死因分類）・圏域別</t>
    <phoneticPr fontId="4"/>
  </si>
  <si>
    <t>平成26年</t>
    <phoneticPr fontId="3"/>
  </si>
  <si>
    <t>Ba01</t>
    <phoneticPr fontId="3"/>
  </si>
  <si>
    <t>腸管感染症</t>
    <phoneticPr fontId="3"/>
  </si>
  <si>
    <t>Ba02</t>
    <phoneticPr fontId="3"/>
  </si>
  <si>
    <t>敗血症</t>
    <phoneticPr fontId="3"/>
  </si>
  <si>
    <t>Ba05</t>
    <phoneticPr fontId="3"/>
  </si>
  <si>
    <t>その他の感染症及び寄生虫症</t>
    <phoneticPr fontId="3"/>
  </si>
  <si>
    <t>Ba06</t>
    <phoneticPr fontId="3"/>
  </si>
  <si>
    <t>悪性新生物</t>
    <phoneticPr fontId="3"/>
  </si>
  <si>
    <t>Ba07</t>
    <phoneticPr fontId="3"/>
  </si>
  <si>
    <t>白血病</t>
    <phoneticPr fontId="3"/>
  </si>
  <si>
    <t>Ba08</t>
    <phoneticPr fontId="3"/>
  </si>
  <si>
    <t>その他の悪性新生物</t>
    <phoneticPr fontId="3"/>
  </si>
  <si>
    <t>Ba09</t>
    <phoneticPr fontId="3"/>
  </si>
  <si>
    <t>その他の新生物</t>
    <phoneticPr fontId="3"/>
  </si>
  <si>
    <t>Ba11</t>
    <phoneticPr fontId="3"/>
  </si>
  <si>
    <t>代謝障害</t>
    <phoneticPr fontId="3"/>
  </si>
  <si>
    <t>Ba13</t>
    <phoneticPr fontId="3"/>
  </si>
  <si>
    <t>脊髄性筋萎縮症及び関連症候群</t>
    <phoneticPr fontId="3"/>
  </si>
  <si>
    <t>Ba15</t>
    <phoneticPr fontId="3"/>
  </si>
  <si>
    <t>心疾患（高血圧性を除く）</t>
    <phoneticPr fontId="3"/>
  </si>
  <si>
    <t>Ba16</t>
    <phoneticPr fontId="3"/>
  </si>
  <si>
    <t>脳血管疾患</t>
    <phoneticPr fontId="3"/>
  </si>
  <si>
    <t>Ba18</t>
    <phoneticPr fontId="3"/>
  </si>
  <si>
    <t>肺炎</t>
    <phoneticPr fontId="3"/>
  </si>
  <si>
    <t>Ba20</t>
    <phoneticPr fontId="3"/>
  </si>
  <si>
    <t>ヘルニア及び腸閉塞</t>
    <phoneticPr fontId="3"/>
  </si>
  <si>
    <t>Ba21</t>
    <phoneticPr fontId="3"/>
  </si>
  <si>
    <t>肝疾患</t>
    <phoneticPr fontId="3"/>
  </si>
  <si>
    <t>Ba23</t>
    <phoneticPr fontId="3"/>
  </si>
  <si>
    <t>周産期に発生した病態</t>
    <phoneticPr fontId="3"/>
  </si>
  <si>
    <t>Ba24</t>
    <phoneticPr fontId="3"/>
  </si>
  <si>
    <t>妊娠期間及び胎児発育に関連する障害</t>
    <phoneticPr fontId="3"/>
  </si>
  <si>
    <t>Ba25</t>
    <phoneticPr fontId="3"/>
  </si>
  <si>
    <t>Ba26</t>
    <phoneticPr fontId="3"/>
  </si>
  <si>
    <t>出生時仮死</t>
    <phoneticPr fontId="3"/>
  </si>
  <si>
    <t>Ba27</t>
    <phoneticPr fontId="3"/>
  </si>
  <si>
    <t>新生児の呼吸窮迫</t>
    <phoneticPr fontId="3"/>
  </si>
  <si>
    <t>Ba28</t>
    <phoneticPr fontId="3"/>
  </si>
  <si>
    <t>周産期に発生した肺血症</t>
    <phoneticPr fontId="3"/>
  </si>
  <si>
    <t>Ba29</t>
    <phoneticPr fontId="3"/>
  </si>
  <si>
    <t>周産期に発生した心血管障害</t>
    <phoneticPr fontId="3"/>
  </si>
  <si>
    <t>Ba30</t>
    <phoneticPr fontId="3"/>
  </si>
  <si>
    <t>その他の周産期に特異的な呼吸障害及び心血管障害</t>
    <phoneticPr fontId="3"/>
  </si>
  <si>
    <t>Ba31</t>
    <phoneticPr fontId="3"/>
  </si>
  <si>
    <t>新生児の細菌性敗血症</t>
    <phoneticPr fontId="3"/>
  </si>
  <si>
    <t>Ba33</t>
    <phoneticPr fontId="3"/>
  </si>
  <si>
    <t>Ba34</t>
    <phoneticPr fontId="3"/>
  </si>
  <si>
    <t>Ba35</t>
    <phoneticPr fontId="3"/>
  </si>
  <si>
    <t>Ba36</t>
    <phoneticPr fontId="3"/>
  </si>
  <si>
    <t>Ba37</t>
    <phoneticPr fontId="3"/>
  </si>
  <si>
    <t>Ba38</t>
    <phoneticPr fontId="3"/>
  </si>
  <si>
    <t>Ba39</t>
    <phoneticPr fontId="3"/>
  </si>
  <si>
    <t>呼吸器系の先天奇形</t>
    <phoneticPr fontId="3"/>
  </si>
  <si>
    <t>Ba40</t>
    <phoneticPr fontId="3"/>
  </si>
  <si>
    <t>Ba41</t>
    <phoneticPr fontId="3"/>
  </si>
  <si>
    <t>Ba42</t>
    <phoneticPr fontId="3"/>
  </si>
  <si>
    <t>筋骨格系の先天奇形及び変形</t>
    <phoneticPr fontId="3"/>
  </si>
  <si>
    <t>Ba43</t>
    <phoneticPr fontId="3"/>
  </si>
  <si>
    <t>Ba44</t>
    <phoneticPr fontId="3"/>
  </si>
  <si>
    <t>Ba45</t>
    <phoneticPr fontId="3"/>
  </si>
  <si>
    <t>その他のすべての疾患</t>
    <phoneticPr fontId="3"/>
  </si>
  <si>
    <t>Ba46</t>
    <phoneticPr fontId="3"/>
  </si>
  <si>
    <t>Ba47</t>
    <phoneticPr fontId="3"/>
  </si>
  <si>
    <t>Ba48</t>
    <phoneticPr fontId="3"/>
  </si>
  <si>
    <t>Ba50</t>
    <phoneticPr fontId="3"/>
  </si>
  <si>
    <t>胃内容物の誤えん及び気道閉塞を生じた食物等の誤えん</t>
    <phoneticPr fontId="3"/>
  </si>
  <si>
    <t>Ba51</t>
    <phoneticPr fontId="3"/>
  </si>
  <si>
    <t>その他の不慮の窒息</t>
    <phoneticPr fontId="3"/>
  </si>
  <si>
    <t>Ba54</t>
    <phoneticPr fontId="3"/>
  </si>
  <si>
    <t>Ba56</t>
    <phoneticPr fontId="3"/>
  </si>
  <si>
    <t>第４表　死産数、母の年齢（５歳階級）・自然－人工・圏域別</t>
    <phoneticPr fontId="4"/>
  </si>
  <si>
    <t xml:space="preserve">    （平成28年）</t>
    <phoneticPr fontId="4"/>
  </si>
  <si>
    <t xml:space="preserve"> 区  分</t>
    <phoneticPr fontId="4"/>
  </si>
  <si>
    <t xml:space="preserve">圏  域 </t>
    <phoneticPr fontId="4"/>
  </si>
  <si>
    <t>総　数</t>
    <phoneticPr fontId="4"/>
  </si>
  <si>
    <t>神　戸</t>
    <phoneticPr fontId="4"/>
  </si>
  <si>
    <t>阪神南</t>
    <phoneticPr fontId="4"/>
  </si>
  <si>
    <t>阪神北</t>
    <phoneticPr fontId="4"/>
  </si>
  <si>
    <t>東播磨</t>
    <phoneticPr fontId="4"/>
  </si>
  <si>
    <t>北播磨</t>
    <phoneticPr fontId="4"/>
  </si>
  <si>
    <t>中播磨</t>
    <phoneticPr fontId="4"/>
  </si>
  <si>
    <t>西播磨</t>
    <phoneticPr fontId="4"/>
  </si>
  <si>
    <t>但　馬</t>
    <phoneticPr fontId="4"/>
  </si>
  <si>
    <t>丹　波</t>
    <phoneticPr fontId="4"/>
  </si>
  <si>
    <t>淡　路</t>
    <phoneticPr fontId="4"/>
  </si>
  <si>
    <t>自　然</t>
    <phoneticPr fontId="4"/>
  </si>
  <si>
    <t>人　工</t>
    <phoneticPr fontId="4"/>
  </si>
  <si>
    <t>１９歳</t>
    <phoneticPr fontId="4"/>
  </si>
  <si>
    <t>以　下</t>
    <phoneticPr fontId="4"/>
  </si>
  <si>
    <t>２０～</t>
    <phoneticPr fontId="4"/>
  </si>
  <si>
    <t>２４歳</t>
    <phoneticPr fontId="4"/>
  </si>
  <si>
    <t>２５～</t>
    <phoneticPr fontId="4"/>
  </si>
  <si>
    <t>２９歳</t>
    <phoneticPr fontId="4"/>
  </si>
  <si>
    <t>３０～</t>
    <phoneticPr fontId="4"/>
  </si>
  <si>
    <t>３４歳</t>
    <phoneticPr fontId="4"/>
  </si>
  <si>
    <t>３５～</t>
    <phoneticPr fontId="4"/>
  </si>
  <si>
    <t>３９歳</t>
    <phoneticPr fontId="4"/>
  </si>
  <si>
    <t>４０～</t>
    <phoneticPr fontId="4"/>
  </si>
  <si>
    <t>４４歳</t>
    <phoneticPr fontId="4"/>
  </si>
  <si>
    <t>４５歳</t>
    <phoneticPr fontId="4"/>
  </si>
  <si>
    <t>以　上</t>
    <phoneticPr fontId="4"/>
  </si>
  <si>
    <t>不　詳</t>
    <phoneticPr fontId="4"/>
  </si>
  <si>
    <t>第　６表　　乳児死亡数、性・死因（乳児死因分類）・圏域別</t>
    <phoneticPr fontId="33"/>
  </si>
  <si>
    <t>第　５表　　死亡数、性・死因（死因分類）・圏域別</t>
    <phoneticPr fontId="33"/>
  </si>
  <si>
    <t>第　４表　　死産数、母の年齢（５歳階級）・自然－人工・圏域別</t>
    <phoneticPr fontId="33"/>
  </si>
  <si>
    <t>第　３表　　死亡数、性・年齢（５歳階級）・圏域別</t>
    <phoneticPr fontId="33"/>
  </si>
  <si>
    <t>第　２表　　出生数、性・出生時の体重・圏域別</t>
    <phoneticPr fontId="33"/>
  </si>
  <si>
    <t>第　１表　　人口動態総覧、圏域別</t>
    <phoneticPr fontId="33"/>
  </si>
  <si>
    <t>第１章　人口動態統計　第３節（圏域別）</t>
    <rPh sb="0" eb="1">
      <t>ダイ</t>
    </rPh>
    <rPh sb="2" eb="3">
      <t>ショウ</t>
    </rPh>
    <rPh sb="4" eb="6">
      <t>ジンコウ</t>
    </rPh>
    <rPh sb="6" eb="8">
      <t>ドウタイ</t>
    </rPh>
    <rPh sb="8" eb="10">
      <t>トウケイ</t>
    </rPh>
    <rPh sb="11" eb="12">
      <t>ダイ</t>
    </rPh>
    <rPh sb="13" eb="14">
      <t>セツ</t>
    </rPh>
    <rPh sb="15" eb="17">
      <t>ケンイキ</t>
    </rPh>
    <rPh sb="17" eb="18">
      <t>ベツ</t>
    </rPh>
    <phoneticPr fontId="33"/>
  </si>
  <si>
    <t xml:space="preserve"> 洲本</t>
    <rPh sb="1" eb="3">
      <t>スモト</t>
    </rPh>
    <phoneticPr fontId="33"/>
  </si>
  <si>
    <t xml:space="preserve"> 洲本市、南あわじ市、淡路市</t>
    <rPh sb="1" eb="4">
      <t>スモトシ</t>
    </rPh>
    <rPh sb="5" eb="6">
      <t>ミナミ</t>
    </rPh>
    <rPh sb="9" eb="10">
      <t>シ</t>
    </rPh>
    <rPh sb="11" eb="13">
      <t>アワジ</t>
    </rPh>
    <rPh sb="13" eb="14">
      <t>シ</t>
    </rPh>
    <phoneticPr fontId="33"/>
  </si>
  <si>
    <t>淡  路</t>
    <rPh sb="0" eb="4">
      <t>アワジ</t>
    </rPh>
    <phoneticPr fontId="33"/>
  </si>
  <si>
    <t xml:space="preserve"> 丹波</t>
    <rPh sb="1" eb="3">
      <t>タンバ</t>
    </rPh>
    <phoneticPr fontId="33"/>
  </si>
  <si>
    <t xml:space="preserve"> 篠山市、丹波市</t>
    <rPh sb="1" eb="3">
      <t>ササヤマ</t>
    </rPh>
    <rPh sb="3" eb="4">
      <t>シ</t>
    </rPh>
    <rPh sb="5" eb="7">
      <t>タンバ</t>
    </rPh>
    <rPh sb="7" eb="8">
      <t>シ</t>
    </rPh>
    <phoneticPr fontId="33"/>
  </si>
  <si>
    <t>丹  波</t>
    <rPh sb="0" eb="4">
      <t>タンバ</t>
    </rPh>
    <phoneticPr fontId="33"/>
  </si>
  <si>
    <t xml:space="preserve"> 豊岡、朝来</t>
    <rPh sb="1" eb="3">
      <t>トヨオカ</t>
    </rPh>
    <rPh sb="4" eb="6">
      <t>アサゴ</t>
    </rPh>
    <phoneticPr fontId="33"/>
  </si>
  <si>
    <t xml:space="preserve"> 豊岡市、養父市、朝来市、美方郡</t>
    <rPh sb="1" eb="4">
      <t>トヨオカシ</t>
    </rPh>
    <rPh sb="5" eb="7">
      <t>ヤブ</t>
    </rPh>
    <rPh sb="7" eb="8">
      <t>シ</t>
    </rPh>
    <rPh sb="9" eb="11">
      <t>アサコ</t>
    </rPh>
    <rPh sb="11" eb="12">
      <t>シ</t>
    </rPh>
    <rPh sb="13" eb="16">
      <t>ミカタグン</t>
    </rPh>
    <phoneticPr fontId="33"/>
  </si>
  <si>
    <t>但  馬</t>
    <rPh sb="0" eb="4">
      <t>タジマ</t>
    </rPh>
    <phoneticPr fontId="33"/>
  </si>
  <si>
    <t xml:space="preserve"> 龍野、赤穂</t>
    <rPh sb="1" eb="3">
      <t>タツノ</t>
    </rPh>
    <rPh sb="4" eb="6">
      <t>アコウ</t>
    </rPh>
    <phoneticPr fontId="33"/>
  </si>
  <si>
    <t xml:space="preserve"> 相生市、たつの市、赤穂市、宍粟市、揖保郡、赤穂郡、佐用郡</t>
    <rPh sb="1" eb="4">
      <t>アイオイシ</t>
    </rPh>
    <rPh sb="8" eb="9">
      <t>シ</t>
    </rPh>
    <rPh sb="10" eb="13">
      <t>アコウシ</t>
    </rPh>
    <rPh sb="14" eb="16">
      <t>シソウ</t>
    </rPh>
    <rPh sb="16" eb="17">
      <t>シ</t>
    </rPh>
    <rPh sb="18" eb="21">
      <t>イボグン</t>
    </rPh>
    <rPh sb="22" eb="25">
      <t>アコウグン</t>
    </rPh>
    <rPh sb="26" eb="29">
      <t>サヨウグン</t>
    </rPh>
    <phoneticPr fontId="33"/>
  </si>
  <si>
    <t>西播磨</t>
    <rPh sb="0" eb="1">
      <t>ニシ</t>
    </rPh>
    <rPh sb="1" eb="3">
      <t>ハリマ</t>
    </rPh>
    <phoneticPr fontId="33"/>
  </si>
  <si>
    <t xml:space="preserve"> 姫路市、福崎</t>
    <rPh sb="1" eb="4">
      <t>ヒメジシ</t>
    </rPh>
    <rPh sb="5" eb="7">
      <t>フクザキ</t>
    </rPh>
    <phoneticPr fontId="33"/>
  </si>
  <si>
    <t xml:space="preserve"> 姫路市、神崎郡</t>
    <rPh sb="1" eb="4">
      <t>ヒメジシ</t>
    </rPh>
    <rPh sb="5" eb="8">
      <t>カンザキグン</t>
    </rPh>
    <phoneticPr fontId="33"/>
  </si>
  <si>
    <t>中播磨</t>
    <rPh sb="0" eb="1">
      <t>ナカ</t>
    </rPh>
    <rPh sb="1" eb="3">
      <t>ハリマ</t>
    </rPh>
    <phoneticPr fontId="33"/>
  </si>
  <si>
    <t xml:space="preserve"> 加東</t>
    <rPh sb="1" eb="3">
      <t>カトウ</t>
    </rPh>
    <phoneticPr fontId="33"/>
  </si>
  <si>
    <t xml:space="preserve"> 西脇市、三木市、小野市、加西市、加東市、多可郡</t>
    <rPh sb="1" eb="4">
      <t>ニシワキシ</t>
    </rPh>
    <rPh sb="5" eb="8">
      <t>ミキシ</t>
    </rPh>
    <rPh sb="9" eb="12">
      <t>オノシ</t>
    </rPh>
    <rPh sb="13" eb="16">
      <t>カサイシ</t>
    </rPh>
    <rPh sb="17" eb="19">
      <t>カトウ</t>
    </rPh>
    <rPh sb="19" eb="20">
      <t>シ</t>
    </rPh>
    <rPh sb="21" eb="24">
      <t>タカグン</t>
    </rPh>
    <phoneticPr fontId="33"/>
  </si>
  <si>
    <t>北播磨</t>
    <rPh sb="0" eb="1">
      <t>キタ</t>
    </rPh>
    <rPh sb="1" eb="3">
      <t>ハリマ</t>
    </rPh>
    <phoneticPr fontId="33"/>
  </si>
  <si>
    <t xml:space="preserve"> 明石、加古川</t>
    <rPh sb="1" eb="3">
      <t>アカシ</t>
    </rPh>
    <rPh sb="4" eb="7">
      <t>カコガワ</t>
    </rPh>
    <phoneticPr fontId="33"/>
  </si>
  <si>
    <t xml:space="preserve"> 明石市、加古川市、高砂市、加古郡</t>
    <rPh sb="1" eb="4">
      <t>アカシシ</t>
    </rPh>
    <rPh sb="5" eb="9">
      <t>カコガワシ</t>
    </rPh>
    <rPh sb="10" eb="13">
      <t>タカサゴシ</t>
    </rPh>
    <rPh sb="14" eb="17">
      <t>カコグン</t>
    </rPh>
    <phoneticPr fontId="33"/>
  </si>
  <si>
    <t>東播磨</t>
    <rPh sb="0" eb="1">
      <t>ヒガシ</t>
    </rPh>
    <rPh sb="1" eb="3">
      <t>ハリマ</t>
    </rPh>
    <phoneticPr fontId="33"/>
  </si>
  <si>
    <t xml:space="preserve"> 伊丹、宝塚</t>
    <rPh sb="1" eb="3">
      <t>イタミ</t>
    </rPh>
    <rPh sb="4" eb="6">
      <t>タカラヅカ</t>
    </rPh>
    <phoneticPr fontId="33"/>
  </si>
  <si>
    <t xml:space="preserve"> 伊丹市、宝塚市、川西市、三田市、川辺郡</t>
    <rPh sb="1" eb="4">
      <t>イタミシ</t>
    </rPh>
    <rPh sb="5" eb="8">
      <t>タカラヅカシ</t>
    </rPh>
    <rPh sb="9" eb="12">
      <t>カワニシシ</t>
    </rPh>
    <rPh sb="13" eb="16">
      <t>サンダシ</t>
    </rPh>
    <rPh sb="17" eb="19">
      <t>カワベ</t>
    </rPh>
    <rPh sb="19" eb="20">
      <t>グン</t>
    </rPh>
    <phoneticPr fontId="33"/>
  </si>
  <si>
    <t>阪神北</t>
    <rPh sb="0" eb="2">
      <t>ハンシン</t>
    </rPh>
    <rPh sb="2" eb="3">
      <t>キタ</t>
    </rPh>
    <phoneticPr fontId="33"/>
  </si>
  <si>
    <t xml:space="preserve"> 尼崎市、西宮市、芦屋</t>
    <rPh sb="1" eb="4">
      <t>アマガサキシ</t>
    </rPh>
    <rPh sb="5" eb="8">
      <t>ニシノミヤシ</t>
    </rPh>
    <rPh sb="9" eb="11">
      <t>アシヤ</t>
    </rPh>
    <phoneticPr fontId="33"/>
  </si>
  <si>
    <t xml:space="preserve"> 尼崎市、西宮市、芦屋市</t>
    <rPh sb="1" eb="4">
      <t>アマガサキシ</t>
    </rPh>
    <rPh sb="5" eb="8">
      <t>ニシノミヤシ</t>
    </rPh>
    <rPh sb="9" eb="12">
      <t>アシヤシ</t>
    </rPh>
    <phoneticPr fontId="33"/>
  </si>
  <si>
    <t>阪神南</t>
    <rPh sb="0" eb="2">
      <t>ハンシン</t>
    </rPh>
    <rPh sb="2" eb="3">
      <t>ミナミ</t>
    </rPh>
    <phoneticPr fontId="33"/>
  </si>
  <si>
    <t xml:space="preserve"> 神戸市</t>
    <rPh sb="1" eb="4">
      <t>コウベシ</t>
    </rPh>
    <phoneticPr fontId="33"/>
  </si>
  <si>
    <t>神  戸</t>
    <rPh sb="0" eb="4">
      <t>コウベ</t>
    </rPh>
    <phoneticPr fontId="33"/>
  </si>
  <si>
    <t>対  象  保  健  所</t>
    <rPh sb="0" eb="4">
      <t>タイショウ</t>
    </rPh>
    <rPh sb="6" eb="13">
      <t>ホケンショ</t>
    </rPh>
    <phoneticPr fontId="33"/>
  </si>
  <si>
    <t>対    象    市    町</t>
    <rPh sb="0" eb="6">
      <t>タイショウ</t>
    </rPh>
    <rPh sb="10" eb="11">
      <t>シ</t>
    </rPh>
    <rPh sb="15" eb="16">
      <t>マチ</t>
    </rPh>
    <phoneticPr fontId="33"/>
  </si>
  <si>
    <t>圏  域</t>
    <rPh sb="0" eb="1">
      <t>ケンナイ</t>
    </rPh>
    <rPh sb="3" eb="4">
      <t>イキ</t>
    </rPh>
    <phoneticPr fontId="33"/>
  </si>
  <si>
    <t>２次保健医療圏域</t>
    <rPh sb="1" eb="2">
      <t>ツギ</t>
    </rPh>
    <rPh sb="2" eb="4">
      <t>ホケン</t>
    </rPh>
    <rPh sb="4" eb="6">
      <t>イリョウ</t>
    </rPh>
    <rPh sb="6" eb="7">
      <t>ケンナイ</t>
    </rPh>
    <rPh sb="7" eb="8">
      <t>イキ</t>
    </rPh>
    <phoneticPr fontId="33"/>
  </si>
  <si>
    <t>離　　　　　婚</t>
  </si>
  <si>
    <t>婚　　　　　姻</t>
  </si>
  <si>
    <t>妊娠２８　週以上</t>
  </si>
  <si>
    <t>妊娠２０　～２７週</t>
  </si>
  <si>
    <t>妊娠１２　～１９週</t>
  </si>
  <si>
    <t>死　　産</t>
  </si>
  <si>
    <t>（再々掲）</t>
  </si>
  <si>
    <t>(生後４週未満)</t>
  </si>
  <si>
    <t>新生児死亡</t>
  </si>
  <si>
    <t>（再掲）</t>
    <phoneticPr fontId="2"/>
  </si>
  <si>
    <t>（１歳未満）</t>
  </si>
  <si>
    <t>乳児死亡</t>
  </si>
  <si>
    <t>死　　亡</t>
  </si>
  <si>
    <t>出　　生</t>
  </si>
  <si>
    <t xml:space="preserve">圏　域 </t>
  </si>
  <si>
    <t xml:space="preserve"> 区　分</t>
  </si>
  <si>
    <t xml:space="preserve">    （平成28年）</t>
    <phoneticPr fontId="2"/>
  </si>
  <si>
    <t>第１表　人口動態総覧、圏域別</t>
    <phoneticPr fontId="2"/>
  </si>
  <si>
    <t>4,000g</t>
  </si>
  <si>
    <t>3,999g</t>
  </si>
  <si>
    <t>3,500g～</t>
  </si>
  <si>
    <t>3,499g</t>
  </si>
  <si>
    <t>3,000g～</t>
  </si>
  <si>
    <t>2,999g</t>
  </si>
  <si>
    <t>2,500g～</t>
  </si>
  <si>
    <t>2,499g</t>
  </si>
  <si>
    <t>2,000g～</t>
  </si>
  <si>
    <t>2,000ｇ</t>
  </si>
  <si>
    <t>第２表　出生数、性・出生時の体重・圏域別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</si>
</sst>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_);[Red]\(&quot;¥&quot;#,##0\)"/>
    <numFmt numFmtId="177" formatCode="_(* #,##0_);_(* \(#,##0\);_(* &quot;-&quot;_);_(@_)"/>
    <numFmt numFmtId="178" formatCode="_ * #,##0;_ * \-#,##0;_ * &quot;- &quot;;_ @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ＦＡ ぽぽる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name val="明朝"/>
      <family val="3"/>
      <charset val="128"/>
    </font>
    <font>
      <sz val="12"/>
      <name val="ＭＳ ゴシック"/>
      <family val="3"/>
      <charset val="128"/>
    </font>
    <font>
      <b/>
      <sz val="24"/>
      <name val="ＭＳ 明朝"/>
      <family val="1"/>
      <charset val="128"/>
    </font>
    <font>
      <sz val="11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0000FF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22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8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3" fillId="0" borderId="0"/>
    <xf numFmtId="0" fontId="8" fillId="0" borderId="0"/>
    <xf numFmtId="0" fontId="1" fillId="0" borderId="0">
      <alignment vertical="center"/>
    </xf>
    <xf numFmtId="0" fontId="1" fillId="0" borderId="0"/>
    <xf numFmtId="0" fontId="14" fillId="0" borderId="0"/>
  </cellStyleXfs>
  <cellXfs count="326">
    <xf numFmtId="0" fontId="0" fillId="0" borderId="0" xfId="0">
      <alignment vertical="center"/>
    </xf>
    <xf numFmtId="0" fontId="2" fillId="2" borderId="0" xfId="1" applyFont="1" applyFill="1" applyAlignment="1">
      <alignment vertical="top"/>
    </xf>
    <xf numFmtId="0" fontId="1" fillId="2" borderId="0" xfId="1" applyFill="1"/>
    <xf numFmtId="0" fontId="5" fillId="2" borderId="0" xfId="1" applyFont="1" applyFill="1"/>
    <xf numFmtId="0" fontId="5" fillId="2" borderId="1" xfId="1" applyFont="1" applyFill="1" applyBorder="1" applyAlignment="1"/>
    <xf numFmtId="0" fontId="5" fillId="2" borderId="2" xfId="1" applyFont="1" applyFill="1" applyBorder="1" applyAlignment="1">
      <alignment horizontal="right" vertical="top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78" fontId="7" fillId="2" borderId="7" xfId="1" applyNumberFormat="1" applyFont="1" applyFill="1" applyBorder="1" applyAlignment="1" applyProtection="1">
      <alignment vertical="center"/>
      <protection locked="0"/>
    </xf>
    <xf numFmtId="178" fontId="7" fillId="2" borderId="8" xfId="1" applyNumberFormat="1" applyFont="1" applyFill="1" applyBorder="1" applyAlignment="1" applyProtection="1">
      <alignment vertical="center"/>
      <protection locked="0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178" fontId="7" fillId="2" borderId="11" xfId="1" applyNumberFormat="1" applyFont="1" applyFill="1" applyBorder="1" applyAlignment="1" applyProtection="1">
      <alignment vertical="center"/>
      <protection locked="0"/>
    </xf>
    <xf numFmtId="178" fontId="7" fillId="2" borderId="12" xfId="1" applyNumberFormat="1" applyFont="1" applyFill="1" applyBorder="1" applyAlignment="1" applyProtection="1">
      <alignment vertical="center"/>
      <protection locked="0"/>
    </xf>
    <xf numFmtId="0" fontId="6" fillId="2" borderId="13" xfId="1" applyFont="1" applyFill="1" applyBorder="1" applyAlignment="1">
      <alignment horizontal="center" vertical="center"/>
    </xf>
    <xf numFmtId="178" fontId="7" fillId="2" borderId="13" xfId="1" applyNumberFormat="1" applyFont="1" applyFill="1" applyBorder="1" applyAlignment="1" applyProtection="1">
      <alignment vertical="center"/>
      <protection locked="0"/>
    </xf>
    <xf numFmtId="178" fontId="7" fillId="2" borderId="14" xfId="1" applyNumberFormat="1" applyFont="1" applyFill="1" applyBorder="1" applyAlignment="1" applyProtection="1">
      <alignment vertical="center"/>
      <protection locked="0"/>
    </xf>
    <xf numFmtId="178" fontId="7" fillId="2" borderId="15" xfId="1" applyNumberFormat="1" applyFont="1" applyFill="1" applyBorder="1" applyAlignment="1" applyProtection="1">
      <alignment vertical="center"/>
      <protection locked="0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178" fontId="7" fillId="2" borderId="17" xfId="1" applyNumberFormat="1" applyFont="1" applyFill="1" applyBorder="1" applyAlignment="1" applyProtection="1">
      <alignment vertical="center"/>
      <protection locked="0"/>
    </xf>
    <xf numFmtId="178" fontId="5" fillId="2" borderId="18" xfId="1" applyNumberFormat="1" applyFont="1" applyFill="1" applyBorder="1" applyAlignment="1" applyProtection="1">
      <alignment vertical="center"/>
      <protection locked="0"/>
    </xf>
    <xf numFmtId="178" fontId="5" fillId="2" borderId="17" xfId="1" applyNumberFormat="1" applyFont="1" applyFill="1" applyBorder="1" applyAlignment="1" applyProtection="1">
      <alignment vertical="center"/>
      <protection locked="0"/>
    </xf>
    <xf numFmtId="178" fontId="5" fillId="2" borderId="19" xfId="1" applyNumberFormat="1" applyFont="1" applyFill="1" applyBorder="1" applyAlignment="1" applyProtection="1">
      <alignment vertical="center"/>
      <protection locked="0"/>
    </xf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178" fontId="7" fillId="2" borderId="22" xfId="1" applyNumberFormat="1" applyFont="1" applyFill="1" applyBorder="1" applyAlignment="1" applyProtection="1">
      <alignment vertical="center"/>
      <protection locked="0"/>
    </xf>
    <xf numFmtId="178" fontId="5" fillId="2" borderId="23" xfId="1" applyNumberFormat="1" applyFont="1" applyFill="1" applyBorder="1" applyAlignment="1" applyProtection="1">
      <alignment vertical="center"/>
      <protection locked="0"/>
    </xf>
    <xf numFmtId="178" fontId="5" fillId="2" borderId="24" xfId="1" applyNumberFormat="1" applyFont="1" applyFill="1" applyBorder="1" applyAlignment="1" applyProtection="1">
      <alignment vertical="center"/>
      <protection locked="0"/>
    </xf>
    <xf numFmtId="0" fontId="8" fillId="2" borderId="9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178" fontId="5" fillId="2" borderId="11" xfId="1" applyNumberFormat="1" applyFont="1" applyFill="1" applyBorder="1" applyAlignment="1" applyProtection="1">
      <alignment vertical="center"/>
      <protection locked="0"/>
    </xf>
    <xf numFmtId="178" fontId="5" fillId="2" borderId="25" xfId="1" applyNumberFormat="1" applyFont="1" applyFill="1" applyBorder="1" applyAlignment="1" applyProtection="1">
      <alignment vertical="center"/>
      <protection locked="0"/>
    </xf>
    <xf numFmtId="178" fontId="5" fillId="2" borderId="26" xfId="1" applyNumberFormat="1" applyFont="1" applyFill="1" applyBorder="1" applyAlignment="1" applyProtection="1">
      <alignment vertical="center"/>
      <protection locked="0"/>
    </xf>
    <xf numFmtId="0" fontId="8" fillId="2" borderId="14" xfId="1" applyFont="1" applyFill="1" applyBorder="1" applyAlignment="1">
      <alignment horizontal="center" vertical="center"/>
    </xf>
    <xf numFmtId="178" fontId="5" fillId="2" borderId="21" xfId="1" applyNumberFormat="1" applyFont="1" applyFill="1" applyBorder="1" applyAlignment="1" applyProtection="1">
      <alignment vertical="center"/>
      <protection locked="0"/>
    </xf>
    <xf numFmtId="178" fontId="5" fillId="2" borderId="27" xfId="1" applyNumberFormat="1" applyFont="1" applyFill="1" applyBorder="1" applyAlignment="1" applyProtection="1">
      <alignment vertical="center"/>
      <protection locked="0"/>
    </xf>
    <xf numFmtId="0" fontId="8" fillId="2" borderId="28" xfId="1" applyFont="1" applyFill="1" applyBorder="1" applyAlignment="1">
      <alignment horizontal="center" vertical="center"/>
    </xf>
    <xf numFmtId="178" fontId="5" fillId="2" borderId="12" xfId="1" applyNumberFormat="1" applyFont="1" applyFill="1" applyBorder="1" applyAlignment="1" applyProtection="1">
      <alignment vertical="center"/>
      <protection locked="0"/>
    </xf>
    <xf numFmtId="0" fontId="8" fillId="2" borderId="29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 wrapText="1"/>
    </xf>
    <xf numFmtId="178" fontId="5" fillId="2" borderId="13" xfId="1" applyNumberFormat="1" applyFont="1" applyFill="1" applyBorder="1" applyAlignment="1" applyProtection="1">
      <alignment vertical="center"/>
      <protection locked="0"/>
    </xf>
    <xf numFmtId="178" fontId="5" fillId="2" borderId="30" xfId="1" applyNumberFormat="1" applyFont="1" applyFill="1" applyBorder="1" applyAlignment="1" applyProtection="1">
      <alignment vertical="center"/>
      <protection locked="0"/>
    </xf>
    <xf numFmtId="0" fontId="8" fillId="2" borderId="17" xfId="1" applyFont="1" applyFill="1" applyBorder="1" applyAlignment="1">
      <alignment horizontal="center" vertical="center" wrapText="1"/>
    </xf>
    <xf numFmtId="178" fontId="5" fillId="2" borderId="31" xfId="1" applyNumberFormat="1" applyFont="1" applyFill="1" applyBorder="1" applyAlignment="1" applyProtection="1">
      <alignment vertical="center"/>
      <protection locked="0"/>
    </xf>
    <xf numFmtId="0" fontId="8" fillId="2" borderId="21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/>
    </xf>
    <xf numFmtId="178" fontId="5" fillId="2" borderId="22" xfId="1" applyNumberFormat="1" applyFont="1" applyFill="1" applyBorder="1" applyAlignment="1" applyProtection="1">
      <alignment vertical="center"/>
      <protection locked="0"/>
    </xf>
    <xf numFmtId="178" fontId="5" fillId="2" borderId="32" xfId="1" applyNumberFormat="1" applyFont="1" applyFill="1" applyBorder="1" applyAlignment="1" applyProtection="1">
      <alignment vertical="center"/>
      <protection locked="0"/>
    </xf>
    <xf numFmtId="0" fontId="8" fillId="2" borderId="2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178" fontId="7" fillId="2" borderId="35" xfId="1" applyNumberFormat="1" applyFont="1" applyFill="1" applyBorder="1" applyAlignment="1" applyProtection="1">
      <alignment vertical="center"/>
      <protection locked="0"/>
    </xf>
    <xf numFmtId="178" fontId="5" fillId="2" borderId="35" xfId="1" applyNumberFormat="1" applyFont="1" applyFill="1" applyBorder="1" applyAlignment="1" applyProtection="1">
      <alignment vertical="center"/>
      <protection locked="0"/>
    </xf>
    <xf numFmtId="178" fontId="5" fillId="2" borderId="36" xfId="1" applyNumberFormat="1" applyFont="1" applyFill="1" applyBorder="1" applyAlignment="1" applyProtection="1">
      <alignment vertical="center"/>
      <protection locked="0"/>
    </xf>
    <xf numFmtId="177" fontId="15" fillId="2" borderId="0" xfId="1" applyNumberFormat="1" applyFont="1" applyFill="1" applyBorder="1" applyAlignment="1">
      <alignment vertical="top"/>
    </xf>
    <xf numFmtId="177" fontId="8" fillId="2" borderId="0" xfId="1" applyNumberFormat="1" applyFont="1" applyFill="1" applyBorder="1" applyAlignment="1">
      <alignment vertical="center"/>
    </xf>
    <xf numFmtId="0" fontId="8" fillId="2" borderId="0" xfId="1" applyFont="1" applyFill="1" applyBorder="1"/>
    <xf numFmtId="0" fontId="8" fillId="2" borderId="0" xfId="1" applyFont="1" applyFill="1"/>
    <xf numFmtId="177" fontId="8" fillId="2" borderId="5" xfId="1" applyNumberFormat="1" applyFont="1" applyFill="1" applyBorder="1" applyAlignment="1">
      <alignment vertical="center"/>
    </xf>
    <xf numFmtId="177" fontId="8" fillId="2" borderId="37" xfId="1" applyNumberFormat="1" applyFont="1" applyFill="1" applyBorder="1" applyAlignment="1">
      <alignment vertical="center"/>
    </xf>
    <xf numFmtId="177" fontId="8" fillId="2" borderId="37" xfId="1" applyNumberFormat="1" applyFont="1" applyFill="1" applyBorder="1" applyAlignment="1">
      <alignment horizontal="right" vertical="center"/>
    </xf>
    <xf numFmtId="0" fontId="1" fillId="2" borderId="0" xfId="1" applyFill="1" applyBorder="1"/>
    <xf numFmtId="177" fontId="8" fillId="2" borderId="42" xfId="1" applyNumberFormat="1" applyFont="1" applyFill="1" applyBorder="1" applyAlignment="1">
      <alignment vertical="center"/>
    </xf>
    <xf numFmtId="177" fontId="8" fillId="2" borderId="43" xfId="1" applyNumberFormat="1" applyFont="1" applyFill="1" applyBorder="1" applyAlignment="1">
      <alignment vertical="center"/>
    </xf>
    <xf numFmtId="177" fontId="6" fillId="2" borderId="35" xfId="1" applyNumberFormat="1" applyFont="1" applyFill="1" applyBorder="1" applyAlignment="1">
      <alignment horizontal="center" vertical="center"/>
    </xf>
    <xf numFmtId="177" fontId="8" fillId="2" borderId="35" xfId="1" applyNumberFormat="1" applyFont="1" applyFill="1" applyBorder="1" applyAlignment="1">
      <alignment horizontal="center" vertical="center"/>
    </xf>
    <xf numFmtId="177" fontId="8" fillId="2" borderId="36" xfId="1" applyNumberFormat="1" applyFont="1" applyFill="1" applyBorder="1" applyAlignment="1">
      <alignment horizontal="center" vertical="center"/>
    </xf>
    <xf numFmtId="177" fontId="8" fillId="2" borderId="9" xfId="1" applyNumberFormat="1" applyFont="1" applyFill="1" applyBorder="1" applyAlignment="1">
      <alignment vertical="center"/>
    </xf>
    <xf numFmtId="177" fontId="8" fillId="2" borderId="13" xfId="1" applyNumberFormat="1" applyFont="1" applyFill="1" applyBorder="1" applyAlignment="1">
      <alignment horizontal="center" vertical="center"/>
    </xf>
    <xf numFmtId="177" fontId="8" fillId="2" borderId="44" xfId="1" applyNumberFormat="1" applyFont="1" applyFill="1" applyBorder="1" applyAlignment="1">
      <alignment horizontal="center" vertical="center"/>
    </xf>
    <xf numFmtId="178" fontId="16" fillId="2" borderId="13" xfId="1" applyNumberFormat="1" applyFont="1" applyFill="1" applyBorder="1" applyAlignment="1" applyProtection="1">
      <alignment vertical="center"/>
    </xf>
    <xf numFmtId="178" fontId="16" fillId="2" borderId="30" xfId="1" applyNumberFormat="1" applyFont="1" applyFill="1" applyBorder="1" applyAlignment="1" applyProtection="1">
      <alignment vertical="center"/>
    </xf>
    <xf numFmtId="178" fontId="18" fillId="2" borderId="13" xfId="1" applyNumberFormat="1" applyFont="1" applyFill="1" applyBorder="1" applyAlignment="1" applyProtection="1">
      <alignment vertical="center"/>
    </xf>
    <xf numFmtId="178" fontId="18" fillId="2" borderId="30" xfId="1" applyNumberFormat="1" applyFont="1" applyFill="1" applyBorder="1" applyAlignment="1" applyProtection="1">
      <alignment vertical="center"/>
    </xf>
    <xf numFmtId="0" fontId="1" fillId="2" borderId="0" xfId="1" applyFont="1" applyFill="1" applyBorder="1"/>
    <xf numFmtId="0" fontId="1" fillId="2" borderId="0" xfId="1" applyFont="1" applyFill="1"/>
    <xf numFmtId="49" fontId="8" fillId="2" borderId="0" xfId="1" applyNumberFormat="1" applyFont="1" applyFill="1" applyBorder="1" applyAlignment="1">
      <alignment horizontal="center" vertical="center"/>
    </xf>
    <xf numFmtId="178" fontId="16" fillId="2" borderId="13" xfId="1" applyNumberFormat="1" applyFont="1" applyFill="1" applyBorder="1" applyAlignment="1">
      <alignment vertical="center"/>
    </xf>
    <xf numFmtId="178" fontId="19" fillId="2" borderId="13" xfId="1" applyNumberFormat="1" applyFont="1" applyFill="1" applyBorder="1" applyAlignment="1">
      <alignment vertical="center"/>
    </xf>
    <xf numFmtId="178" fontId="19" fillId="2" borderId="13" xfId="1" applyNumberFormat="1" applyFont="1" applyFill="1" applyBorder="1" applyAlignment="1" applyProtection="1">
      <alignment vertical="center"/>
      <protection locked="0"/>
    </xf>
    <xf numFmtId="178" fontId="19" fillId="2" borderId="30" xfId="1" applyNumberFormat="1" applyFont="1" applyFill="1" applyBorder="1" applyAlignment="1">
      <alignment vertical="center"/>
    </xf>
    <xf numFmtId="49" fontId="20" fillId="2" borderId="9" xfId="1" applyNumberFormat="1" applyFont="1" applyFill="1" applyBorder="1" applyAlignment="1">
      <alignment horizontal="center" vertical="center"/>
    </xf>
    <xf numFmtId="49" fontId="20" fillId="2" borderId="0" xfId="1" applyNumberFormat="1" applyFont="1" applyFill="1" applyBorder="1" applyAlignment="1">
      <alignment vertical="center"/>
    </xf>
    <xf numFmtId="49" fontId="20" fillId="2" borderId="0" xfId="1" applyNumberFormat="1" applyFont="1" applyFill="1" applyBorder="1" applyAlignment="1">
      <alignment vertical="center" wrapText="1"/>
    </xf>
    <xf numFmtId="178" fontId="20" fillId="2" borderId="13" xfId="1" applyNumberFormat="1" applyFont="1" applyFill="1" applyBorder="1" applyAlignment="1">
      <alignment vertical="center"/>
    </xf>
    <xf numFmtId="178" fontId="20" fillId="2" borderId="30" xfId="1" applyNumberFormat="1" applyFont="1" applyFill="1" applyBorder="1" applyAlignment="1">
      <alignment vertical="center"/>
    </xf>
    <xf numFmtId="0" fontId="10" fillId="2" borderId="0" xfId="1" applyFont="1" applyFill="1" applyBorder="1"/>
    <xf numFmtId="49" fontId="10" fillId="2" borderId="9" xfId="1" applyNumberFormat="1" applyFont="1" applyFill="1" applyBorder="1" applyAlignment="1">
      <alignment horizontal="center" vertical="center"/>
    </xf>
    <xf numFmtId="49" fontId="19" fillId="2" borderId="0" xfId="1" applyNumberFormat="1" applyFont="1" applyFill="1" applyBorder="1" applyAlignment="1">
      <alignment vertical="center"/>
    </xf>
    <xf numFmtId="49" fontId="21" fillId="2" borderId="0" xfId="1" applyNumberFormat="1" applyFont="1" applyFill="1" applyBorder="1" applyAlignment="1">
      <alignment vertical="center" wrapText="1"/>
    </xf>
    <xf numFmtId="178" fontId="22" fillId="2" borderId="13" xfId="1" applyNumberFormat="1" applyFont="1" applyFill="1" applyBorder="1" applyAlignment="1">
      <alignment vertical="center"/>
    </xf>
    <xf numFmtId="178" fontId="22" fillId="2" borderId="13" xfId="1" applyNumberFormat="1" applyFont="1" applyFill="1" applyBorder="1" applyAlignment="1" applyProtection="1">
      <alignment vertical="center"/>
      <protection locked="0"/>
    </xf>
    <xf numFmtId="178" fontId="22" fillId="2" borderId="30" xfId="1" applyNumberFormat="1" applyFont="1" applyFill="1" applyBorder="1" applyAlignment="1" applyProtection="1">
      <alignment vertical="center"/>
      <protection locked="0"/>
    </xf>
    <xf numFmtId="49" fontId="19" fillId="2" borderId="0" xfId="1" applyNumberFormat="1" applyFont="1" applyFill="1" applyBorder="1" applyAlignment="1">
      <alignment vertical="center" wrapText="1"/>
    </xf>
    <xf numFmtId="178" fontId="23" fillId="2" borderId="13" xfId="1" applyNumberFormat="1" applyFont="1" applyFill="1" applyBorder="1" applyAlignment="1">
      <alignment vertical="center"/>
    </xf>
    <xf numFmtId="178" fontId="22" fillId="2" borderId="30" xfId="1" applyNumberFormat="1" applyFont="1" applyFill="1" applyBorder="1" applyAlignment="1">
      <alignment vertical="center"/>
    </xf>
    <xf numFmtId="49" fontId="21" fillId="2" borderId="0" xfId="1" applyNumberFormat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horizontal="center" vertical="center"/>
    </xf>
    <xf numFmtId="0" fontId="11" fillId="2" borderId="0" xfId="11" applyFill="1" applyBorder="1">
      <alignment vertical="center"/>
    </xf>
    <xf numFmtId="0" fontId="11" fillId="2" borderId="0" xfId="11" applyNumberFormat="1" applyFill="1" applyBorder="1">
      <alignment vertical="center"/>
    </xf>
    <xf numFmtId="49" fontId="10" fillId="2" borderId="0" xfId="1" applyNumberFormat="1" applyFont="1" applyFill="1" applyBorder="1" applyAlignment="1">
      <alignment horizontal="center" vertical="center"/>
    </xf>
    <xf numFmtId="0" fontId="11" fillId="2" borderId="0" xfId="11" applyFont="1" applyFill="1" applyBorder="1">
      <alignment vertical="center"/>
    </xf>
    <xf numFmtId="0" fontId="11" fillId="2" borderId="0" xfId="11" applyNumberFormat="1" applyFont="1" applyFill="1" applyBorder="1">
      <alignment vertical="center"/>
    </xf>
    <xf numFmtId="49" fontId="24" fillId="2" borderId="0" xfId="1" applyNumberFormat="1" applyFont="1" applyFill="1" applyBorder="1" applyAlignment="1">
      <alignment vertical="center"/>
    </xf>
    <xf numFmtId="49" fontId="25" fillId="2" borderId="0" xfId="1" applyNumberFormat="1" applyFont="1" applyFill="1" applyBorder="1" applyAlignment="1">
      <alignment vertical="center" wrapText="1"/>
    </xf>
    <xf numFmtId="0" fontId="6" fillId="2" borderId="0" xfId="1" applyFont="1" applyFill="1" applyBorder="1"/>
    <xf numFmtId="0" fontId="26" fillId="2" borderId="0" xfId="11" applyFont="1" applyFill="1" applyBorder="1">
      <alignment vertical="center"/>
    </xf>
    <xf numFmtId="0" fontId="26" fillId="2" borderId="0" xfId="11" applyNumberFormat="1" applyFont="1" applyFill="1" applyBorder="1">
      <alignment vertical="center"/>
    </xf>
    <xf numFmtId="49" fontId="19" fillId="2" borderId="9" xfId="1" applyNumberFormat="1" applyFont="1" applyFill="1" applyBorder="1" applyAlignment="1">
      <alignment horizontal="center" vertical="center"/>
    </xf>
    <xf numFmtId="0" fontId="19" fillId="2" borderId="0" xfId="1" applyFont="1" applyFill="1" applyBorder="1"/>
    <xf numFmtId="49" fontId="19" fillId="2" borderId="0" xfId="1" applyNumberFormat="1" applyFont="1" applyFill="1" applyBorder="1" applyAlignment="1">
      <alignment horizontal="center" vertical="center"/>
    </xf>
    <xf numFmtId="0" fontId="27" fillId="2" borderId="0" xfId="11" applyFont="1" applyFill="1" applyBorder="1">
      <alignment vertical="center"/>
    </xf>
    <xf numFmtId="0" fontId="27" fillId="2" borderId="0" xfId="11" applyNumberFormat="1" applyFont="1" applyFill="1" applyBorder="1">
      <alignment vertical="center"/>
    </xf>
    <xf numFmtId="49" fontId="24" fillId="2" borderId="9" xfId="1" applyNumberFormat="1" applyFont="1" applyFill="1" applyBorder="1" applyAlignment="1">
      <alignment horizontal="center" vertical="center"/>
    </xf>
    <xf numFmtId="178" fontId="24" fillId="2" borderId="13" xfId="1" applyNumberFormat="1" applyFont="1" applyFill="1" applyBorder="1" applyAlignment="1">
      <alignment vertical="center"/>
    </xf>
    <xf numFmtId="178" fontId="24" fillId="2" borderId="30" xfId="1" applyNumberFormat="1" applyFont="1" applyFill="1" applyBorder="1" applyAlignment="1">
      <alignment vertical="center"/>
    </xf>
    <xf numFmtId="0" fontId="17" fillId="2" borderId="0" xfId="1" applyFont="1" applyFill="1" applyBorder="1"/>
    <xf numFmtId="49" fontId="17" fillId="2" borderId="0" xfId="1" applyNumberFormat="1" applyFont="1" applyFill="1" applyBorder="1" applyAlignment="1">
      <alignment horizontal="center" vertical="center"/>
    </xf>
    <xf numFmtId="0" fontId="28" fillId="2" borderId="0" xfId="11" applyFont="1" applyFill="1" applyBorder="1">
      <alignment vertical="center"/>
    </xf>
    <xf numFmtId="0" fontId="28" fillId="2" borderId="0" xfId="11" applyNumberFormat="1" applyFont="1" applyFill="1" applyBorder="1">
      <alignment vertical="center"/>
    </xf>
    <xf numFmtId="49" fontId="10" fillId="2" borderId="42" xfId="1" applyNumberFormat="1" applyFont="1" applyFill="1" applyBorder="1" applyAlignment="1">
      <alignment horizontal="center" vertical="center"/>
    </xf>
    <xf numFmtId="49" fontId="19" fillId="2" borderId="43" xfId="1" applyNumberFormat="1" applyFont="1" applyFill="1" applyBorder="1" applyAlignment="1">
      <alignment vertical="center"/>
    </xf>
    <xf numFmtId="49" fontId="21" fillId="2" borderId="43" xfId="1" applyNumberFormat="1" applyFont="1" applyFill="1" applyBorder="1" applyAlignment="1">
      <alignment vertical="center" wrapText="1"/>
    </xf>
    <xf numFmtId="178" fontId="22" fillId="2" borderId="35" xfId="1" applyNumberFormat="1" applyFont="1" applyFill="1" applyBorder="1" applyAlignment="1">
      <alignment vertical="center"/>
    </xf>
    <xf numFmtId="178" fontId="22" fillId="2" borderId="35" xfId="1" applyNumberFormat="1" applyFont="1" applyFill="1" applyBorder="1" applyAlignment="1" applyProtection="1">
      <alignment vertical="center"/>
      <protection locked="0"/>
    </xf>
    <xf numFmtId="178" fontId="22" fillId="2" borderId="36" xfId="1" applyNumberFormat="1" applyFont="1" applyFill="1" applyBorder="1" applyAlignment="1" applyProtection="1">
      <alignment vertical="center"/>
      <protection locked="0"/>
    </xf>
    <xf numFmtId="0" fontId="11" fillId="2" borderId="0" xfId="11" applyFill="1">
      <alignment vertical="center"/>
    </xf>
    <xf numFmtId="177" fontId="15" fillId="2" borderId="0" xfId="1" applyNumberFormat="1" applyFont="1" applyFill="1" applyAlignment="1">
      <alignment vertical="top"/>
    </xf>
    <xf numFmtId="177" fontId="8" fillId="2" borderId="0" xfId="1" applyNumberFormat="1" applyFont="1" applyFill="1" applyAlignment="1">
      <alignment vertical="center"/>
    </xf>
    <xf numFmtId="0" fontId="24" fillId="2" borderId="37" xfId="1" applyFont="1" applyFill="1" applyBorder="1" applyAlignment="1">
      <alignment vertical="center" wrapText="1"/>
    </xf>
    <xf numFmtId="0" fontId="24" fillId="2" borderId="0" xfId="1" applyFont="1" applyFill="1" applyBorder="1"/>
    <xf numFmtId="0" fontId="19" fillId="2" borderId="0" xfId="1" applyFont="1" applyFill="1" applyBorder="1" applyAlignment="1">
      <alignment vertical="center" wrapText="1"/>
    </xf>
    <xf numFmtId="0" fontId="24" fillId="2" borderId="0" xfId="1" applyFont="1" applyFill="1" applyBorder="1" applyAlignment="1">
      <alignment vertical="center" wrapText="1"/>
    </xf>
    <xf numFmtId="178" fontId="24" fillId="2" borderId="13" xfId="1" applyNumberFormat="1" applyFont="1" applyFill="1" applyBorder="1" applyAlignment="1" applyProtection="1">
      <alignment vertical="center"/>
      <protection locked="0"/>
    </xf>
    <xf numFmtId="178" fontId="24" fillId="2" borderId="30" xfId="1" applyNumberFormat="1" applyFont="1" applyFill="1" applyBorder="1" applyAlignment="1" applyProtection="1">
      <alignment vertical="center"/>
      <protection locked="0"/>
    </xf>
    <xf numFmtId="49" fontId="19" fillId="2" borderId="42" xfId="1" applyNumberFormat="1" applyFont="1" applyFill="1" applyBorder="1" applyAlignment="1">
      <alignment horizontal="center" vertical="center"/>
    </xf>
    <xf numFmtId="0" fontId="19" fillId="2" borderId="43" xfId="1" applyFont="1" applyFill="1" applyBorder="1" applyAlignment="1">
      <alignment vertical="center" wrapText="1"/>
    </xf>
    <xf numFmtId="178" fontId="1" fillId="2" borderId="0" xfId="1" applyNumberFormat="1" applyFill="1"/>
    <xf numFmtId="178" fontId="19" fillId="2" borderId="30" xfId="1" applyNumberFormat="1" applyFont="1" applyFill="1" applyBorder="1" applyAlignment="1" applyProtection="1">
      <alignment vertical="center"/>
      <protection locked="0"/>
    </xf>
    <xf numFmtId="178" fontId="19" fillId="2" borderId="35" xfId="1" applyNumberFormat="1" applyFont="1" applyFill="1" applyBorder="1" applyAlignment="1">
      <alignment vertical="center"/>
    </xf>
    <xf numFmtId="178" fontId="19" fillId="2" borderId="35" xfId="1" applyNumberFormat="1" applyFont="1" applyFill="1" applyBorder="1" applyAlignment="1" applyProtection="1">
      <alignment vertical="center"/>
      <protection locked="0"/>
    </xf>
    <xf numFmtId="178" fontId="19" fillId="2" borderId="36" xfId="1" applyNumberFormat="1" applyFont="1" applyFill="1" applyBorder="1" applyAlignment="1" applyProtection="1">
      <alignment vertical="center"/>
      <protection locked="0"/>
    </xf>
    <xf numFmtId="177" fontId="29" fillId="2" borderId="5" xfId="1" applyNumberFormat="1" applyFont="1" applyFill="1" applyBorder="1" applyAlignment="1">
      <alignment vertical="top"/>
    </xf>
    <xf numFmtId="0" fontId="8" fillId="2" borderId="37" xfId="1" applyFont="1" applyFill="1" applyBorder="1"/>
    <xf numFmtId="0" fontId="8" fillId="2" borderId="46" xfId="1" applyFont="1" applyFill="1" applyBorder="1"/>
    <xf numFmtId="177" fontId="20" fillId="2" borderId="6" xfId="1" applyNumberFormat="1" applyFont="1" applyFill="1" applyBorder="1" applyAlignment="1">
      <alignment horizontal="center" vertical="center"/>
    </xf>
    <xf numFmtId="177" fontId="8" fillId="2" borderId="6" xfId="1" applyNumberFormat="1" applyFont="1" applyFill="1" applyBorder="1" applyAlignment="1">
      <alignment horizontal="center" vertical="center"/>
    </xf>
    <xf numFmtId="178" fontId="30" fillId="2" borderId="13" xfId="1" applyNumberFormat="1" applyFont="1" applyFill="1" applyBorder="1" applyAlignment="1">
      <alignment vertical="center"/>
    </xf>
    <xf numFmtId="178" fontId="8" fillId="2" borderId="13" xfId="1" applyNumberFormat="1" applyFont="1" applyFill="1" applyBorder="1" applyAlignment="1">
      <alignment vertical="center"/>
    </xf>
    <xf numFmtId="178" fontId="8" fillId="2" borderId="30" xfId="1" applyNumberFormat="1" applyFont="1" applyFill="1" applyBorder="1" applyAlignment="1">
      <alignment vertical="center"/>
    </xf>
    <xf numFmtId="49" fontId="31" fillId="2" borderId="9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8" fillId="2" borderId="45" xfId="1" applyFont="1" applyFill="1" applyBorder="1" applyAlignment="1">
      <alignment vertical="center"/>
    </xf>
    <xf numFmtId="178" fontId="32" fillId="2" borderId="13" xfId="1" applyNumberFormat="1" applyFont="1" applyFill="1" applyBorder="1" applyAlignment="1">
      <alignment vertical="center"/>
    </xf>
    <xf numFmtId="178" fontId="32" fillId="2" borderId="13" xfId="1" applyNumberFormat="1" applyFont="1" applyFill="1" applyBorder="1" applyAlignment="1" applyProtection="1">
      <alignment vertical="center"/>
      <protection locked="0"/>
    </xf>
    <xf numFmtId="178" fontId="32" fillId="2" borderId="30" xfId="1" applyNumberFormat="1" applyFont="1" applyFill="1" applyBorder="1" applyAlignment="1" applyProtection="1">
      <alignment vertical="center"/>
      <protection locked="0"/>
    </xf>
    <xf numFmtId="0" fontId="8" fillId="2" borderId="0" xfId="1" applyFont="1" applyFill="1" applyBorder="1" applyAlignment="1">
      <alignment vertical="center"/>
    </xf>
    <xf numFmtId="178" fontId="10" fillId="2" borderId="13" xfId="1" applyNumberFormat="1" applyFont="1" applyFill="1" applyBorder="1" applyAlignment="1">
      <alignment vertical="center"/>
    </xf>
    <xf numFmtId="178" fontId="10" fillId="2" borderId="30" xfId="1" applyNumberFormat="1" applyFont="1" applyFill="1" applyBorder="1" applyAlignment="1">
      <alignment vertical="center"/>
    </xf>
    <xf numFmtId="49" fontId="8" fillId="2" borderId="9" xfId="1" applyNumberFormat="1" applyFont="1" applyFill="1" applyBorder="1" applyAlignment="1">
      <alignment horizontal="center" vertical="center"/>
    </xf>
    <xf numFmtId="49" fontId="31" fillId="2" borderId="42" xfId="1" applyNumberFormat="1" applyFont="1" applyFill="1" applyBorder="1" applyAlignment="1">
      <alignment horizontal="center" vertical="center"/>
    </xf>
    <xf numFmtId="0" fontId="31" fillId="2" borderId="43" xfId="1" applyFont="1" applyFill="1" applyBorder="1" applyAlignment="1">
      <alignment vertical="center"/>
    </xf>
    <xf numFmtId="0" fontId="8" fillId="2" borderId="47" xfId="1" applyFont="1" applyFill="1" applyBorder="1" applyAlignment="1">
      <alignment vertical="center"/>
    </xf>
    <xf numFmtId="178" fontId="20" fillId="2" borderId="35" xfId="1" applyNumberFormat="1" applyFont="1" applyFill="1" applyBorder="1" applyAlignment="1">
      <alignment vertical="center"/>
    </xf>
    <xf numFmtId="178" fontId="32" fillId="2" borderId="35" xfId="1" applyNumberFormat="1" applyFont="1" applyFill="1" applyBorder="1" applyAlignment="1">
      <alignment vertical="center"/>
    </xf>
    <xf numFmtId="178" fontId="32" fillId="2" borderId="35" xfId="1" applyNumberFormat="1" applyFont="1" applyFill="1" applyBorder="1" applyAlignment="1" applyProtection="1">
      <alignment vertical="center"/>
      <protection locked="0"/>
    </xf>
    <xf numFmtId="178" fontId="32" fillId="2" borderId="36" xfId="1" applyNumberFormat="1" applyFont="1" applyFill="1" applyBorder="1" applyAlignment="1" applyProtection="1">
      <alignment vertical="center"/>
      <protection locked="0"/>
    </xf>
    <xf numFmtId="0" fontId="1" fillId="2" borderId="0" xfId="1" applyFill="1" applyAlignment="1">
      <alignment horizontal="right"/>
    </xf>
    <xf numFmtId="0" fontId="7" fillId="2" borderId="3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178" fontId="7" fillId="2" borderId="10" xfId="1" applyNumberFormat="1" applyFont="1" applyFill="1" applyBorder="1" applyAlignment="1" applyProtection="1">
      <alignment vertical="center"/>
      <protection locked="0"/>
    </xf>
    <xf numFmtId="178" fontId="7" fillId="2" borderId="48" xfId="1" applyNumberFormat="1" applyFont="1" applyFill="1" applyBorder="1" applyAlignment="1" applyProtection="1">
      <alignment vertical="center"/>
      <protection locked="0"/>
    </xf>
    <xf numFmtId="0" fontId="7" fillId="2" borderId="22" xfId="1" applyFont="1" applyFill="1" applyBorder="1" applyAlignment="1">
      <alignment horizontal="center" vertical="center"/>
    </xf>
    <xf numFmtId="178" fontId="7" fillId="2" borderId="21" xfId="1" applyNumberFormat="1" applyFont="1" applyFill="1" applyBorder="1" applyAlignment="1" applyProtection="1">
      <alignment vertical="center"/>
      <protection locked="0"/>
    </xf>
    <xf numFmtId="178" fontId="7" fillId="2" borderId="27" xfId="1" applyNumberFormat="1" applyFont="1" applyFill="1" applyBorder="1" applyAlignment="1" applyProtection="1">
      <alignment vertical="center"/>
      <protection locked="0"/>
    </xf>
    <xf numFmtId="0" fontId="5" fillId="2" borderId="16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178" fontId="5" fillId="2" borderId="10" xfId="1" applyNumberFormat="1" applyFont="1" applyFill="1" applyBorder="1" applyAlignment="1" applyProtection="1">
      <alignment vertical="center"/>
      <protection locked="0"/>
    </xf>
    <xf numFmtId="178" fontId="5" fillId="2" borderId="48" xfId="1" applyNumberFormat="1" applyFont="1" applyFill="1" applyBorder="1" applyAlignment="1" applyProtection="1">
      <alignment vertical="center"/>
      <protection locked="0"/>
    </xf>
    <xf numFmtId="0" fontId="5" fillId="2" borderId="3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78" fontId="5" fillId="2" borderId="14" xfId="1" applyNumberFormat="1" applyFont="1" applyFill="1" applyBorder="1" applyAlignment="1" applyProtection="1">
      <alignment vertical="center"/>
      <protection locked="0"/>
    </xf>
    <xf numFmtId="178" fontId="5" fillId="2" borderId="15" xfId="1" applyNumberFormat="1" applyFont="1" applyFill="1" applyBorder="1" applyAlignment="1" applyProtection="1">
      <alignment vertical="center"/>
      <protection locked="0"/>
    </xf>
    <xf numFmtId="0" fontId="5" fillId="2" borderId="28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178" fontId="5" fillId="2" borderId="49" xfId="1" applyNumberFormat="1" applyFont="1" applyFill="1" applyBorder="1" applyAlignment="1" applyProtection="1">
      <alignment vertical="center"/>
      <protection locked="0"/>
    </xf>
    <xf numFmtId="178" fontId="5" fillId="2" borderId="50" xfId="1" applyNumberFormat="1" applyFont="1" applyFill="1" applyBorder="1" applyAlignment="1" applyProtection="1">
      <alignment vertical="center"/>
      <protection locked="0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Continuous" vertical="center"/>
    </xf>
    <xf numFmtId="0" fontId="1" fillId="0" borderId="0" xfId="12" applyFill="1"/>
    <xf numFmtId="0" fontId="8" fillId="0" borderId="51" xfId="12" applyFont="1" applyFill="1" applyBorder="1" applyAlignment="1">
      <alignment vertical="center"/>
    </xf>
    <xf numFmtId="0" fontId="8" fillId="0" borderId="35" xfId="12" applyFont="1" applyFill="1" applyBorder="1" applyAlignment="1">
      <alignment vertical="center"/>
    </xf>
    <xf numFmtId="0" fontId="8" fillId="0" borderId="42" xfId="12" applyFont="1" applyFill="1" applyBorder="1" applyAlignment="1">
      <alignment horizontal="center" vertical="center"/>
    </xf>
    <xf numFmtId="0" fontId="8" fillId="0" borderId="52" xfId="12" applyFont="1" applyFill="1" applyBorder="1" applyAlignment="1">
      <alignment vertical="center"/>
    </xf>
    <xf numFmtId="0" fontId="8" fillId="0" borderId="13" xfId="12" applyFont="1" applyFill="1" applyBorder="1" applyAlignment="1">
      <alignment vertical="center"/>
    </xf>
    <xf numFmtId="0" fontId="8" fillId="0" borderId="9" xfId="12" applyFont="1" applyFill="1" applyBorder="1" applyAlignment="1">
      <alignment horizontal="center" vertical="center"/>
    </xf>
    <xf numFmtId="0" fontId="8" fillId="0" borderId="6" xfId="12" applyFont="1" applyFill="1" applyBorder="1" applyAlignment="1">
      <alignment vertical="center"/>
    </xf>
    <xf numFmtId="0" fontId="8" fillId="0" borderId="53" xfId="12" applyFont="1" applyFill="1" applyBorder="1" applyAlignment="1">
      <alignment horizontal="center" vertical="center"/>
    </xf>
    <xf numFmtId="0" fontId="8" fillId="0" borderId="3" xfId="12" applyFont="1" applyFill="1" applyBorder="1" applyAlignment="1">
      <alignment horizontal="center" vertical="center"/>
    </xf>
    <xf numFmtId="0" fontId="8" fillId="0" borderId="1" xfId="12" applyFont="1" applyFill="1" applyBorder="1" applyAlignment="1">
      <alignment horizontal="center" vertical="center"/>
    </xf>
    <xf numFmtId="0" fontId="8" fillId="0" borderId="0" xfId="12" applyFont="1" applyFill="1"/>
    <xf numFmtId="0" fontId="34" fillId="0" borderId="0" xfId="12" applyFont="1" applyFill="1" applyAlignment="1">
      <alignment vertical="center"/>
    </xf>
    <xf numFmtId="0" fontId="0" fillId="0" borderId="0" xfId="0" applyFill="1" applyAlignment="1"/>
    <xf numFmtId="178" fontId="0" fillId="0" borderId="0" xfId="0" applyNumberFormat="1" applyFill="1" applyAlignment="1"/>
    <xf numFmtId="178" fontId="8" fillId="0" borderId="36" xfId="0" applyNumberFormat="1" applyFont="1" applyFill="1" applyBorder="1" applyAlignment="1" applyProtection="1">
      <alignment vertical="center"/>
      <protection locked="0"/>
    </xf>
    <xf numFmtId="178" fontId="8" fillId="0" borderId="35" xfId="0" applyNumberFormat="1" applyFont="1" applyFill="1" applyBorder="1" applyAlignment="1" applyProtection="1">
      <alignment vertical="center"/>
      <protection locked="0"/>
    </xf>
    <xf numFmtId="178" fontId="6" fillId="0" borderId="35" xfId="0" applyNumberFormat="1" applyFont="1" applyFill="1" applyBorder="1" applyAlignment="1" applyProtection="1">
      <alignment vertical="center"/>
      <protection locked="0"/>
    </xf>
    <xf numFmtId="178" fontId="8" fillId="0" borderId="56" xfId="0" applyNumberFormat="1" applyFont="1" applyFill="1" applyBorder="1" applyAlignment="1" applyProtection="1">
      <alignment vertical="center"/>
      <protection locked="0"/>
    </xf>
    <xf numFmtId="178" fontId="8" fillId="0" borderId="57" xfId="0" applyNumberFormat="1" applyFont="1" applyFill="1" applyBorder="1" applyAlignment="1" applyProtection="1">
      <alignment vertical="center"/>
      <protection locked="0"/>
    </xf>
    <xf numFmtId="178" fontId="6" fillId="0" borderId="57" xfId="0" applyNumberFormat="1" applyFont="1" applyFill="1" applyBorder="1" applyAlignment="1" applyProtection="1">
      <alignment vertical="center"/>
      <protection locked="0"/>
    </xf>
    <xf numFmtId="178" fontId="8" fillId="0" borderId="27" xfId="0" applyNumberFormat="1" applyFont="1" applyFill="1" applyBorder="1" applyAlignment="1" applyProtection="1">
      <alignment vertical="center"/>
      <protection locked="0"/>
    </xf>
    <xf numFmtId="178" fontId="8" fillId="0" borderId="21" xfId="0" applyNumberFormat="1" applyFont="1" applyFill="1" applyBorder="1" applyAlignment="1" applyProtection="1">
      <alignment vertical="center"/>
      <protection locked="0"/>
    </xf>
    <xf numFmtId="178" fontId="6" fillId="0" borderId="10" xfId="0" applyNumberFormat="1" applyFont="1" applyFill="1" applyBorder="1" applyAlignment="1" applyProtection="1">
      <alignment vertical="center"/>
      <protection locked="0"/>
    </xf>
    <xf numFmtId="0" fontId="8" fillId="0" borderId="21" xfId="0" applyFont="1" applyFill="1" applyBorder="1" applyAlignment="1">
      <alignment horizontal="center" vertical="center" wrapText="1"/>
    </xf>
    <xf numFmtId="178" fontId="8" fillId="0" borderId="48" xfId="0" applyNumberFormat="1" applyFont="1" applyFill="1" applyBorder="1" applyAlignment="1" applyProtection="1">
      <alignment vertical="center"/>
      <protection locked="0"/>
    </xf>
    <xf numFmtId="178" fontId="8" fillId="0" borderId="10" xfId="0" applyNumberFormat="1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>
      <alignment horizontal="center" vertical="center" wrapText="1"/>
    </xf>
    <xf numFmtId="178" fontId="8" fillId="0" borderId="31" xfId="0" applyNumberFormat="1" applyFont="1" applyFill="1" applyBorder="1" applyAlignment="1" applyProtection="1">
      <alignment vertical="center"/>
      <protection locked="0"/>
    </xf>
    <xf numFmtId="178" fontId="8" fillId="0" borderId="17" xfId="0" applyNumberFormat="1" applyFont="1" applyFill="1" applyBorder="1" applyAlignment="1" applyProtection="1">
      <alignment vertical="center"/>
      <protection locked="0"/>
    </xf>
    <xf numFmtId="178" fontId="6" fillId="0" borderId="17" xfId="0" applyNumberFormat="1" applyFont="1" applyFill="1" applyBorder="1" applyAlignment="1" applyProtection="1">
      <alignment vertical="center"/>
      <protection locked="0"/>
    </xf>
    <xf numFmtId="0" fontId="8" fillId="0" borderId="17" xfId="0" applyFont="1" applyFill="1" applyBorder="1" applyAlignment="1">
      <alignment horizontal="center" vertical="center"/>
    </xf>
    <xf numFmtId="178" fontId="8" fillId="0" borderId="21" xfId="0" applyNumberFormat="1" applyFont="1" applyFill="1" applyBorder="1" applyAlignment="1" applyProtection="1">
      <alignment horizontal="right" vertical="center"/>
      <protection locked="0"/>
    </xf>
    <xf numFmtId="178" fontId="6" fillId="0" borderId="21" xfId="0" applyNumberFormat="1" applyFont="1" applyFill="1" applyBorder="1" applyAlignment="1" applyProtection="1">
      <alignment vertical="center"/>
      <protection locked="0"/>
    </xf>
    <xf numFmtId="0" fontId="8" fillId="0" borderId="21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 applyProtection="1">
      <alignment horizontal="right" vertical="center"/>
      <protection locked="0"/>
    </xf>
    <xf numFmtId="0" fontId="8" fillId="0" borderId="10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178" fontId="8" fillId="0" borderId="17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>
      <alignment horizontal="center" vertical="center"/>
    </xf>
    <xf numFmtId="178" fontId="8" fillId="0" borderId="48" xfId="0" applyNumberFormat="1" applyFont="1" applyFill="1" applyBorder="1" applyAlignment="1" applyProtection="1">
      <alignment horizontal="right" vertical="center"/>
      <protection locked="0"/>
    </xf>
    <xf numFmtId="178" fontId="8" fillId="0" borderId="31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>
      <alignment vertical="center"/>
    </xf>
    <xf numFmtId="178" fontId="8" fillId="0" borderId="12" xfId="0" applyNumberFormat="1" applyFont="1" applyFill="1" applyBorder="1" applyAlignment="1" applyProtection="1">
      <alignment vertical="center"/>
      <protection locked="0"/>
    </xf>
    <xf numFmtId="178" fontId="8" fillId="0" borderId="11" xfId="0" applyNumberFormat="1" applyFont="1" applyFill="1" applyBorder="1" applyAlignment="1" applyProtection="1">
      <alignment vertical="center"/>
      <protection locked="0"/>
    </xf>
    <xf numFmtId="178" fontId="6" fillId="0" borderId="11" xfId="0" applyNumberFormat="1" applyFont="1" applyFill="1" applyBorder="1" applyAlignment="1" applyProtection="1">
      <alignment vertical="center"/>
      <protection locked="0"/>
    </xf>
    <xf numFmtId="0" fontId="8" fillId="0" borderId="9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1" xfId="0" applyFont="1" applyFill="1" applyBorder="1" applyAlignment="1"/>
    <xf numFmtId="0" fontId="5" fillId="0" borderId="0" xfId="0" applyFont="1" applyFill="1" applyAlignment="1"/>
    <xf numFmtId="0" fontId="29" fillId="0" borderId="0" xfId="0" applyFont="1" applyFill="1" applyAlignment="1">
      <alignment vertical="top"/>
    </xf>
    <xf numFmtId="178" fontId="5" fillId="0" borderId="36" xfId="0" applyNumberFormat="1" applyFont="1" applyFill="1" applyBorder="1" applyAlignment="1" applyProtection="1">
      <alignment vertical="center"/>
      <protection locked="0"/>
    </xf>
    <xf numFmtId="178" fontId="5" fillId="0" borderId="35" xfId="0" applyNumberFormat="1" applyFont="1" applyFill="1" applyBorder="1" applyAlignment="1" applyProtection="1">
      <alignment vertical="center"/>
      <protection locked="0"/>
    </xf>
    <xf numFmtId="178" fontId="7" fillId="0" borderId="35" xfId="0" applyNumberFormat="1" applyFont="1" applyFill="1" applyBorder="1" applyAlignment="1" applyProtection="1">
      <alignment vertical="center"/>
      <protection locked="0"/>
    </xf>
    <xf numFmtId="0" fontId="5" fillId="0" borderId="35" xfId="0" applyFont="1" applyFill="1" applyBorder="1" applyAlignment="1">
      <alignment horizontal="center" vertical="center"/>
    </xf>
    <xf numFmtId="178" fontId="5" fillId="0" borderId="12" xfId="0" applyNumberFormat="1" applyFont="1" applyFill="1" applyBorder="1" applyAlignment="1" applyProtection="1">
      <alignment vertical="center"/>
      <protection locked="0"/>
    </xf>
    <xf numFmtId="178" fontId="5" fillId="0" borderId="11" xfId="0" applyNumberFormat="1" applyFont="1" applyFill="1" applyBorder="1" applyAlignment="1" applyProtection="1">
      <alignment vertical="center"/>
      <protection locked="0"/>
    </xf>
    <xf numFmtId="178" fontId="5" fillId="0" borderId="11" xfId="0" applyNumberFormat="1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>
      <alignment horizontal="center" vertical="center"/>
    </xf>
    <xf numFmtId="178" fontId="5" fillId="0" borderId="32" xfId="0" applyNumberFormat="1" applyFont="1" applyFill="1" applyBorder="1" applyAlignment="1" applyProtection="1">
      <alignment vertical="center"/>
      <protection locked="0"/>
    </xf>
    <xf numFmtId="178" fontId="5" fillId="0" borderId="22" xfId="0" applyNumberFormat="1" applyFont="1" applyFill="1" applyBorder="1" applyAlignment="1" applyProtection="1">
      <alignment horizontal="right" vertical="center"/>
      <protection locked="0"/>
    </xf>
    <xf numFmtId="178" fontId="5" fillId="0" borderId="22" xfId="0" applyNumberFormat="1" applyFont="1" applyFill="1" applyBorder="1" applyAlignment="1" applyProtection="1">
      <alignment vertical="center"/>
      <protection locked="0"/>
    </xf>
    <xf numFmtId="178" fontId="7" fillId="0" borderId="22" xfId="0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78" fontId="5" fillId="0" borderId="31" xfId="0" applyNumberFormat="1" applyFont="1" applyFill="1" applyBorder="1" applyAlignment="1" applyProtection="1">
      <alignment vertical="center"/>
      <protection locked="0"/>
    </xf>
    <xf numFmtId="178" fontId="5" fillId="0" borderId="17" xfId="0" applyNumberFormat="1" applyFont="1" applyFill="1" applyBorder="1" applyAlignment="1" applyProtection="1">
      <alignment vertical="center"/>
      <protection locked="0"/>
    </xf>
    <xf numFmtId="178" fontId="7" fillId="0" borderId="17" xfId="0" applyNumberFormat="1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78" fontId="5" fillId="0" borderId="30" xfId="0" applyNumberFormat="1" applyFont="1" applyFill="1" applyBorder="1" applyAlignment="1" applyProtection="1">
      <alignment vertical="center"/>
      <protection locked="0"/>
    </xf>
    <xf numFmtId="178" fontId="5" fillId="0" borderId="13" xfId="0" applyNumberFormat="1" applyFont="1" applyFill="1" applyBorder="1" applyAlignment="1" applyProtection="1">
      <alignment vertical="center"/>
      <protection locked="0"/>
    </xf>
    <xf numFmtId="178" fontId="7" fillId="0" borderId="13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8" fontId="5" fillId="0" borderId="27" xfId="0" applyNumberFormat="1" applyFont="1" applyFill="1" applyBorder="1" applyAlignment="1" applyProtection="1">
      <alignment vertical="center"/>
      <protection locked="0"/>
    </xf>
    <xf numFmtId="178" fontId="5" fillId="0" borderId="21" xfId="0" applyNumberFormat="1" applyFont="1" applyFill="1" applyBorder="1" applyAlignment="1" applyProtection="1">
      <alignment vertical="center"/>
      <protection locked="0"/>
    </xf>
    <xf numFmtId="178" fontId="7" fillId="0" borderId="21" xfId="0" applyNumberFormat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78" fontId="5" fillId="0" borderId="48" xfId="0" applyNumberFormat="1" applyFont="1" applyFill="1" applyBorder="1" applyAlignment="1" applyProtection="1">
      <alignment vertical="center"/>
      <protection locked="0"/>
    </xf>
    <xf numFmtId="178" fontId="5" fillId="0" borderId="10" xfId="0" applyNumberFormat="1" applyFont="1" applyFill="1" applyBorder="1" applyAlignment="1" applyProtection="1">
      <alignment vertical="center"/>
      <protection locked="0"/>
    </xf>
    <xf numFmtId="178" fontId="7" fillId="0" borderId="10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8" fillId="0" borderId="16" xfId="0" applyFont="1" applyFill="1" applyBorder="1" applyAlignment="1">
      <alignment horizontal="center" vertical="center"/>
    </xf>
    <xf numFmtId="0" fontId="0" fillId="0" borderId="33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1" fillId="2" borderId="34" xfId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9" xfId="1" applyNumberFormat="1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center" vertical="center"/>
    </xf>
    <xf numFmtId="0" fontId="8" fillId="2" borderId="45" xfId="1" applyNumberFormat="1" applyFont="1" applyFill="1" applyBorder="1" applyAlignment="1">
      <alignment horizontal="center" vertical="center"/>
    </xf>
    <xf numFmtId="177" fontId="6" fillId="2" borderId="38" xfId="1" applyNumberFormat="1" applyFont="1" applyFill="1" applyBorder="1" applyAlignment="1">
      <alignment horizontal="center" vertical="center"/>
    </xf>
    <xf numFmtId="177" fontId="6" fillId="2" borderId="39" xfId="1" applyNumberFormat="1" applyFont="1" applyFill="1" applyBorder="1" applyAlignment="1">
      <alignment horizontal="center" vertical="center"/>
    </xf>
    <xf numFmtId="177" fontId="6" fillId="2" borderId="40" xfId="1" applyNumberFormat="1" applyFont="1" applyFill="1" applyBorder="1" applyAlignment="1">
      <alignment horizontal="center" vertical="center"/>
    </xf>
    <xf numFmtId="177" fontId="8" fillId="2" borderId="38" xfId="1" applyNumberFormat="1" applyFont="1" applyFill="1" applyBorder="1" applyAlignment="1">
      <alignment horizontal="center" vertical="center"/>
    </xf>
    <xf numFmtId="177" fontId="8" fillId="2" borderId="39" xfId="1" applyNumberFormat="1" applyFont="1" applyFill="1" applyBorder="1" applyAlignment="1">
      <alignment horizontal="center" vertical="center"/>
    </xf>
    <xf numFmtId="177" fontId="8" fillId="2" borderId="40" xfId="1" applyNumberFormat="1" applyFont="1" applyFill="1" applyBorder="1" applyAlignment="1">
      <alignment horizontal="center" vertical="center"/>
    </xf>
    <xf numFmtId="0" fontId="17" fillId="2" borderId="9" xfId="1" applyNumberFormat="1" applyFont="1" applyFill="1" applyBorder="1" applyAlignment="1">
      <alignment horizontal="center" vertical="center"/>
    </xf>
    <xf numFmtId="0" fontId="17" fillId="2" borderId="0" xfId="1" applyNumberFormat="1" applyFont="1" applyFill="1" applyBorder="1" applyAlignment="1">
      <alignment horizontal="center" vertical="center"/>
    </xf>
    <xf numFmtId="0" fontId="17" fillId="2" borderId="45" xfId="1" applyNumberFormat="1" applyFont="1" applyFill="1" applyBorder="1" applyAlignment="1">
      <alignment horizontal="center" vertical="center"/>
    </xf>
  </cellXfs>
  <cellStyles count="28">
    <cellStyle name="Normal 2" xfId="2"/>
    <cellStyle name="Normal 2 2" xfId="3"/>
    <cellStyle name="Normal 3" xfId="4"/>
    <cellStyle name="Normal 4" xfId="5"/>
    <cellStyle name="パーセント 2" xfId="6"/>
    <cellStyle name="桁区切り 2" xfId="7"/>
    <cellStyle name="桁区切り 3" xfId="8"/>
    <cellStyle name="通貨 2" xfId="9"/>
    <cellStyle name="通貨 2 2" xfId="10"/>
    <cellStyle name="標準" xfId="0" builtinId="0"/>
    <cellStyle name="標準 10" xfId="1"/>
    <cellStyle name="標準 2" xfId="11"/>
    <cellStyle name="標準 2 2" xfId="12"/>
    <cellStyle name="標準 2 2 2" xfId="13"/>
    <cellStyle name="標準 2 3" xfId="14"/>
    <cellStyle name="標準 2 4" xfId="15"/>
    <cellStyle name="標準 2 5" xfId="16"/>
    <cellStyle name="標準 2_正誤情報" xfId="17"/>
    <cellStyle name="標準 3" xfId="18"/>
    <cellStyle name="標準 3 2" xfId="19"/>
    <cellStyle name="標準 3 2 2" xfId="20"/>
    <cellStyle name="標準 4" xfId="21"/>
    <cellStyle name="標準 4 2" xfId="22"/>
    <cellStyle name="標準 5" xfId="23"/>
    <cellStyle name="標準 6" xfId="24"/>
    <cellStyle name="標準 7" xfId="25"/>
    <cellStyle name="標準 8" xfId="26"/>
    <cellStyle name="標準 9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2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0975"/>
          <a:ext cx="13525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1</xdr:row>
      <xdr:rowOff>647700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171450"/>
          <a:ext cx="13716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504825</xdr:rowOff>
    </xdr:from>
    <xdr:to>
      <xdr:col>2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504825"/>
          <a:ext cx="14287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2</xdr:col>
      <xdr:colOff>0</xdr:colOff>
      <xdr:row>1</xdr:row>
      <xdr:rowOff>714375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9050" y="514350"/>
          <a:ext cx="1647825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3</xdr:col>
      <xdr:colOff>9525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514350"/>
          <a:ext cx="27051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190500</xdr:rowOff>
    </xdr:from>
    <xdr:to>
      <xdr:col>2</xdr:col>
      <xdr:colOff>447675</xdr:colOff>
      <xdr:row>1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00150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495300</xdr:rowOff>
    </xdr:from>
    <xdr:to>
      <xdr:col>3</xdr:col>
      <xdr:colOff>9525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" y="495300"/>
          <a:ext cx="30765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495300</xdr:rowOff>
    </xdr:from>
    <xdr:to>
      <xdr:col>3</xdr:col>
      <xdr:colOff>19050</xdr:colOff>
      <xdr:row>2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8575" y="495300"/>
          <a:ext cx="32194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3</xdr:col>
      <xdr:colOff>9525</xdr:colOff>
      <xdr:row>2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504825"/>
          <a:ext cx="32194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26989;&#21209;&#38306;&#36899;/H22/&#20445;&#20581;&#32113;&#35336;/&#24180;&#22577;/H21_&#20445;&#20581;&#32113;&#35336;&#24180;&#22577;/&#65297;&#12288;&#20154;&#21475;&#21205;&#24907;&#32113;&#35336;&#65288;&#12471;&#12473;&#12486;&#12512;&#65289;/&#31532;1&#316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第５表"/>
      <sheetName val="第６表"/>
      <sheetName val="第７表"/>
      <sheetName val="第８表"/>
      <sheetName val="第９表"/>
      <sheetName val="第１０表"/>
      <sheetName val="第１１表"/>
      <sheetName val="第１２表"/>
      <sheetName val="第１３表"/>
      <sheetName val="第１４表"/>
      <sheetName val="第１５表"/>
      <sheetName val="第１６表"/>
      <sheetName val="第１７表"/>
      <sheetName val="第１８表"/>
      <sheetName val="第１９表"/>
      <sheetName val="第２０表"/>
      <sheetName val="第２１表"/>
      <sheetName val="第２２表"/>
      <sheetName val="第２３表"/>
      <sheetName val="第２４表"/>
      <sheetName val="第２５表"/>
      <sheetName val="第２６表"/>
      <sheetName val="第２７表"/>
      <sheetName val="第２８表"/>
      <sheetName val="第２９表"/>
      <sheetName val="第３０表"/>
      <sheetName val="第３１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8">
          <cell r="B68" t="str">
            <v>丹 波 市</v>
          </cell>
          <cell r="C68">
            <v>2</v>
          </cell>
          <cell r="D68">
            <v>1</v>
          </cell>
          <cell r="E68">
            <v>2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洲  本</v>
          </cell>
          <cell r="C69">
            <v>7</v>
          </cell>
          <cell r="D69">
            <v>0</v>
          </cell>
          <cell r="E69">
            <v>5</v>
          </cell>
          <cell r="F69">
            <v>0</v>
          </cell>
          <cell r="G69">
            <v>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B70" t="str">
            <v>洲 本 市</v>
          </cell>
          <cell r="C70">
            <v>2</v>
          </cell>
          <cell r="D70">
            <v>0</v>
          </cell>
          <cell r="E70">
            <v>2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南あわじ市</v>
          </cell>
          <cell r="C71">
            <v>2</v>
          </cell>
          <cell r="D71">
            <v>0</v>
          </cell>
          <cell r="E71">
            <v>1</v>
          </cell>
          <cell r="F71">
            <v>0</v>
          </cell>
          <cell r="G71">
            <v>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B72" t="str">
            <v>淡 路 市</v>
          </cell>
          <cell r="C72">
            <v>3</v>
          </cell>
          <cell r="D72">
            <v>0</v>
          </cell>
          <cell r="E72">
            <v>2</v>
          </cell>
          <cell r="F72">
            <v>0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"/>
  <sheetViews>
    <sheetView workbookViewId="0">
      <selection activeCell="B25" sqref="B25"/>
    </sheetView>
  </sheetViews>
  <sheetFormatPr defaultRowHeight="13.5"/>
  <cols>
    <col min="1" max="1" width="4.5" style="197" customWidth="1"/>
    <col min="2" max="2" width="59.375" style="197" customWidth="1"/>
    <col min="3" max="256" width="9" style="197"/>
    <col min="257" max="257" width="4.5" style="197" customWidth="1"/>
    <col min="258" max="258" width="59.375" style="197" customWidth="1"/>
    <col min="259" max="512" width="9" style="197"/>
    <col min="513" max="513" width="4.5" style="197" customWidth="1"/>
    <col min="514" max="514" width="59.375" style="197" customWidth="1"/>
    <col min="515" max="768" width="9" style="197"/>
    <col min="769" max="769" width="4.5" style="197" customWidth="1"/>
    <col min="770" max="770" width="59.375" style="197" customWidth="1"/>
    <col min="771" max="1024" width="9" style="197"/>
    <col min="1025" max="1025" width="4.5" style="197" customWidth="1"/>
    <col min="1026" max="1026" width="59.375" style="197" customWidth="1"/>
    <col min="1027" max="1280" width="9" style="197"/>
    <col min="1281" max="1281" width="4.5" style="197" customWidth="1"/>
    <col min="1282" max="1282" width="59.375" style="197" customWidth="1"/>
    <col min="1283" max="1536" width="9" style="197"/>
    <col min="1537" max="1537" width="4.5" style="197" customWidth="1"/>
    <col min="1538" max="1538" width="59.375" style="197" customWidth="1"/>
    <col min="1539" max="1792" width="9" style="197"/>
    <col min="1793" max="1793" width="4.5" style="197" customWidth="1"/>
    <col min="1794" max="1794" width="59.375" style="197" customWidth="1"/>
    <col min="1795" max="2048" width="9" style="197"/>
    <col min="2049" max="2049" width="4.5" style="197" customWidth="1"/>
    <col min="2050" max="2050" width="59.375" style="197" customWidth="1"/>
    <col min="2051" max="2304" width="9" style="197"/>
    <col min="2305" max="2305" width="4.5" style="197" customWidth="1"/>
    <col min="2306" max="2306" width="59.375" style="197" customWidth="1"/>
    <col min="2307" max="2560" width="9" style="197"/>
    <col min="2561" max="2561" width="4.5" style="197" customWidth="1"/>
    <col min="2562" max="2562" width="59.375" style="197" customWidth="1"/>
    <col min="2563" max="2816" width="9" style="197"/>
    <col min="2817" max="2817" width="4.5" style="197" customWidth="1"/>
    <col min="2818" max="2818" width="59.375" style="197" customWidth="1"/>
    <col min="2819" max="3072" width="9" style="197"/>
    <col min="3073" max="3073" width="4.5" style="197" customWidth="1"/>
    <col min="3074" max="3074" width="59.375" style="197" customWidth="1"/>
    <col min="3075" max="3328" width="9" style="197"/>
    <col min="3329" max="3329" width="4.5" style="197" customWidth="1"/>
    <col min="3330" max="3330" width="59.375" style="197" customWidth="1"/>
    <col min="3331" max="3584" width="9" style="197"/>
    <col min="3585" max="3585" width="4.5" style="197" customWidth="1"/>
    <col min="3586" max="3586" width="59.375" style="197" customWidth="1"/>
    <col min="3587" max="3840" width="9" style="197"/>
    <col min="3841" max="3841" width="4.5" style="197" customWidth="1"/>
    <col min="3842" max="3842" width="59.375" style="197" customWidth="1"/>
    <col min="3843" max="4096" width="9" style="197"/>
    <col min="4097" max="4097" width="4.5" style="197" customWidth="1"/>
    <col min="4098" max="4098" width="59.375" style="197" customWidth="1"/>
    <col min="4099" max="4352" width="9" style="197"/>
    <col min="4353" max="4353" width="4.5" style="197" customWidth="1"/>
    <col min="4354" max="4354" width="59.375" style="197" customWidth="1"/>
    <col min="4355" max="4608" width="9" style="197"/>
    <col min="4609" max="4609" width="4.5" style="197" customWidth="1"/>
    <col min="4610" max="4610" width="59.375" style="197" customWidth="1"/>
    <col min="4611" max="4864" width="9" style="197"/>
    <col min="4865" max="4865" width="4.5" style="197" customWidth="1"/>
    <col min="4866" max="4866" width="59.375" style="197" customWidth="1"/>
    <col min="4867" max="5120" width="9" style="197"/>
    <col min="5121" max="5121" width="4.5" style="197" customWidth="1"/>
    <col min="5122" max="5122" width="59.375" style="197" customWidth="1"/>
    <col min="5123" max="5376" width="9" style="197"/>
    <col min="5377" max="5377" width="4.5" style="197" customWidth="1"/>
    <col min="5378" max="5378" width="59.375" style="197" customWidth="1"/>
    <col min="5379" max="5632" width="9" style="197"/>
    <col min="5633" max="5633" width="4.5" style="197" customWidth="1"/>
    <col min="5634" max="5634" width="59.375" style="197" customWidth="1"/>
    <col min="5635" max="5888" width="9" style="197"/>
    <col min="5889" max="5889" width="4.5" style="197" customWidth="1"/>
    <col min="5890" max="5890" width="59.375" style="197" customWidth="1"/>
    <col min="5891" max="6144" width="9" style="197"/>
    <col min="6145" max="6145" width="4.5" style="197" customWidth="1"/>
    <col min="6146" max="6146" width="59.375" style="197" customWidth="1"/>
    <col min="6147" max="6400" width="9" style="197"/>
    <col min="6401" max="6401" width="4.5" style="197" customWidth="1"/>
    <col min="6402" max="6402" width="59.375" style="197" customWidth="1"/>
    <col min="6403" max="6656" width="9" style="197"/>
    <col min="6657" max="6657" width="4.5" style="197" customWidth="1"/>
    <col min="6658" max="6658" width="59.375" style="197" customWidth="1"/>
    <col min="6659" max="6912" width="9" style="197"/>
    <col min="6913" max="6913" width="4.5" style="197" customWidth="1"/>
    <col min="6914" max="6914" width="59.375" style="197" customWidth="1"/>
    <col min="6915" max="7168" width="9" style="197"/>
    <col min="7169" max="7169" width="4.5" style="197" customWidth="1"/>
    <col min="7170" max="7170" width="59.375" style="197" customWidth="1"/>
    <col min="7171" max="7424" width="9" style="197"/>
    <col min="7425" max="7425" width="4.5" style="197" customWidth="1"/>
    <col min="7426" max="7426" width="59.375" style="197" customWidth="1"/>
    <col min="7427" max="7680" width="9" style="197"/>
    <col min="7681" max="7681" width="4.5" style="197" customWidth="1"/>
    <col min="7682" max="7682" width="59.375" style="197" customWidth="1"/>
    <col min="7683" max="7936" width="9" style="197"/>
    <col min="7937" max="7937" width="4.5" style="197" customWidth="1"/>
    <col min="7938" max="7938" width="59.375" style="197" customWidth="1"/>
    <col min="7939" max="8192" width="9" style="197"/>
    <col min="8193" max="8193" width="4.5" style="197" customWidth="1"/>
    <col min="8194" max="8194" width="59.375" style="197" customWidth="1"/>
    <col min="8195" max="8448" width="9" style="197"/>
    <col min="8449" max="8449" width="4.5" style="197" customWidth="1"/>
    <col min="8450" max="8450" width="59.375" style="197" customWidth="1"/>
    <col min="8451" max="8704" width="9" style="197"/>
    <col min="8705" max="8705" width="4.5" style="197" customWidth="1"/>
    <col min="8706" max="8706" width="59.375" style="197" customWidth="1"/>
    <col min="8707" max="8960" width="9" style="197"/>
    <col min="8961" max="8961" width="4.5" style="197" customWidth="1"/>
    <col min="8962" max="8962" width="59.375" style="197" customWidth="1"/>
    <col min="8963" max="9216" width="9" style="197"/>
    <col min="9217" max="9217" width="4.5" style="197" customWidth="1"/>
    <col min="9218" max="9218" width="59.375" style="197" customWidth="1"/>
    <col min="9219" max="9472" width="9" style="197"/>
    <col min="9473" max="9473" width="4.5" style="197" customWidth="1"/>
    <col min="9474" max="9474" width="59.375" style="197" customWidth="1"/>
    <col min="9475" max="9728" width="9" style="197"/>
    <col min="9729" max="9729" width="4.5" style="197" customWidth="1"/>
    <col min="9730" max="9730" width="59.375" style="197" customWidth="1"/>
    <col min="9731" max="9984" width="9" style="197"/>
    <col min="9985" max="9985" width="4.5" style="197" customWidth="1"/>
    <col min="9986" max="9986" width="59.375" style="197" customWidth="1"/>
    <col min="9987" max="10240" width="9" style="197"/>
    <col min="10241" max="10241" width="4.5" style="197" customWidth="1"/>
    <col min="10242" max="10242" width="59.375" style="197" customWidth="1"/>
    <col min="10243" max="10496" width="9" style="197"/>
    <col min="10497" max="10497" width="4.5" style="197" customWidth="1"/>
    <col min="10498" max="10498" width="59.375" style="197" customWidth="1"/>
    <col min="10499" max="10752" width="9" style="197"/>
    <col min="10753" max="10753" width="4.5" style="197" customWidth="1"/>
    <col min="10754" max="10754" width="59.375" style="197" customWidth="1"/>
    <col min="10755" max="11008" width="9" style="197"/>
    <col min="11009" max="11009" width="4.5" style="197" customWidth="1"/>
    <col min="11010" max="11010" width="59.375" style="197" customWidth="1"/>
    <col min="11011" max="11264" width="9" style="197"/>
    <col min="11265" max="11265" width="4.5" style="197" customWidth="1"/>
    <col min="11266" max="11266" width="59.375" style="197" customWidth="1"/>
    <col min="11267" max="11520" width="9" style="197"/>
    <col min="11521" max="11521" width="4.5" style="197" customWidth="1"/>
    <col min="11522" max="11522" width="59.375" style="197" customWidth="1"/>
    <col min="11523" max="11776" width="9" style="197"/>
    <col min="11777" max="11777" width="4.5" style="197" customWidth="1"/>
    <col min="11778" max="11778" width="59.375" style="197" customWidth="1"/>
    <col min="11779" max="12032" width="9" style="197"/>
    <col min="12033" max="12033" width="4.5" style="197" customWidth="1"/>
    <col min="12034" max="12034" width="59.375" style="197" customWidth="1"/>
    <col min="12035" max="12288" width="9" style="197"/>
    <col min="12289" max="12289" width="4.5" style="197" customWidth="1"/>
    <col min="12290" max="12290" width="59.375" style="197" customWidth="1"/>
    <col min="12291" max="12544" width="9" style="197"/>
    <col min="12545" max="12545" width="4.5" style="197" customWidth="1"/>
    <col min="12546" max="12546" width="59.375" style="197" customWidth="1"/>
    <col min="12547" max="12800" width="9" style="197"/>
    <col min="12801" max="12801" width="4.5" style="197" customWidth="1"/>
    <col min="12802" max="12802" width="59.375" style="197" customWidth="1"/>
    <col min="12803" max="13056" width="9" style="197"/>
    <col min="13057" max="13057" width="4.5" style="197" customWidth="1"/>
    <col min="13058" max="13058" width="59.375" style="197" customWidth="1"/>
    <col min="13059" max="13312" width="9" style="197"/>
    <col min="13313" max="13313" width="4.5" style="197" customWidth="1"/>
    <col min="13314" max="13314" width="59.375" style="197" customWidth="1"/>
    <col min="13315" max="13568" width="9" style="197"/>
    <col min="13569" max="13569" width="4.5" style="197" customWidth="1"/>
    <col min="13570" max="13570" width="59.375" style="197" customWidth="1"/>
    <col min="13571" max="13824" width="9" style="197"/>
    <col min="13825" max="13825" width="4.5" style="197" customWidth="1"/>
    <col min="13826" max="13826" width="59.375" style="197" customWidth="1"/>
    <col min="13827" max="14080" width="9" style="197"/>
    <col min="14081" max="14081" width="4.5" style="197" customWidth="1"/>
    <col min="14082" max="14082" width="59.375" style="197" customWidth="1"/>
    <col min="14083" max="14336" width="9" style="197"/>
    <col min="14337" max="14337" width="4.5" style="197" customWidth="1"/>
    <col min="14338" max="14338" width="59.375" style="197" customWidth="1"/>
    <col min="14339" max="14592" width="9" style="197"/>
    <col min="14593" max="14593" width="4.5" style="197" customWidth="1"/>
    <col min="14594" max="14594" width="59.375" style="197" customWidth="1"/>
    <col min="14595" max="14848" width="9" style="197"/>
    <col min="14849" max="14849" width="4.5" style="197" customWidth="1"/>
    <col min="14850" max="14850" width="59.375" style="197" customWidth="1"/>
    <col min="14851" max="15104" width="9" style="197"/>
    <col min="15105" max="15105" width="4.5" style="197" customWidth="1"/>
    <col min="15106" max="15106" width="59.375" style="197" customWidth="1"/>
    <col min="15107" max="15360" width="9" style="197"/>
    <col min="15361" max="15361" width="4.5" style="197" customWidth="1"/>
    <col min="15362" max="15362" width="59.375" style="197" customWidth="1"/>
    <col min="15363" max="15616" width="9" style="197"/>
    <col min="15617" max="15617" width="4.5" style="197" customWidth="1"/>
    <col min="15618" max="15618" width="59.375" style="197" customWidth="1"/>
    <col min="15619" max="15872" width="9" style="197"/>
    <col min="15873" max="15873" width="4.5" style="197" customWidth="1"/>
    <col min="15874" max="15874" width="59.375" style="197" customWidth="1"/>
    <col min="15875" max="16128" width="9" style="197"/>
    <col min="16129" max="16129" width="4.5" style="197" customWidth="1"/>
    <col min="16130" max="16130" width="59.375" style="197" customWidth="1"/>
    <col min="16131" max="16384" width="9" style="197"/>
  </cols>
  <sheetData>
    <row r="2" spans="2:2">
      <c r="B2" s="199" t="s">
        <v>460</v>
      </c>
    </row>
    <row r="3" spans="2:2">
      <c r="B3" s="198"/>
    </row>
    <row r="4" spans="2:2">
      <c r="B4" s="198" t="s">
        <v>459</v>
      </c>
    </row>
    <row r="5" spans="2:2">
      <c r="B5" s="198" t="s">
        <v>458</v>
      </c>
    </row>
    <row r="6" spans="2:2">
      <c r="B6" s="198" t="s">
        <v>457</v>
      </c>
    </row>
    <row r="7" spans="2:2">
      <c r="B7" s="198" t="s">
        <v>456</v>
      </c>
    </row>
    <row r="8" spans="2:2">
      <c r="B8" s="198" t="s">
        <v>455</v>
      </c>
    </row>
    <row r="9" spans="2:2">
      <c r="B9" s="198" t="s">
        <v>454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Y80"/>
  <sheetViews>
    <sheetView zoomScale="80" zoomScaleNormal="80" zoomScaleSheetLayoutView="40" workbookViewId="0">
      <pane xSplit="3" ySplit="7" topLeftCell="D15" activePane="bottomRight" state="frozen"/>
      <selection pane="topRight" activeCell="D1" sqref="D1"/>
      <selection pane="bottomLeft" activeCell="A8" sqref="A8"/>
      <selection pane="bottomRight" activeCell="A5" sqref="A5:C5"/>
    </sheetView>
  </sheetViews>
  <sheetFormatPr defaultRowHeight="13.5"/>
  <cols>
    <col min="1" max="1" width="5.625" style="2" customWidth="1"/>
    <col min="2" max="2" width="2.125" style="2" customWidth="1"/>
    <col min="3" max="3" width="34.625" style="2" customWidth="1"/>
    <col min="4" max="36" width="6.875" style="2" customWidth="1"/>
    <col min="37" max="51" width="9" style="2" hidden="1" customWidth="1"/>
    <col min="52" max="16384" width="9" style="2"/>
  </cols>
  <sheetData>
    <row r="1" spans="1:45" ht="39.950000000000003" customHeight="1" thickBot="1">
      <c r="A1" s="145" t="s">
        <v>350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146"/>
      <c r="AB1" s="146"/>
      <c r="AC1" s="146"/>
      <c r="AD1" s="146"/>
      <c r="AE1" s="146"/>
      <c r="AF1" s="146"/>
      <c r="AG1" s="146"/>
      <c r="AH1" s="146"/>
      <c r="AI1" s="146"/>
      <c r="AJ1" s="147"/>
      <c r="AK1" s="60"/>
      <c r="AL1" s="60"/>
      <c r="AM1" s="60"/>
      <c r="AN1" s="60"/>
    </row>
    <row r="2" spans="1:45" ht="21.95" customHeight="1">
      <c r="A2" s="61"/>
      <c r="B2" s="62"/>
      <c r="C2" s="63" t="s">
        <v>62</v>
      </c>
      <c r="D2" s="317" t="s">
        <v>63</v>
      </c>
      <c r="E2" s="318"/>
      <c r="F2" s="319"/>
      <c r="G2" s="320" t="s">
        <v>64</v>
      </c>
      <c r="H2" s="321"/>
      <c r="I2" s="322"/>
      <c r="J2" s="320" t="s">
        <v>65</v>
      </c>
      <c r="K2" s="321"/>
      <c r="L2" s="322"/>
      <c r="M2" s="320" t="s">
        <v>66</v>
      </c>
      <c r="N2" s="321"/>
      <c r="O2" s="322"/>
      <c r="P2" s="320" t="s">
        <v>67</v>
      </c>
      <c r="Q2" s="321"/>
      <c r="R2" s="322"/>
      <c r="S2" s="320" t="s">
        <v>68</v>
      </c>
      <c r="T2" s="321"/>
      <c r="U2" s="322"/>
      <c r="V2" s="320" t="s">
        <v>69</v>
      </c>
      <c r="W2" s="321"/>
      <c r="X2" s="322"/>
      <c r="Y2" s="320" t="s">
        <v>70</v>
      </c>
      <c r="Z2" s="321"/>
      <c r="AA2" s="322"/>
      <c r="AB2" s="310" t="s">
        <v>71</v>
      </c>
      <c r="AC2" s="311"/>
      <c r="AD2" s="312"/>
      <c r="AE2" s="310" t="s">
        <v>72</v>
      </c>
      <c r="AF2" s="311"/>
      <c r="AG2" s="312"/>
      <c r="AH2" s="310" t="s">
        <v>73</v>
      </c>
      <c r="AI2" s="311"/>
      <c r="AJ2" s="313"/>
      <c r="AK2" s="59"/>
      <c r="AL2" s="59"/>
      <c r="AM2" s="59"/>
      <c r="AN2" s="59"/>
      <c r="AO2" s="64"/>
      <c r="AP2" s="64"/>
      <c r="AQ2" s="64"/>
      <c r="AR2" s="64"/>
      <c r="AS2" s="64"/>
    </row>
    <row r="3" spans="1:45" ht="21.95" customHeight="1" thickBot="1">
      <c r="A3" s="65" t="s">
        <v>264</v>
      </c>
      <c r="B3" s="66"/>
      <c r="C3" s="66"/>
      <c r="D3" s="67" t="s">
        <v>265</v>
      </c>
      <c r="E3" s="67" t="s">
        <v>266</v>
      </c>
      <c r="F3" s="67" t="s">
        <v>267</v>
      </c>
      <c r="G3" s="68" t="s">
        <v>265</v>
      </c>
      <c r="H3" s="68" t="s">
        <v>266</v>
      </c>
      <c r="I3" s="68" t="s">
        <v>267</v>
      </c>
      <c r="J3" s="68" t="s">
        <v>265</v>
      </c>
      <c r="K3" s="68" t="s">
        <v>266</v>
      </c>
      <c r="L3" s="68" t="s">
        <v>267</v>
      </c>
      <c r="M3" s="68" t="s">
        <v>265</v>
      </c>
      <c r="N3" s="68" t="s">
        <v>266</v>
      </c>
      <c r="O3" s="68" t="s">
        <v>267</v>
      </c>
      <c r="P3" s="68" t="s">
        <v>265</v>
      </c>
      <c r="Q3" s="68" t="s">
        <v>266</v>
      </c>
      <c r="R3" s="68" t="s">
        <v>267</v>
      </c>
      <c r="S3" s="68" t="s">
        <v>265</v>
      </c>
      <c r="T3" s="68" t="s">
        <v>266</v>
      </c>
      <c r="U3" s="68" t="s">
        <v>267</v>
      </c>
      <c r="V3" s="68" t="s">
        <v>265</v>
      </c>
      <c r="W3" s="68" t="s">
        <v>266</v>
      </c>
      <c r="X3" s="68" t="s">
        <v>267</v>
      </c>
      <c r="Y3" s="68" t="s">
        <v>265</v>
      </c>
      <c r="Z3" s="68" t="s">
        <v>266</v>
      </c>
      <c r="AA3" s="68" t="s">
        <v>267</v>
      </c>
      <c r="AB3" s="68" t="s">
        <v>265</v>
      </c>
      <c r="AC3" s="68" t="s">
        <v>266</v>
      </c>
      <c r="AD3" s="68" t="s">
        <v>267</v>
      </c>
      <c r="AE3" s="68" t="s">
        <v>265</v>
      </c>
      <c r="AF3" s="68" t="s">
        <v>266</v>
      </c>
      <c r="AG3" s="68" t="s">
        <v>267</v>
      </c>
      <c r="AH3" s="68" t="s">
        <v>265</v>
      </c>
      <c r="AI3" s="68" t="s">
        <v>266</v>
      </c>
      <c r="AJ3" s="69" t="s">
        <v>267</v>
      </c>
      <c r="AK3" s="59"/>
      <c r="AL3" s="59"/>
      <c r="AM3" s="59"/>
      <c r="AN3" s="59"/>
      <c r="AO3" s="64"/>
      <c r="AP3" s="64"/>
      <c r="AQ3" s="64"/>
    </row>
    <row r="4" spans="1:45" ht="9.9499999999999993" customHeight="1">
      <c r="A4" s="61"/>
      <c r="B4" s="62"/>
      <c r="C4" s="62"/>
      <c r="D4" s="148"/>
      <c r="E4" s="148"/>
      <c r="F4" s="148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72"/>
      <c r="AK4" s="59"/>
      <c r="AL4" s="59"/>
      <c r="AM4" s="59"/>
      <c r="AN4" s="59"/>
      <c r="AO4" s="64"/>
      <c r="AP4" s="64"/>
      <c r="AQ4" s="64"/>
    </row>
    <row r="5" spans="1:45" s="60" customFormat="1" ht="30" customHeight="1">
      <c r="A5" s="314" t="s">
        <v>351</v>
      </c>
      <c r="B5" s="315"/>
      <c r="C5" s="316"/>
      <c r="D5" s="150">
        <v>91</v>
      </c>
      <c r="E5" s="150">
        <v>55</v>
      </c>
      <c r="F5" s="150">
        <v>36</v>
      </c>
      <c r="G5" s="151">
        <v>22</v>
      </c>
      <c r="H5" s="151">
        <v>17</v>
      </c>
      <c r="I5" s="151">
        <v>5</v>
      </c>
      <c r="J5" s="151">
        <v>15</v>
      </c>
      <c r="K5" s="151">
        <v>8</v>
      </c>
      <c r="L5" s="151">
        <v>7</v>
      </c>
      <c r="M5" s="151">
        <v>13</v>
      </c>
      <c r="N5" s="151">
        <v>5</v>
      </c>
      <c r="O5" s="151">
        <v>8</v>
      </c>
      <c r="P5" s="151">
        <v>11</v>
      </c>
      <c r="Q5" s="151">
        <v>6</v>
      </c>
      <c r="R5" s="151">
        <v>5</v>
      </c>
      <c r="S5" s="151">
        <v>6</v>
      </c>
      <c r="T5" s="151">
        <v>2</v>
      </c>
      <c r="U5" s="151">
        <v>4</v>
      </c>
      <c r="V5" s="151">
        <v>16</v>
      </c>
      <c r="W5" s="151">
        <v>11</v>
      </c>
      <c r="X5" s="151">
        <v>5</v>
      </c>
      <c r="Y5" s="151">
        <v>3</v>
      </c>
      <c r="Z5" s="151">
        <v>2</v>
      </c>
      <c r="AA5" s="151">
        <v>1</v>
      </c>
      <c r="AB5" s="151">
        <v>3</v>
      </c>
      <c r="AC5" s="151">
        <v>2</v>
      </c>
      <c r="AD5" s="151">
        <v>1</v>
      </c>
      <c r="AE5" s="151">
        <v>2</v>
      </c>
      <c r="AF5" s="151">
        <v>2</v>
      </c>
      <c r="AG5" s="151">
        <v>0</v>
      </c>
      <c r="AH5" s="151">
        <v>0</v>
      </c>
      <c r="AI5" s="151">
        <v>0</v>
      </c>
      <c r="AJ5" s="152">
        <v>0</v>
      </c>
      <c r="AK5" s="59"/>
      <c r="AL5" s="59"/>
      <c r="AM5" s="59"/>
      <c r="AN5" s="59"/>
      <c r="AO5" s="59"/>
      <c r="AP5" s="59"/>
      <c r="AQ5" s="59"/>
    </row>
    <row r="6" spans="1:45" s="60" customFormat="1" ht="30" customHeight="1">
      <c r="A6" s="314">
        <v>27</v>
      </c>
      <c r="B6" s="315"/>
      <c r="C6" s="316"/>
      <c r="D6" s="150">
        <v>74</v>
      </c>
      <c r="E6" s="150">
        <v>35</v>
      </c>
      <c r="F6" s="150">
        <v>39</v>
      </c>
      <c r="G6" s="151">
        <v>17</v>
      </c>
      <c r="H6" s="151">
        <v>8</v>
      </c>
      <c r="I6" s="151">
        <v>9</v>
      </c>
      <c r="J6" s="151">
        <v>17</v>
      </c>
      <c r="K6" s="151">
        <v>6</v>
      </c>
      <c r="L6" s="151">
        <v>11</v>
      </c>
      <c r="M6" s="151">
        <v>6</v>
      </c>
      <c r="N6" s="151">
        <v>1</v>
      </c>
      <c r="O6" s="151">
        <v>5</v>
      </c>
      <c r="P6" s="151">
        <v>14</v>
      </c>
      <c r="Q6" s="151">
        <v>8</v>
      </c>
      <c r="R6" s="151">
        <v>6</v>
      </c>
      <c r="S6" s="151">
        <v>2</v>
      </c>
      <c r="T6" s="151">
        <v>2</v>
      </c>
      <c r="U6" s="151">
        <v>0</v>
      </c>
      <c r="V6" s="151">
        <v>12</v>
      </c>
      <c r="W6" s="151">
        <v>6</v>
      </c>
      <c r="X6" s="151">
        <v>6</v>
      </c>
      <c r="Y6" s="151">
        <v>5</v>
      </c>
      <c r="Z6" s="151">
        <v>3</v>
      </c>
      <c r="AA6" s="151">
        <v>2</v>
      </c>
      <c r="AB6" s="151">
        <v>1</v>
      </c>
      <c r="AC6" s="151">
        <v>1</v>
      </c>
      <c r="AD6" s="151">
        <v>0</v>
      </c>
      <c r="AE6" s="151">
        <v>0</v>
      </c>
      <c r="AF6" s="151">
        <v>0</v>
      </c>
      <c r="AG6" s="151">
        <v>0</v>
      </c>
      <c r="AH6" s="151">
        <v>0</v>
      </c>
      <c r="AI6" s="151">
        <v>0</v>
      </c>
      <c r="AJ6" s="152">
        <v>0</v>
      </c>
      <c r="AK6" s="59"/>
      <c r="AL6" s="59"/>
      <c r="AM6" s="59"/>
      <c r="AN6" s="59"/>
      <c r="AO6" s="59"/>
      <c r="AP6" s="59"/>
      <c r="AQ6" s="59"/>
    </row>
    <row r="7" spans="1:45" ht="60" customHeight="1">
      <c r="A7" s="323">
        <v>28</v>
      </c>
      <c r="B7" s="324"/>
      <c r="C7" s="325"/>
      <c r="D7" s="87">
        <v>67</v>
      </c>
      <c r="E7" s="87">
        <v>32</v>
      </c>
      <c r="F7" s="87">
        <v>35</v>
      </c>
      <c r="G7" s="87">
        <v>16</v>
      </c>
      <c r="H7" s="87">
        <v>5</v>
      </c>
      <c r="I7" s="87">
        <v>11</v>
      </c>
      <c r="J7" s="87">
        <v>9</v>
      </c>
      <c r="K7" s="87">
        <v>5</v>
      </c>
      <c r="L7" s="87">
        <v>4</v>
      </c>
      <c r="M7" s="87">
        <v>12</v>
      </c>
      <c r="N7" s="87">
        <v>4</v>
      </c>
      <c r="O7" s="87">
        <v>8</v>
      </c>
      <c r="P7" s="87">
        <v>16</v>
      </c>
      <c r="Q7" s="87">
        <v>10</v>
      </c>
      <c r="R7" s="87">
        <v>6</v>
      </c>
      <c r="S7" s="87">
        <v>0</v>
      </c>
      <c r="T7" s="87">
        <v>0</v>
      </c>
      <c r="U7" s="87">
        <v>0</v>
      </c>
      <c r="V7" s="87">
        <v>8</v>
      </c>
      <c r="W7" s="87">
        <v>6</v>
      </c>
      <c r="X7" s="87">
        <v>2</v>
      </c>
      <c r="Y7" s="87">
        <v>2</v>
      </c>
      <c r="Z7" s="87">
        <v>1</v>
      </c>
      <c r="AA7" s="87">
        <v>1</v>
      </c>
      <c r="AB7" s="87">
        <v>0</v>
      </c>
      <c r="AC7" s="87">
        <v>0</v>
      </c>
      <c r="AD7" s="87">
        <v>0</v>
      </c>
      <c r="AE7" s="87">
        <v>1</v>
      </c>
      <c r="AF7" s="87">
        <v>0</v>
      </c>
      <c r="AG7" s="87">
        <v>1</v>
      </c>
      <c r="AH7" s="87">
        <v>3</v>
      </c>
      <c r="AI7" s="87">
        <v>1</v>
      </c>
      <c r="AJ7" s="88">
        <v>2</v>
      </c>
      <c r="AK7" s="59"/>
      <c r="AL7" s="59"/>
      <c r="AM7" s="59"/>
      <c r="AN7" s="59"/>
      <c r="AO7" s="64"/>
      <c r="AP7" s="64"/>
      <c r="AQ7" s="64"/>
    </row>
    <row r="8" spans="1:45" s="64" customFormat="1" ht="38.1" customHeight="1">
      <c r="A8" s="153" t="s">
        <v>352</v>
      </c>
      <c r="B8" s="154" t="s">
        <v>353</v>
      </c>
      <c r="C8" s="155"/>
      <c r="D8" s="87">
        <v>0</v>
      </c>
      <c r="E8" s="87">
        <v>0</v>
      </c>
      <c r="F8" s="87">
        <v>0</v>
      </c>
      <c r="G8" s="156">
        <v>0</v>
      </c>
      <c r="H8" s="157">
        <v>0</v>
      </c>
      <c r="I8" s="157">
        <v>0</v>
      </c>
      <c r="J8" s="156">
        <v>0</v>
      </c>
      <c r="K8" s="157">
        <v>0</v>
      </c>
      <c r="L8" s="157">
        <v>0</v>
      </c>
      <c r="M8" s="156">
        <v>0</v>
      </c>
      <c r="N8" s="157">
        <v>0</v>
      </c>
      <c r="O8" s="157">
        <v>0</v>
      </c>
      <c r="P8" s="156">
        <v>0</v>
      </c>
      <c r="Q8" s="157">
        <v>0</v>
      </c>
      <c r="R8" s="157">
        <v>0</v>
      </c>
      <c r="S8" s="156">
        <v>0</v>
      </c>
      <c r="T8" s="157">
        <v>0</v>
      </c>
      <c r="U8" s="157">
        <v>0</v>
      </c>
      <c r="V8" s="156">
        <v>0</v>
      </c>
      <c r="W8" s="157">
        <v>0</v>
      </c>
      <c r="X8" s="157">
        <v>0</v>
      </c>
      <c r="Y8" s="156">
        <v>0</v>
      </c>
      <c r="Z8" s="157">
        <v>0</v>
      </c>
      <c r="AA8" s="157">
        <v>0</v>
      </c>
      <c r="AB8" s="156">
        <v>0</v>
      </c>
      <c r="AC8" s="157">
        <v>0</v>
      </c>
      <c r="AD8" s="157">
        <v>0</v>
      </c>
      <c r="AE8" s="156">
        <v>0</v>
      </c>
      <c r="AF8" s="157">
        <v>0</v>
      </c>
      <c r="AG8" s="157">
        <v>0</v>
      </c>
      <c r="AH8" s="156">
        <v>0</v>
      </c>
      <c r="AI8" s="157">
        <v>0</v>
      </c>
      <c r="AJ8" s="158">
        <v>0</v>
      </c>
      <c r="AK8" s="59"/>
      <c r="AL8" s="59"/>
      <c r="AM8" s="59"/>
      <c r="AN8" s="59"/>
    </row>
    <row r="9" spans="1:45" s="64" customFormat="1" ht="38.1" customHeight="1">
      <c r="A9" s="153" t="s">
        <v>354</v>
      </c>
      <c r="B9" s="154" t="s">
        <v>355</v>
      </c>
      <c r="C9" s="155"/>
      <c r="D9" s="87">
        <v>0</v>
      </c>
      <c r="E9" s="87">
        <v>0</v>
      </c>
      <c r="F9" s="87">
        <v>0</v>
      </c>
      <c r="G9" s="156">
        <v>0</v>
      </c>
      <c r="H9" s="157">
        <v>0</v>
      </c>
      <c r="I9" s="157">
        <v>0</v>
      </c>
      <c r="J9" s="156">
        <v>0</v>
      </c>
      <c r="K9" s="157">
        <v>0</v>
      </c>
      <c r="L9" s="157">
        <v>0</v>
      </c>
      <c r="M9" s="156">
        <v>0</v>
      </c>
      <c r="N9" s="157">
        <v>0</v>
      </c>
      <c r="O9" s="157">
        <v>0</v>
      </c>
      <c r="P9" s="156">
        <v>0</v>
      </c>
      <c r="Q9" s="157">
        <v>0</v>
      </c>
      <c r="R9" s="157">
        <v>0</v>
      </c>
      <c r="S9" s="156">
        <v>0</v>
      </c>
      <c r="T9" s="157">
        <v>0</v>
      </c>
      <c r="U9" s="157">
        <v>0</v>
      </c>
      <c r="V9" s="156">
        <v>0</v>
      </c>
      <c r="W9" s="157">
        <v>0</v>
      </c>
      <c r="X9" s="157">
        <v>0</v>
      </c>
      <c r="Y9" s="156">
        <v>0</v>
      </c>
      <c r="Z9" s="157">
        <v>0</v>
      </c>
      <c r="AA9" s="157">
        <v>0</v>
      </c>
      <c r="AB9" s="156">
        <v>0</v>
      </c>
      <c r="AC9" s="157">
        <v>0</v>
      </c>
      <c r="AD9" s="157">
        <v>0</v>
      </c>
      <c r="AE9" s="156">
        <v>0</v>
      </c>
      <c r="AF9" s="157">
        <v>0</v>
      </c>
      <c r="AG9" s="157">
        <v>0</v>
      </c>
      <c r="AH9" s="156">
        <v>0</v>
      </c>
      <c r="AI9" s="157">
        <v>0</v>
      </c>
      <c r="AJ9" s="158">
        <v>0</v>
      </c>
      <c r="AK9" s="59"/>
      <c r="AL9" s="59"/>
      <c r="AM9" s="59"/>
      <c r="AN9" s="59"/>
    </row>
    <row r="10" spans="1:45" s="64" customFormat="1" ht="38.1" customHeight="1">
      <c r="A10" s="153" t="s">
        <v>356</v>
      </c>
      <c r="B10" s="154" t="s">
        <v>357</v>
      </c>
      <c r="C10" s="155"/>
      <c r="D10" s="87">
        <v>0</v>
      </c>
      <c r="E10" s="87">
        <v>0</v>
      </c>
      <c r="F10" s="87">
        <v>0</v>
      </c>
      <c r="G10" s="156">
        <v>0</v>
      </c>
      <c r="H10" s="157">
        <v>0</v>
      </c>
      <c r="I10" s="157">
        <v>0</v>
      </c>
      <c r="J10" s="156">
        <v>0</v>
      </c>
      <c r="K10" s="157">
        <v>0</v>
      </c>
      <c r="L10" s="157">
        <v>0</v>
      </c>
      <c r="M10" s="156">
        <v>0</v>
      </c>
      <c r="N10" s="157">
        <v>0</v>
      </c>
      <c r="O10" s="157">
        <v>0</v>
      </c>
      <c r="P10" s="156">
        <v>0</v>
      </c>
      <c r="Q10" s="157">
        <v>0</v>
      </c>
      <c r="R10" s="157">
        <v>0</v>
      </c>
      <c r="S10" s="156">
        <v>0</v>
      </c>
      <c r="T10" s="157">
        <v>0</v>
      </c>
      <c r="U10" s="157">
        <v>0</v>
      </c>
      <c r="V10" s="156">
        <v>0</v>
      </c>
      <c r="W10" s="157">
        <v>0</v>
      </c>
      <c r="X10" s="157">
        <v>0</v>
      </c>
      <c r="Y10" s="156">
        <v>0</v>
      </c>
      <c r="Z10" s="157">
        <v>0</v>
      </c>
      <c r="AA10" s="157">
        <v>0</v>
      </c>
      <c r="AB10" s="156">
        <v>0</v>
      </c>
      <c r="AC10" s="157">
        <v>0</v>
      </c>
      <c r="AD10" s="157">
        <v>0</v>
      </c>
      <c r="AE10" s="156">
        <v>0</v>
      </c>
      <c r="AF10" s="157">
        <v>0</v>
      </c>
      <c r="AG10" s="157">
        <v>0</v>
      </c>
      <c r="AH10" s="156">
        <v>0</v>
      </c>
      <c r="AI10" s="157">
        <v>0</v>
      </c>
      <c r="AJ10" s="158">
        <v>0</v>
      </c>
      <c r="AK10" s="59"/>
      <c r="AL10" s="59"/>
      <c r="AM10" s="59"/>
      <c r="AN10" s="59"/>
    </row>
    <row r="11" spans="1:45" s="64" customFormat="1" ht="38.1" customHeight="1">
      <c r="A11" s="153" t="s">
        <v>358</v>
      </c>
      <c r="B11" s="154" t="s">
        <v>359</v>
      </c>
      <c r="C11" s="159"/>
      <c r="D11" s="87">
        <v>1</v>
      </c>
      <c r="E11" s="87">
        <v>0</v>
      </c>
      <c r="F11" s="87">
        <v>1</v>
      </c>
      <c r="G11" s="156">
        <v>0</v>
      </c>
      <c r="H11" s="160">
        <v>0</v>
      </c>
      <c r="I11" s="160">
        <v>0</v>
      </c>
      <c r="J11" s="156">
        <v>0</v>
      </c>
      <c r="K11" s="160">
        <v>0</v>
      </c>
      <c r="L11" s="160">
        <v>0</v>
      </c>
      <c r="M11" s="156">
        <v>1</v>
      </c>
      <c r="N11" s="160">
        <v>0</v>
      </c>
      <c r="O11" s="160">
        <v>1</v>
      </c>
      <c r="P11" s="156">
        <v>0</v>
      </c>
      <c r="Q11" s="160">
        <v>0</v>
      </c>
      <c r="R11" s="160">
        <v>0</v>
      </c>
      <c r="S11" s="156">
        <v>0</v>
      </c>
      <c r="T11" s="160">
        <v>0</v>
      </c>
      <c r="U11" s="160">
        <v>0</v>
      </c>
      <c r="V11" s="156">
        <v>0</v>
      </c>
      <c r="W11" s="160">
        <v>0</v>
      </c>
      <c r="X11" s="160">
        <v>0</v>
      </c>
      <c r="Y11" s="156">
        <v>0</v>
      </c>
      <c r="Z11" s="160">
        <v>0</v>
      </c>
      <c r="AA11" s="160">
        <v>0</v>
      </c>
      <c r="AB11" s="156">
        <v>0</v>
      </c>
      <c r="AC11" s="160">
        <v>0</v>
      </c>
      <c r="AD11" s="160">
        <v>0</v>
      </c>
      <c r="AE11" s="156">
        <v>0</v>
      </c>
      <c r="AF11" s="160">
        <v>0</v>
      </c>
      <c r="AG11" s="160">
        <v>0</v>
      </c>
      <c r="AH11" s="156">
        <v>0</v>
      </c>
      <c r="AI11" s="160">
        <v>0</v>
      </c>
      <c r="AJ11" s="161">
        <v>0</v>
      </c>
      <c r="AK11" s="59"/>
      <c r="AL11" s="59"/>
      <c r="AM11" s="59"/>
      <c r="AN11" s="59"/>
    </row>
    <row r="12" spans="1:45" s="64" customFormat="1" ht="38.1" customHeight="1">
      <c r="A12" s="162" t="s">
        <v>360</v>
      </c>
      <c r="B12" s="154"/>
      <c r="C12" s="159" t="s">
        <v>361</v>
      </c>
      <c r="D12" s="87">
        <v>1</v>
      </c>
      <c r="E12" s="87">
        <v>0</v>
      </c>
      <c r="F12" s="87">
        <v>1</v>
      </c>
      <c r="G12" s="156">
        <v>0</v>
      </c>
      <c r="H12" s="157">
        <v>0</v>
      </c>
      <c r="I12" s="157">
        <v>0</v>
      </c>
      <c r="J12" s="156">
        <v>0</v>
      </c>
      <c r="K12" s="157">
        <v>0</v>
      </c>
      <c r="L12" s="157">
        <v>0</v>
      </c>
      <c r="M12" s="156">
        <v>1</v>
      </c>
      <c r="N12" s="157">
        <v>0</v>
      </c>
      <c r="O12" s="157">
        <v>1</v>
      </c>
      <c r="P12" s="156">
        <v>0</v>
      </c>
      <c r="Q12" s="157">
        <v>0</v>
      </c>
      <c r="R12" s="157">
        <v>0</v>
      </c>
      <c r="S12" s="156">
        <v>0</v>
      </c>
      <c r="T12" s="157">
        <v>0</v>
      </c>
      <c r="U12" s="157">
        <v>0</v>
      </c>
      <c r="V12" s="156">
        <v>0</v>
      </c>
      <c r="W12" s="157">
        <v>0</v>
      </c>
      <c r="X12" s="157">
        <v>0</v>
      </c>
      <c r="Y12" s="156">
        <v>0</v>
      </c>
      <c r="Z12" s="157">
        <v>0</v>
      </c>
      <c r="AA12" s="157">
        <v>0</v>
      </c>
      <c r="AB12" s="156">
        <v>0</v>
      </c>
      <c r="AC12" s="157">
        <v>0</v>
      </c>
      <c r="AD12" s="157">
        <v>0</v>
      </c>
      <c r="AE12" s="156">
        <v>0</v>
      </c>
      <c r="AF12" s="157">
        <v>0</v>
      </c>
      <c r="AG12" s="157">
        <v>0</v>
      </c>
      <c r="AH12" s="156">
        <v>0</v>
      </c>
      <c r="AI12" s="157">
        <v>0</v>
      </c>
      <c r="AJ12" s="158">
        <v>0</v>
      </c>
      <c r="AK12" s="59"/>
      <c r="AL12" s="59"/>
      <c r="AM12" s="59"/>
      <c r="AN12" s="59"/>
    </row>
    <row r="13" spans="1:45" s="64" customFormat="1" ht="38.1" customHeight="1">
      <c r="A13" s="162" t="s">
        <v>362</v>
      </c>
      <c r="B13" s="154"/>
      <c r="C13" s="159" t="s">
        <v>363</v>
      </c>
      <c r="D13" s="87">
        <v>0</v>
      </c>
      <c r="E13" s="87">
        <v>0</v>
      </c>
      <c r="F13" s="87">
        <v>0</v>
      </c>
      <c r="G13" s="156">
        <v>0</v>
      </c>
      <c r="H13" s="157">
        <v>0</v>
      </c>
      <c r="I13" s="157">
        <v>0</v>
      </c>
      <c r="J13" s="156">
        <v>0</v>
      </c>
      <c r="K13" s="157">
        <v>0</v>
      </c>
      <c r="L13" s="157">
        <v>0</v>
      </c>
      <c r="M13" s="156">
        <v>0</v>
      </c>
      <c r="N13" s="157">
        <v>0</v>
      </c>
      <c r="O13" s="157">
        <v>0</v>
      </c>
      <c r="P13" s="156">
        <v>0</v>
      </c>
      <c r="Q13" s="157">
        <v>0</v>
      </c>
      <c r="R13" s="157">
        <v>0</v>
      </c>
      <c r="S13" s="156">
        <v>0</v>
      </c>
      <c r="T13" s="157">
        <v>0</v>
      </c>
      <c r="U13" s="157">
        <v>0</v>
      </c>
      <c r="V13" s="156">
        <v>0</v>
      </c>
      <c r="W13" s="157">
        <v>0</v>
      </c>
      <c r="X13" s="157">
        <v>0</v>
      </c>
      <c r="Y13" s="156">
        <v>0</v>
      </c>
      <c r="Z13" s="157">
        <v>0</v>
      </c>
      <c r="AA13" s="157">
        <v>0</v>
      </c>
      <c r="AB13" s="156">
        <v>0</v>
      </c>
      <c r="AC13" s="157">
        <v>0</v>
      </c>
      <c r="AD13" s="157">
        <v>0</v>
      </c>
      <c r="AE13" s="156">
        <v>0</v>
      </c>
      <c r="AF13" s="157">
        <v>0</v>
      </c>
      <c r="AG13" s="157">
        <v>0</v>
      </c>
      <c r="AH13" s="156">
        <v>0</v>
      </c>
      <c r="AI13" s="157">
        <v>0</v>
      </c>
      <c r="AJ13" s="158">
        <v>0</v>
      </c>
      <c r="AK13" s="59"/>
      <c r="AL13" s="59"/>
      <c r="AM13" s="59"/>
      <c r="AN13" s="59"/>
    </row>
    <row r="14" spans="1:45" s="64" customFormat="1" ht="38.1" customHeight="1">
      <c r="A14" s="153" t="s">
        <v>364</v>
      </c>
      <c r="B14" s="154" t="s">
        <v>365</v>
      </c>
      <c r="C14" s="155"/>
      <c r="D14" s="87">
        <v>1</v>
      </c>
      <c r="E14" s="87">
        <v>0</v>
      </c>
      <c r="F14" s="87">
        <v>1</v>
      </c>
      <c r="G14" s="156">
        <v>0</v>
      </c>
      <c r="H14" s="157">
        <v>0</v>
      </c>
      <c r="I14" s="157">
        <v>0</v>
      </c>
      <c r="J14" s="156">
        <v>1</v>
      </c>
      <c r="K14" s="157">
        <v>0</v>
      </c>
      <c r="L14" s="157">
        <v>1</v>
      </c>
      <c r="M14" s="156">
        <v>0</v>
      </c>
      <c r="N14" s="157">
        <v>0</v>
      </c>
      <c r="O14" s="157">
        <v>0</v>
      </c>
      <c r="P14" s="156">
        <v>0</v>
      </c>
      <c r="Q14" s="157">
        <v>0</v>
      </c>
      <c r="R14" s="157">
        <v>0</v>
      </c>
      <c r="S14" s="156">
        <v>0</v>
      </c>
      <c r="T14" s="157">
        <v>0</v>
      </c>
      <c r="U14" s="157">
        <v>0</v>
      </c>
      <c r="V14" s="156">
        <v>0</v>
      </c>
      <c r="W14" s="157">
        <v>0</v>
      </c>
      <c r="X14" s="157">
        <v>0</v>
      </c>
      <c r="Y14" s="156">
        <v>0</v>
      </c>
      <c r="Z14" s="157">
        <v>0</v>
      </c>
      <c r="AA14" s="157">
        <v>0</v>
      </c>
      <c r="AB14" s="156">
        <v>0</v>
      </c>
      <c r="AC14" s="157">
        <v>0</v>
      </c>
      <c r="AD14" s="157">
        <v>0</v>
      </c>
      <c r="AE14" s="156">
        <v>0</v>
      </c>
      <c r="AF14" s="157">
        <v>0</v>
      </c>
      <c r="AG14" s="157">
        <v>0</v>
      </c>
      <c r="AH14" s="156">
        <v>0</v>
      </c>
      <c r="AI14" s="157">
        <v>0</v>
      </c>
      <c r="AJ14" s="158">
        <v>0</v>
      </c>
      <c r="AK14" s="59"/>
      <c r="AL14" s="59"/>
      <c r="AM14" s="59"/>
      <c r="AN14" s="59"/>
    </row>
    <row r="15" spans="1:45" s="64" customFormat="1" ht="38.1" customHeight="1">
      <c r="A15" s="153" t="s">
        <v>366</v>
      </c>
      <c r="B15" s="154" t="s">
        <v>367</v>
      </c>
      <c r="C15" s="155"/>
      <c r="D15" s="87">
        <v>0</v>
      </c>
      <c r="E15" s="87">
        <v>0</v>
      </c>
      <c r="F15" s="87">
        <v>0</v>
      </c>
      <c r="G15" s="156">
        <v>0</v>
      </c>
      <c r="H15" s="157">
        <v>0</v>
      </c>
      <c r="I15" s="157">
        <v>0</v>
      </c>
      <c r="J15" s="156">
        <v>0</v>
      </c>
      <c r="K15" s="157">
        <v>0</v>
      </c>
      <c r="L15" s="157">
        <v>0</v>
      </c>
      <c r="M15" s="156">
        <v>0</v>
      </c>
      <c r="N15" s="157">
        <v>0</v>
      </c>
      <c r="O15" s="157">
        <v>0</v>
      </c>
      <c r="P15" s="156">
        <v>0</v>
      </c>
      <c r="Q15" s="157">
        <v>0</v>
      </c>
      <c r="R15" s="157">
        <v>0</v>
      </c>
      <c r="S15" s="156">
        <v>0</v>
      </c>
      <c r="T15" s="157">
        <v>0</v>
      </c>
      <c r="U15" s="157">
        <v>0</v>
      </c>
      <c r="V15" s="156">
        <v>0</v>
      </c>
      <c r="W15" s="157">
        <v>0</v>
      </c>
      <c r="X15" s="157">
        <v>0</v>
      </c>
      <c r="Y15" s="156">
        <v>0</v>
      </c>
      <c r="Z15" s="157">
        <v>0</v>
      </c>
      <c r="AA15" s="157">
        <v>0</v>
      </c>
      <c r="AB15" s="156">
        <v>0</v>
      </c>
      <c r="AC15" s="157">
        <v>0</v>
      </c>
      <c r="AD15" s="157">
        <v>0</v>
      </c>
      <c r="AE15" s="156">
        <v>0</v>
      </c>
      <c r="AF15" s="157">
        <v>0</v>
      </c>
      <c r="AG15" s="157">
        <v>0</v>
      </c>
      <c r="AH15" s="156">
        <v>0</v>
      </c>
      <c r="AI15" s="157">
        <v>0</v>
      </c>
      <c r="AJ15" s="158">
        <v>0</v>
      </c>
      <c r="AK15" s="59"/>
      <c r="AL15" s="59"/>
      <c r="AM15" s="59"/>
      <c r="AN15" s="59"/>
    </row>
    <row r="16" spans="1:45" s="64" customFormat="1" ht="38.1" customHeight="1">
      <c r="A16" s="153" t="s">
        <v>368</v>
      </c>
      <c r="B16" s="154" t="s">
        <v>369</v>
      </c>
      <c r="C16" s="155"/>
      <c r="D16" s="87">
        <v>0</v>
      </c>
      <c r="E16" s="87">
        <v>0</v>
      </c>
      <c r="F16" s="87">
        <v>0</v>
      </c>
      <c r="G16" s="156">
        <v>0</v>
      </c>
      <c r="H16" s="157">
        <v>0</v>
      </c>
      <c r="I16" s="157">
        <v>0</v>
      </c>
      <c r="J16" s="156">
        <v>0</v>
      </c>
      <c r="K16" s="157">
        <v>0</v>
      </c>
      <c r="L16" s="157">
        <v>0</v>
      </c>
      <c r="M16" s="156">
        <v>0</v>
      </c>
      <c r="N16" s="157">
        <v>0</v>
      </c>
      <c r="O16" s="157">
        <v>0</v>
      </c>
      <c r="P16" s="156">
        <v>0</v>
      </c>
      <c r="Q16" s="157">
        <v>0</v>
      </c>
      <c r="R16" s="157">
        <v>0</v>
      </c>
      <c r="S16" s="156">
        <v>0</v>
      </c>
      <c r="T16" s="157">
        <v>0</v>
      </c>
      <c r="U16" s="157">
        <v>0</v>
      </c>
      <c r="V16" s="156">
        <v>0</v>
      </c>
      <c r="W16" s="157">
        <v>0</v>
      </c>
      <c r="X16" s="157">
        <v>0</v>
      </c>
      <c r="Y16" s="156">
        <v>0</v>
      </c>
      <c r="Z16" s="157">
        <v>0</v>
      </c>
      <c r="AA16" s="157">
        <v>0</v>
      </c>
      <c r="AB16" s="156">
        <v>0</v>
      </c>
      <c r="AC16" s="157">
        <v>0</v>
      </c>
      <c r="AD16" s="157">
        <v>0</v>
      </c>
      <c r="AE16" s="156">
        <v>0</v>
      </c>
      <c r="AF16" s="157">
        <v>0</v>
      </c>
      <c r="AG16" s="157">
        <v>0</v>
      </c>
      <c r="AH16" s="156">
        <v>0</v>
      </c>
      <c r="AI16" s="157">
        <v>0</v>
      </c>
      <c r="AJ16" s="158">
        <v>0</v>
      </c>
      <c r="AK16" s="59"/>
      <c r="AL16" s="59"/>
      <c r="AM16" s="59"/>
      <c r="AN16" s="59"/>
    </row>
    <row r="17" spans="1:40" s="64" customFormat="1" ht="38.1" customHeight="1">
      <c r="A17" s="153" t="s">
        <v>370</v>
      </c>
      <c r="B17" s="154" t="s">
        <v>371</v>
      </c>
      <c r="C17" s="155"/>
      <c r="D17" s="87">
        <v>2</v>
      </c>
      <c r="E17" s="87">
        <v>1</v>
      </c>
      <c r="F17" s="87">
        <v>1</v>
      </c>
      <c r="G17" s="156">
        <v>0</v>
      </c>
      <c r="H17" s="157">
        <v>0</v>
      </c>
      <c r="I17" s="157">
        <v>0</v>
      </c>
      <c r="J17" s="156">
        <v>1</v>
      </c>
      <c r="K17" s="157">
        <v>1</v>
      </c>
      <c r="L17" s="157">
        <v>0</v>
      </c>
      <c r="M17" s="156">
        <v>1</v>
      </c>
      <c r="N17" s="157">
        <v>0</v>
      </c>
      <c r="O17" s="157">
        <v>1</v>
      </c>
      <c r="P17" s="156">
        <v>0</v>
      </c>
      <c r="Q17" s="157">
        <v>0</v>
      </c>
      <c r="R17" s="157">
        <v>0</v>
      </c>
      <c r="S17" s="156">
        <v>0</v>
      </c>
      <c r="T17" s="157">
        <v>0</v>
      </c>
      <c r="U17" s="157">
        <v>0</v>
      </c>
      <c r="V17" s="156">
        <v>0</v>
      </c>
      <c r="W17" s="157">
        <v>0</v>
      </c>
      <c r="X17" s="157">
        <v>0</v>
      </c>
      <c r="Y17" s="156">
        <v>0</v>
      </c>
      <c r="Z17" s="157">
        <v>0</v>
      </c>
      <c r="AA17" s="157">
        <v>0</v>
      </c>
      <c r="AB17" s="156">
        <v>0</v>
      </c>
      <c r="AC17" s="157">
        <v>0</v>
      </c>
      <c r="AD17" s="157">
        <v>0</v>
      </c>
      <c r="AE17" s="156">
        <v>0</v>
      </c>
      <c r="AF17" s="157">
        <v>0</v>
      </c>
      <c r="AG17" s="157">
        <v>0</v>
      </c>
      <c r="AH17" s="156">
        <v>0</v>
      </c>
      <c r="AI17" s="157">
        <v>0</v>
      </c>
      <c r="AJ17" s="158">
        <v>0</v>
      </c>
      <c r="AK17" s="59"/>
      <c r="AL17" s="59"/>
      <c r="AM17" s="59"/>
      <c r="AN17" s="59"/>
    </row>
    <row r="18" spans="1:40" s="64" customFormat="1" ht="38.1" customHeight="1">
      <c r="A18" s="153" t="s">
        <v>372</v>
      </c>
      <c r="B18" s="154" t="s">
        <v>373</v>
      </c>
      <c r="C18" s="155"/>
      <c r="D18" s="87">
        <v>0</v>
      </c>
      <c r="E18" s="87">
        <v>0</v>
      </c>
      <c r="F18" s="87">
        <v>0</v>
      </c>
      <c r="G18" s="156">
        <v>0</v>
      </c>
      <c r="H18" s="157">
        <v>0</v>
      </c>
      <c r="I18" s="157">
        <v>0</v>
      </c>
      <c r="J18" s="156">
        <v>0</v>
      </c>
      <c r="K18" s="157">
        <v>0</v>
      </c>
      <c r="L18" s="157">
        <v>0</v>
      </c>
      <c r="M18" s="156">
        <v>0</v>
      </c>
      <c r="N18" s="157">
        <v>0</v>
      </c>
      <c r="O18" s="157">
        <v>0</v>
      </c>
      <c r="P18" s="156">
        <v>0</v>
      </c>
      <c r="Q18" s="157">
        <v>0</v>
      </c>
      <c r="R18" s="157">
        <v>0</v>
      </c>
      <c r="S18" s="156">
        <v>0</v>
      </c>
      <c r="T18" s="157">
        <v>0</v>
      </c>
      <c r="U18" s="157">
        <v>0</v>
      </c>
      <c r="V18" s="156">
        <v>0</v>
      </c>
      <c r="W18" s="157">
        <v>0</v>
      </c>
      <c r="X18" s="157">
        <v>0</v>
      </c>
      <c r="Y18" s="156">
        <v>0</v>
      </c>
      <c r="Z18" s="157">
        <v>0</v>
      </c>
      <c r="AA18" s="157">
        <v>0</v>
      </c>
      <c r="AB18" s="156">
        <v>0</v>
      </c>
      <c r="AC18" s="157">
        <v>0</v>
      </c>
      <c r="AD18" s="157">
        <v>0</v>
      </c>
      <c r="AE18" s="156">
        <v>0</v>
      </c>
      <c r="AF18" s="157">
        <v>0</v>
      </c>
      <c r="AG18" s="157">
        <v>0</v>
      </c>
      <c r="AH18" s="156">
        <v>0</v>
      </c>
      <c r="AI18" s="157">
        <v>0</v>
      </c>
      <c r="AJ18" s="158">
        <v>0</v>
      </c>
      <c r="AK18" s="59"/>
      <c r="AL18" s="59"/>
      <c r="AM18" s="59"/>
      <c r="AN18" s="59"/>
    </row>
    <row r="19" spans="1:40" s="64" customFormat="1" ht="38.1" customHeight="1">
      <c r="A19" s="153" t="s">
        <v>374</v>
      </c>
      <c r="B19" s="154" t="s">
        <v>375</v>
      </c>
      <c r="C19" s="155"/>
      <c r="D19" s="87">
        <v>2</v>
      </c>
      <c r="E19" s="87">
        <v>1</v>
      </c>
      <c r="F19" s="87">
        <v>1</v>
      </c>
      <c r="G19" s="160">
        <v>0</v>
      </c>
      <c r="H19" s="157">
        <v>0</v>
      </c>
      <c r="I19" s="157">
        <v>0</v>
      </c>
      <c r="J19" s="160">
        <v>2</v>
      </c>
      <c r="K19" s="157">
        <v>1</v>
      </c>
      <c r="L19" s="157">
        <v>1</v>
      </c>
      <c r="M19" s="160">
        <v>0</v>
      </c>
      <c r="N19" s="157">
        <v>0</v>
      </c>
      <c r="O19" s="157">
        <v>0</v>
      </c>
      <c r="P19" s="160">
        <v>0</v>
      </c>
      <c r="Q19" s="157">
        <v>0</v>
      </c>
      <c r="R19" s="157">
        <v>0</v>
      </c>
      <c r="S19" s="160">
        <v>0</v>
      </c>
      <c r="T19" s="157">
        <v>0</v>
      </c>
      <c r="U19" s="157">
        <v>0</v>
      </c>
      <c r="V19" s="160">
        <v>0</v>
      </c>
      <c r="W19" s="157">
        <v>0</v>
      </c>
      <c r="X19" s="157">
        <v>0</v>
      </c>
      <c r="Y19" s="160">
        <v>0</v>
      </c>
      <c r="Z19" s="157">
        <v>0</v>
      </c>
      <c r="AA19" s="157">
        <v>0</v>
      </c>
      <c r="AB19" s="160">
        <v>0</v>
      </c>
      <c r="AC19" s="157">
        <v>0</v>
      </c>
      <c r="AD19" s="157">
        <v>0</v>
      </c>
      <c r="AE19" s="160">
        <v>0</v>
      </c>
      <c r="AF19" s="157">
        <v>0</v>
      </c>
      <c r="AG19" s="157">
        <v>0</v>
      </c>
      <c r="AH19" s="160">
        <v>0</v>
      </c>
      <c r="AI19" s="157">
        <v>0</v>
      </c>
      <c r="AJ19" s="158">
        <v>0</v>
      </c>
      <c r="AK19" s="59"/>
      <c r="AL19" s="59"/>
      <c r="AM19" s="59"/>
      <c r="AN19" s="59"/>
    </row>
    <row r="20" spans="1:40" s="77" customFormat="1" ht="38.1" customHeight="1">
      <c r="A20" s="153" t="s">
        <v>376</v>
      </c>
      <c r="B20" s="154" t="s">
        <v>377</v>
      </c>
      <c r="D20" s="87">
        <v>0</v>
      </c>
      <c r="E20" s="87">
        <v>0</v>
      </c>
      <c r="F20" s="87">
        <v>0</v>
      </c>
      <c r="G20" s="156">
        <v>0</v>
      </c>
      <c r="H20" s="157">
        <v>0</v>
      </c>
      <c r="I20" s="157">
        <v>0</v>
      </c>
      <c r="J20" s="156">
        <v>0</v>
      </c>
      <c r="K20" s="157">
        <v>0</v>
      </c>
      <c r="L20" s="157">
        <v>0</v>
      </c>
      <c r="M20" s="156">
        <v>0</v>
      </c>
      <c r="N20" s="157">
        <v>0</v>
      </c>
      <c r="O20" s="157">
        <v>0</v>
      </c>
      <c r="P20" s="156">
        <v>0</v>
      </c>
      <c r="Q20" s="157">
        <v>0</v>
      </c>
      <c r="R20" s="157">
        <v>0</v>
      </c>
      <c r="S20" s="156">
        <v>0</v>
      </c>
      <c r="T20" s="157">
        <v>0</v>
      </c>
      <c r="U20" s="157">
        <v>0</v>
      </c>
      <c r="V20" s="156">
        <v>0</v>
      </c>
      <c r="W20" s="157">
        <v>0</v>
      </c>
      <c r="X20" s="157">
        <v>0</v>
      </c>
      <c r="Y20" s="156">
        <v>0</v>
      </c>
      <c r="Z20" s="157">
        <v>0</v>
      </c>
      <c r="AA20" s="157">
        <v>0</v>
      </c>
      <c r="AB20" s="156">
        <v>0</v>
      </c>
      <c r="AC20" s="157">
        <v>0</v>
      </c>
      <c r="AD20" s="157">
        <v>0</v>
      </c>
      <c r="AE20" s="156">
        <v>0</v>
      </c>
      <c r="AF20" s="157">
        <v>0</v>
      </c>
      <c r="AG20" s="157">
        <v>0</v>
      </c>
      <c r="AH20" s="156">
        <v>0</v>
      </c>
      <c r="AI20" s="157">
        <v>0</v>
      </c>
      <c r="AJ20" s="158">
        <v>0</v>
      </c>
      <c r="AK20" s="59"/>
      <c r="AL20" s="59"/>
      <c r="AM20" s="59"/>
      <c r="AN20" s="59"/>
    </row>
    <row r="21" spans="1:40" s="77" customFormat="1" ht="38.1" customHeight="1">
      <c r="A21" s="153" t="s">
        <v>378</v>
      </c>
      <c r="B21" s="154" t="s">
        <v>379</v>
      </c>
      <c r="D21" s="87">
        <v>0</v>
      </c>
      <c r="E21" s="87">
        <v>0</v>
      </c>
      <c r="F21" s="87">
        <v>0</v>
      </c>
      <c r="G21" s="156">
        <v>0</v>
      </c>
      <c r="H21" s="157">
        <v>0</v>
      </c>
      <c r="I21" s="157">
        <v>0</v>
      </c>
      <c r="J21" s="156">
        <v>0</v>
      </c>
      <c r="K21" s="157">
        <v>0</v>
      </c>
      <c r="L21" s="157">
        <v>0</v>
      </c>
      <c r="M21" s="156">
        <v>0</v>
      </c>
      <c r="N21" s="157">
        <v>0</v>
      </c>
      <c r="O21" s="157">
        <v>0</v>
      </c>
      <c r="P21" s="156">
        <v>0</v>
      </c>
      <c r="Q21" s="157">
        <v>0</v>
      </c>
      <c r="R21" s="157">
        <v>0</v>
      </c>
      <c r="S21" s="156">
        <v>0</v>
      </c>
      <c r="T21" s="157">
        <v>0</v>
      </c>
      <c r="U21" s="157">
        <v>0</v>
      </c>
      <c r="V21" s="156">
        <v>0</v>
      </c>
      <c r="W21" s="157">
        <v>0</v>
      </c>
      <c r="X21" s="157">
        <v>0</v>
      </c>
      <c r="Y21" s="156">
        <v>0</v>
      </c>
      <c r="Z21" s="157">
        <v>0</v>
      </c>
      <c r="AA21" s="157">
        <v>0</v>
      </c>
      <c r="AB21" s="156">
        <v>0</v>
      </c>
      <c r="AC21" s="157">
        <v>0</v>
      </c>
      <c r="AD21" s="157">
        <v>0</v>
      </c>
      <c r="AE21" s="156">
        <v>0</v>
      </c>
      <c r="AF21" s="157">
        <v>0</v>
      </c>
      <c r="AG21" s="157">
        <v>0</v>
      </c>
      <c r="AH21" s="156">
        <v>0</v>
      </c>
      <c r="AI21" s="157">
        <v>0</v>
      </c>
      <c r="AJ21" s="158">
        <v>0</v>
      </c>
      <c r="AK21" s="59"/>
      <c r="AL21" s="59"/>
      <c r="AM21" s="59"/>
      <c r="AN21" s="59"/>
    </row>
    <row r="22" spans="1:40" s="77" customFormat="1" ht="38.1" customHeight="1">
      <c r="A22" s="153" t="s">
        <v>380</v>
      </c>
      <c r="B22" s="154" t="s">
        <v>381</v>
      </c>
      <c r="C22" s="155"/>
      <c r="D22" s="87">
        <v>17</v>
      </c>
      <c r="E22" s="87">
        <v>6</v>
      </c>
      <c r="F22" s="87">
        <v>11</v>
      </c>
      <c r="G22" s="156">
        <v>4</v>
      </c>
      <c r="H22" s="160">
        <v>1</v>
      </c>
      <c r="I22" s="160">
        <v>3</v>
      </c>
      <c r="J22" s="156">
        <v>3</v>
      </c>
      <c r="K22" s="160">
        <v>1</v>
      </c>
      <c r="L22" s="160">
        <v>2</v>
      </c>
      <c r="M22" s="156">
        <v>3</v>
      </c>
      <c r="N22" s="160">
        <v>0</v>
      </c>
      <c r="O22" s="160">
        <v>3</v>
      </c>
      <c r="P22" s="156">
        <v>4</v>
      </c>
      <c r="Q22" s="160">
        <v>3</v>
      </c>
      <c r="R22" s="160">
        <v>1</v>
      </c>
      <c r="S22" s="156">
        <v>0</v>
      </c>
      <c r="T22" s="160">
        <v>0</v>
      </c>
      <c r="U22" s="160">
        <v>0</v>
      </c>
      <c r="V22" s="156">
        <v>1</v>
      </c>
      <c r="W22" s="160">
        <v>1</v>
      </c>
      <c r="X22" s="160">
        <v>0</v>
      </c>
      <c r="Y22" s="156">
        <v>1</v>
      </c>
      <c r="Z22" s="160">
        <v>0</v>
      </c>
      <c r="AA22" s="160">
        <v>1</v>
      </c>
      <c r="AB22" s="156">
        <v>0</v>
      </c>
      <c r="AC22" s="160">
        <v>0</v>
      </c>
      <c r="AD22" s="160">
        <v>0</v>
      </c>
      <c r="AE22" s="156">
        <v>1</v>
      </c>
      <c r="AF22" s="160">
        <v>0</v>
      </c>
      <c r="AG22" s="160">
        <v>1</v>
      </c>
      <c r="AH22" s="156">
        <v>0</v>
      </c>
      <c r="AI22" s="160">
        <v>0</v>
      </c>
      <c r="AJ22" s="161">
        <v>0</v>
      </c>
      <c r="AK22" s="59"/>
      <c r="AL22" s="59"/>
      <c r="AM22" s="59"/>
      <c r="AN22" s="59"/>
    </row>
    <row r="23" spans="1:40" s="64" customFormat="1" ht="38.1" customHeight="1">
      <c r="A23" s="162" t="s">
        <v>382</v>
      </c>
      <c r="B23" s="154"/>
      <c r="C23" s="155" t="s">
        <v>383</v>
      </c>
      <c r="D23" s="87">
        <v>0</v>
      </c>
      <c r="E23" s="87">
        <v>0</v>
      </c>
      <c r="F23" s="87">
        <v>0</v>
      </c>
      <c r="G23" s="156">
        <v>0</v>
      </c>
      <c r="H23" s="157">
        <v>0</v>
      </c>
      <c r="I23" s="157">
        <v>0</v>
      </c>
      <c r="J23" s="156">
        <v>0</v>
      </c>
      <c r="K23" s="157">
        <v>0</v>
      </c>
      <c r="L23" s="157">
        <v>0</v>
      </c>
      <c r="M23" s="156">
        <v>0</v>
      </c>
      <c r="N23" s="157">
        <v>0</v>
      </c>
      <c r="O23" s="157">
        <v>0</v>
      </c>
      <c r="P23" s="156">
        <v>0</v>
      </c>
      <c r="Q23" s="157">
        <v>0</v>
      </c>
      <c r="R23" s="157">
        <v>0</v>
      </c>
      <c r="S23" s="156">
        <v>0</v>
      </c>
      <c r="T23" s="157">
        <v>0</v>
      </c>
      <c r="U23" s="157">
        <v>0</v>
      </c>
      <c r="V23" s="156">
        <v>0</v>
      </c>
      <c r="W23" s="157">
        <v>0</v>
      </c>
      <c r="X23" s="157">
        <v>0</v>
      </c>
      <c r="Y23" s="156">
        <v>0</v>
      </c>
      <c r="Z23" s="157">
        <v>0</v>
      </c>
      <c r="AA23" s="157">
        <v>0</v>
      </c>
      <c r="AB23" s="156">
        <v>0</v>
      </c>
      <c r="AC23" s="157">
        <v>0</v>
      </c>
      <c r="AD23" s="157">
        <v>0</v>
      </c>
      <c r="AE23" s="156">
        <v>0</v>
      </c>
      <c r="AF23" s="157">
        <v>0</v>
      </c>
      <c r="AG23" s="157">
        <v>0</v>
      </c>
      <c r="AH23" s="156">
        <v>0</v>
      </c>
      <c r="AI23" s="157">
        <v>0</v>
      </c>
      <c r="AJ23" s="158">
        <v>0</v>
      </c>
      <c r="AK23" s="59"/>
      <c r="AL23" s="59"/>
      <c r="AM23" s="59"/>
      <c r="AN23" s="59"/>
    </row>
    <row r="24" spans="1:40" s="64" customFormat="1" ht="38.1" customHeight="1">
      <c r="A24" s="162" t="s">
        <v>384</v>
      </c>
      <c r="B24" s="154"/>
      <c r="C24" s="155" t="s">
        <v>293</v>
      </c>
      <c r="D24" s="87">
        <v>1</v>
      </c>
      <c r="E24" s="87">
        <v>0</v>
      </c>
      <c r="F24" s="87">
        <v>1</v>
      </c>
      <c r="G24" s="156">
        <v>0</v>
      </c>
      <c r="H24" s="157">
        <v>0</v>
      </c>
      <c r="I24" s="157">
        <v>0</v>
      </c>
      <c r="J24" s="156">
        <v>0</v>
      </c>
      <c r="K24" s="157">
        <v>0</v>
      </c>
      <c r="L24" s="157">
        <v>0</v>
      </c>
      <c r="M24" s="156">
        <v>1</v>
      </c>
      <c r="N24" s="157">
        <v>0</v>
      </c>
      <c r="O24" s="157">
        <v>1</v>
      </c>
      <c r="P24" s="156">
        <v>0</v>
      </c>
      <c r="Q24" s="157">
        <v>0</v>
      </c>
      <c r="R24" s="157">
        <v>0</v>
      </c>
      <c r="S24" s="156">
        <v>0</v>
      </c>
      <c r="T24" s="157">
        <v>0</v>
      </c>
      <c r="U24" s="157">
        <v>0</v>
      </c>
      <c r="V24" s="156">
        <v>0</v>
      </c>
      <c r="W24" s="157">
        <v>0</v>
      </c>
      <c r="X24" s="157">
        <v>0</v>
      </c>
      <c r="Y24" s="156">
        <v>0</v>
      </c>
      <c r="Z24" s="157">
        <v>0</v>
      </c>
      <c r="AA24" s="157">
        <v>0</v>
      </c>
      <c r="AB24" s="156">
        <v>0</v>
      </c>
      <c r="AC24" s="157">
        <v>0</v>
      </c>
      <c r="AD24" s="157">
        <v>0</v>
      </c>
      <c r="AE24" s="156">
        <v>0</v>
      </c>
      <c r="AF24" s="157">
        <v>0</v>
      </c>
      <c r="AG24" s="157">
        <v>0</v>
      </c>
      <c r="AH24" s="156">
        <v>0</v>
      </c>
      <c r="AI24" s="157">
        <v>0</v>
      </c>
      <c r="AJ24" s="158">
        <v>0</v>
      </c>
      <c r="AK24" s="59"/>
      <c r="AL24" s="59"/>
      <c r="AM24" s="59"/>
      <c r="AN24" s="59"/>
    </row>
    <row r="25" spans="1:40" s="64" customFormat="1" ht="38.1" customHeight="1">
      <c r="A25" s="162" t="s">
        <v>385</v>
      </c>
      <c r="B25" s="154"/>
      <c r="C25" s="155" t="s">
        <v>386</v>
      </c>
      <c r="D25" s="87">
        <v>3</v>
      </c>
      <c r="E25" s="87">
        <v>0</v>
      </c>
      <c r="F25" s="87">
        <v>3</v>
      </c>
      <c r="G25" s="156">
        <v>1</v>
      </c>
      <c r="H25" s="157">
        <v>0</v>
      </c>
      <c r="I25" s="157">
        <v>1</v>
      </c>
      <c r="J25" s="156">
        <v>1</v>
      </c>
      <c r="K25" s="157">
        <v>0</v>
      </c>
      <c r="L25" s="157">
        <v>1</v>
      </c>
      <c r="M25" s="156">
        <v>0</v>
      </c>
      <c r="N25" s="157">
        <v>0</v>
      </c>
      <c r="O25" s="157">
        <v>0</v>
      </c>
      <c r="P25" s="156">
        <v>0</v>
      </c>
      <c r="Q25" s="157">
        <v>0</v>
      </c>
      <c r="R25" s="157">
        <v>0</v>
      </c>
      <c r="S25" s="156">
        <v>0</v>
      </c>
      <c r="T25" s="157">
        <v>0</v>
      </c>
      <c r="U25" s="157">
        <v>0</v>
      </c>
      <c r="V25" s="156">
        <v>0</v>
      </c>
      <c r="W25" s="157">
        <v>0</v>
      </c>
      <c r="X25" s="157">
        <v>0</v>
      </c>
      <c r="Y25" s="156">
        <v>1</v>
      </c>
      <c r="Z25" s="157">
        <v>0</v>
      </c>
      <c r="AA25" s="157">
        <v>1</v>
      </c>
      <c r="AB25" s="156">
        <v>0</v>
      </c>
      <c r="AC25" s="157">
        <v>0</v>
      </c>
      <c r="AD25" s="157">
        <v>0</v>
      </c>
      <c r="AE25" s="156">
        <v>0</v>
      </c>
      <c r="AF25" s="157">
        <v>0</v>
      </c>
      <c r="AG25" s="157">
        <v>0</v>
      </c>
      <c r="AH25" s="156">
        <v>0</v>
      </c>
      <c r="AI25" s="157">
        <v>0</v>
      </c>
      <c r="AJ25" s="158">
        <v>0</v>
      </c>
      <c r="AK25" s="59"/>
      <c r="AL25" s="59"/>
      <c r="AM25" s="59"/>
      <c r="AN25" s="59"/>
    </row>
    <row r="26" spans="1:40" s="64" customFormat="1" ht="38.1" customHeight="1">
      <c r="A26" s="162" t="s">
        <v>387</v>
      </c>
      <c r="B26" s="154"/>
      <c r="C26" s="155" t="s">
        <v>388</v>
      </c>
      <c r="D26" s="87">
        <v>1</v>
      </c>
      <c r="E26" s="87">
        <v>0</v>
      </c>
      <c r="F26" s="87">
        <v>1</v>
      </c>
      <c r="G26" s="156">
        <v>0</v>
      </c>
      <c r="H26" s="157">
        <v>0</v>
      </c>
      <c r="I26" s="157">
        <v>0</v>
      </c>
      <c r="J26" s="156">
        <v>1</v>
      </c>
      <c r="K26" s="157">
        <v>0</v>
      </c>
      <c r="L26" s="157">
        <v>1</v>
      </c>
      <c r="M26" s="156">
        <v>0</v>
      </c>
      <c r="N26" s="157">
        <v>0</v>
      </c>
      <c r="O26" s="157">
        <v>0</v>
      </c>
      <c r="P26" s="156">
        <v>0</v>
      </c>
      <c r="Q26" s="157">
        <v>0</v>
      </c>
      <c r="R26" s="157">
        <v>0</v>
      </c>
      <c r="S26" s="156">
        <v>0</v>
      </c>
      <c r="T26" s="157">
        <v>0</v>
      </c>
      <c r="U26" s="157">
        <v>0</v>
      </c>
      <c r="V26" s="156">
        <v>0</v>
      </c>
      <c r="W26" s="157">
        <v>0</v>
      </c>
      <c r="X26" s="157">
        <v>0</v>
      </c>
      <c r="Y26" s="156">
        <v>0</v>
      </c>
      <c r="Z26" s="157">
        <v>0</v>
      </c>
      <c r="AA26" s="157">
        <v>0</v>
      </c>
      <c r="AB26" s="156">
        <v>0</v>
      </c>
      <c r="AC26" s="157">
        <v>0</v>
      </c>
      <c r="AD26" s="157">
        <v>0</v>
      </c>
      <c r="AE26" s="156">
        <v>0</v>
      </c>
      <c r="AF26" s="157">
        <v>0</v>
      </c>
      <c r="AG26" s="157">
        <v>0</v>
      </c>
      <c r="AH26" s="156">
        <v>0</v>
      </c>
      <c r="AI26" s="157">
        <v>0</v>
      </c>
      <c r="AJ26" s="158">
        <v>0</v>
      </c>
      <c r="AK26" s="59"/>
      <c r="AL26" s="59"/>
      <c r="AM26" s="59"/>
      <c r="AN26" s="59"/>
    </row>
    <row r="27" spans="1:40" s="64" customFormat="1" ht="38.1" customHeight="1">
      <c r="A27" s="162" t="s">
        <v>389</v>
      </c>
      <c r="B27" s="154"/>
      <c r="C27" s="155" t="s">
        <v>390</v>
      </c>
      <c r="D27" s="87">
        <v>2</v>
      </c>
      <c r="E27" s="87">
        <v>0</v>
      </c>
      <c r="F27" s="87">
        <v>2</v>
      </c>
      <c r="G27" s="156">
        <v>0</v>
      </c>
      <c r="H27" s="157">
        <v>0</v>
      </c>
      <c r="I27" s="157">
        <v>0</v>
      </c>
      <c r="J27" s="156">
        <v>0</v>
      </c>
      <c r="K27" s="157">
        <v>0</v>
      </c>
      <c r="L27" s="157">
        <v>0</v>
      </c>
      <c r="M27" s="156">
        <v>1</v>
      </c>
      <c r="N27" s="157">
        <v>0</v>
      </c>
      <c r="O27" s="157">
        <v>1</v>
      </c>
      <c r="P27" s="156">
        <v>0</v>
      </c>
      <c r="Q27" s="157">
        <v>0</v>
      </c>
      <c r="R27" s="157">
        <v>0</v>
      </c>
      <c r="S27" s="156">
        <v>0</v>
      </c>
      <c r="T27" s="157">
        <v>0</v>
      </c>
      <c r="U27" s="157">
        <v>0</v>
      </c>
      <c r="V27" s="156">
        <v>0</v>
      </c>
      <c r="W27" s="157">
        <v>0</v>
      </c>
      <c r="X27" s="157">
        <v>0</v>
      </c>
      <c r="Y27" s="156">
        <v>0</v>
      </c>
      <c r="Z27" s="157">
        <v>0</v>
      </c>
      <c r="AA27" s="157">
        <v>0</v>
      </c>
      <c r="AB27" s="156">
        <v>0</v>
      </c>
      <c r="AC27" s="157">
        <v>0</v>
      </c>
      <c r="AD27" s="157">
        <v>0</v>
      </c>
      <c r="AE27" s="156">
        <v>1</v>
      </c>
      <c r="AF27" s="157">
        <v>0</v>
      </c>
      <c r="AG27" s="157">
        <v>1</v>
      </c>
      <c r="AH27" s="156">
        <v>0</v>
      </c>
      <c r="AI27" s="157">
        <v>0</v>
      </c>
      <c r="AJ27" s="158">
        <v>0</v>
      </c>
      <c r="AK27" s="59"/>
      <c r="AL27" s="59"/>
      <c r="AM27" s="59"/>
      <c r="AN27" s="59"/>
    </row>
    <row r="28" spans="1:40" s="64" customFormat="1" ht="38.1" customHeight="1">
      <c r="A28" s="162" t="s">
        <v>391</v>
      </c>
      <c r="B28" s="154"/>
      <c r="C28" s="155" t="s">
        <v>392</v>
      </c>
      <c r="D28" s="87">
        <v>2</v>
      </c>
      <c r="E28" s="87">
        <v>1</v>
      </c>
      <c r="F28" s="87">
        <v>1</v>
      </c>
      <c r="G28" s="156">
        <v>0</v>
      </c>
      <c r="H28" s="157">
        <v>0</v>
      </c>
      <c r="I28" s="157">
        <v>0</v>
      </c>
      <c r="J28" s="156">
        <v>1</v>
      </c>
      <c r="K28" s="157">
        <v>1</v>
      </c>
      <c r="L28" s="157">
        <v>0</v>
      </c>
      <c r="M28" s="156">
        <v>1</v>
      </c>
      <c r="N28" s="157">
        <v>0</v>
      </c>
      <c r="O28" s="157">
        <v>1</v>
      </c>
      <c r="P28" s="156">
        <v>0</v>
      </c>
      <c r="Q28" s="157">
        <v>0</v>
      </c>
      <c r="R28" s="157">
        <v>0</v>
      </c>
      <c r="S28" s="156">
        <v>0</v>
      </c>
      <c r="T28" s="157">
        <v>0</v>
      </c>
      <c r="U28" s="157">
        <v>0</v>
      </c>
      <c r="V28" s="156">
        <v>0</v>
      </c>
      <c r="W28" s="157">
        <v>0</v>
      </c>
      <c r="X28" s="157">
        <v>0</v>
      </c>
      <c r="Y28" s="156">
        <v>0</v>
      </c>
      <c r="Z28" s="157">
        <v>0</v>
      </c>
      <c r="AA28" s="157">
        <v>0</v>
      </c>
      <c r="AB28" s="156">
        <v>0</v>
      </c>
      <c r="AC28" s="157">
        <v>0</v>
      </c>
      <c r="AD28" s="157">
        <v>0</v>
      </c>
      <c r="AE28" s="156">
        <v>0</v>
      </c>
      <c r="AF28" s="157">
        <v>0</v>
      </c>
      <c r="AG28" s="157">
        <v>0</v>
      </c>
      <c r="AH28" s="156">
        <v>0</v>
      </c>
      <c r="AI28" s="157">
        <v>0</v>
      </c>
      <c r="AJ28" s="158">
        <v>0</v>
      </c>
      <c r="AK28" s="59"/>
      <c r="AL28" s="59"/>
      <c r="AM28" s="59"/>
      <c r="AN28" s="59"/>
    </row>
    <row r="29" spans="1:40" s="64" customFormat="1" ht="38.1" customHeight="1">
      <c r="A29" s="162" t="s">
        <v>393</v>
      </c>
      <c r="B29" s="154"/>
      <c r="C29" s="155" t="s">
        <v>394</v>
      </c>
      <c r="D29" s="87">
        <v>5</v>
      </c>
      <c r="E29" s="87">
        <v>3</v>
      </c>
      <c r="F29" s="87">
        <v>2</v>
      </c>
      <c r="G29" s="156">
        <v>1</v>
      </c>
      <c r="H29" s="157">
        <v>0</v>
      </c>
      <c r="I29" s="157">
        <v>1</v>
      </c>
      <c r="J29" s="156">
        <v>0</v>
      </c>
      <c r="K29" s="157">
        <v>0</v>
      </c>
      <c r="L29" s="157">
        <v>0</v>
      </c>
      <c r="M29" s="156">
        <v>0</v>
      </c>
      <c r="N29" s="157">
        <v>0</v>
      </c>
      <c r="O29" s="157">
        <v>0</v>
      </c>
      <c r="P29" s="156">
        <v>3</v>
      </c>
      <c r="Q29" s="157">
        <v>2</v>
      </c>
      <c r="R29" s="157">
        <v>1</v>
      </c>
      <c r="S29" s="156">
        <v>0</v>
      </c>
      <c r="T29" s="157">
        <v>0</v>
      </c>
      <c r="U29" s="157">
        <v>0</v>
      </c>
      <c r="V29" s="156">
        <v>1</v>
      </c>
      <c r="W29" s="157">
        <v>1</v>
      </c>
      <c r="X29" s="157">
        <v>0</v>
      </c>
      <c r="Y29" s="156">
        <v>0</v>
      </c>
      <c r="Z29" s="157">
        <v>0</v>
      </c>
      <c r="AA29" s="157">
        <v>0</v>
      </c>
      <c r="AB29" s="156">
        <v>0</v>
      </c>
      <c r="AC29" s="157">
        <v>0</v>
      </c>
      <c r="AD29" s="157">
        <v>0</v>
      </c>
      <c r="AE29" s="156">
        <v>0</v>
      </c>
      <c r="AF29" s="157">
        <v>0</v>
      </c>
      <c r="AG29" s="157">
        <v>0</v>
      </c>
      <c r="AH29" s="156">
        <v>0</v>
      </c>
      <c r="AI29" s="157">
        <v>0</v>
      </c>
      <c r="AJ29" s="158">
        <v>0</v>
      </c>
      <c r="AK29" s="59"/>
      <c r="AL29" s="59"/>
      <c r="AM29" s="59"/>
      <c r="AN29" s="59"/>
    </row>
    <row r="30" spans="1:40" s="64" customFormat="1" ht="38.1" customHeight="1">
      <c r="A30" s="162" t="s">
        <v>395</v>
      </c>
      <c r="B30" s="154"/>
      <c r="C30" s="155" t="s">
        <v>396</v>
      </c>
      <c r="D30" s="87">
        <v>2</v>
      </c>
      <c r="E30" s="87">
        <v>1</v>
      </c>
      <c r="F30" s="87">
        <v>1</v>
      </c>
      <c r="G30" s="160">
        <v>2</v>
      </c>
      <c r="H30" s="157">
        <v>1</v>
      </c>
      <c r="I30" s="157">
        <v>1</v>
      </c>
      <c r="J30" s="160">
        <v>0</v>
      </c>
      <c r="K30" s="157">
        <v>0</v>
      </c>
      <c r="L30" s="157">
        <v>0</v>
      </c>
      <c r="M30" s="160">
        <v>0</v>
      </c>
      <c r="N30" s="157">
        <v>0</v>
      </c>
      <c r="O30" s="157">
        <v>0</v>
      </c>
      <c r="P30" s="160">
        <v>0</v>
      </c>
      <c r="Q30" s="157">
        <v>0</v>
      </c>
      <c r="R30" s="157">
        <v>0</v>
      </c>
      <c r="S30" s="160">
        <v>0</v>
      </c>
      <c r="T30" s="157">
        <v>0</v>
      </c>
      <c r="U30" s="157">
        <v>0</v>
      </c>
      <c r="V30" s="160">
        <v>0</v>
      </c>
      <c r="W30" s="157">
        <v>0</v>
      </c>
      <c r="X30" s="157">
        <v>0</v>
      </c>
      <c r="Y30" s="160">
        <v>0</v>
      </c>
      <c r="Z30" s="157">
        <v>0</v>
      </c>
      <c r="AA30" s="157">
        <v>0</v>
      </c>
      <c r="AB30" s="160">
        <v>0</v>
      </c>
      <c r="AC30" s="157">
        <v>0</v>
      </c>
      <c r="AD30" s="157">
        <v>0</v>
      </c>
      <c r="AE30" s="160">
        <v>0</v>
      </c>
      <c r="AF30" s="157">
        <v>0</v>
      </c>
      <c r="AG30" s="157">
        <v>0</v>
      </c>
      <c r="AH30" s="160">
        <v>0</v>
      </c>
      <c r="AI30" s="157">
        <v>0</v>
      </c>
      <c r="AJ30" s="158">
        <v>0</v>
      </c>
      <c r="AK30" s="59"/>
      <c r="AL30" s="59"/>
      <c r="AM30" s="59"/>
      <c r="AN30" s="59"/>
    </row>
    <row r="31" spans="1:40" s="77" customFormat="1" ht="38.1" customHeight="1">
      <c r="A31" s="162" t="s">
        <v>397</v>
      </c>
      <c r="B31" s="154"/>
      <c r="C31" s="155" t="s">
        <v>299</v>
      </c>
      <c r="D31" s="87">
        <v>0</v>
      </c>
      <c r="E31" s="87">
        <v>0</v>
      </c>
      <c r="F31" s="87">
        <v>0</v>
      </c>
      <c r="G31" s="156">
        <v>0</v>
      </c>
      <c r="H31" s="157">
        <v>0</v>
      </c>
      <c r="I31" s="157">
        <v>0</v>
      </c>
      <c r="J31" s="156">
        <v>0</v>
      </c>
      <c r="K31" s="157">
        <v>0</v>
      </c>
      <c r="L31" s="157">
        <v>0</v>
      </c>
      <c r="M31" s="156">
        <v>0</v>
      </c>
      <c r="N31" s="157">
        <v>0</v>
      </c>
      <c r="O31" s="157">
        <v>0</v>
      </c>
      <c r="P31" s="156">
        <v>0</v>
      </c>
      <c r="Q31" s="157">
        <v>0</v>
      </c>
      <c r="R31" s="157">
        <v>0</v>
      </c>
      <c r="S31" s="156">
        <v>0</v>
      </c>
      <c r="T31" s="157">
        <v>0</v>
      </c>
      <c r="U31" s="157">
        <v>0</v>
      </c>
      <c r="V31" s="156">
        <v>0</v>
      </c>
      <c r="W31" s="157">
        <v>0</v>
      </c>
      <c r="X31" s="157">
        <v>0</v>
      </c>
      <c r="Y31" s="156">
        <v>0</v>
      </c>
      <c r="Z31" s="157">
        <v>0</v>
      </c>
      <c r="AA31" s="157">
        <v>0</v>
      </c>
      <c r="AB31" s="156">
        <v>0</v>
      </c>
      <c r="AC31" s="157">
        <v>0</v>
      </c>
      <c r="AD31" s="157">
        <v>0</v>
      </c>
      <c r="AE31" s="156">
        <v>0</v>
      </c>
      <c r="AF31" s="157">
        <v>0</v>
      </c>
      <c r="AG31" s="157">
        <v>0</v>
      </c>
      <c r="AH31" s="156">
        <v>0</v>
      </c>
      <c r="AI31" s="157">
        <v>0</v>
      </c>
      <c r="AJ31" s="158">
        <v>0</v>
      </c>
      <c r="AK31" s="59"/>
      <c r="AL31" s="59"/>
      <c r="AM31" s="59"/>
      <c r="AN31" s="59"/>
    </row>
    <row r="32" spans="1:40" s="64" customFormat="1" ht="38.1" customHeight="1">
      <c r="A32" s="162" t="s">
        <v>398</v>
      </c>
      <c r="B32" s="154"/>
      <c r="C32" s="155" t="s">
        <v>301</v>
      </c>
      <c r="D32" s="87">
        <v>1</v>
      </c>
      <c r="E32" s="87">
        <v>1</v>
      </c>
      <c r="F32" s="87">
        <v>0</v>
      </c>
      <c r="G32" s="156">
        <v>0</v>
      </c>
      <c r="H32" s="157">
        <v>0</v>
      </c>
      <c r="I32" s="157">
        <v>0</v>
      </c>
      <c r="J32" s="156">
        <v>0</v>
      </c>
      <c r="K32" s="157">
        <v>0</v>
      </c>
      <c r="L32" s="157">
        <v>0</v>
      </c>
      <c r="M32" s="156">
        <v>0</v>
      </c>
      <c r="N32" s="157">
        <v>0</v>
      </c>
      <c r="O32" s="157">
        <v>0</v>
      </c>
      <c r="P32" s="156">
        <v>1</v>
      </c>
      <c r="Q32" s="157">
        <v>1</v>
      </c>
      <c r="R32" s="157">
        <v>0</v>
      </c>
      <c r="S32" s="156">
        <v>0</v>
      </c>
      <c r="T32" s="157">
        <v>0</v>
      </c>
      <c r="U32" s="157">
        <v>0</v>
      </c>
      <c r="V32" s="156">
        <v>0</v>
      </c>
      <c r="W32" s="157">
        <v>0</v>
      </c>
      <c r="X32" s="157">
        <v>0</v>
      </c>
      <c r="Y32" s="156">
        <v>0</v>
      </c>
      <c r="Z32" s="157">
        <v>0</v>
      </c>
      <c r="AA32" s="157">
        <v>0</v>
      </c>
      <c r="AB32" s="156">
        <v>0</v>
      </c>
      <c r="AC32" s="157">
        <v>0</v>
      </c>
      <c r="AD32" s="157">
        <v>0</v>
      </c>
      <c r="AE32" s="156">
        <v>0</v>
      </c>
      <c r="AF32" s="157">
        <v>0</v>
      </c>
      <c r="AG32" s="157">
        <v>0</v>
      </c>
      <c r="AH32" s="156">
        <v>0</v>
      </c>
      <c r="AI32" s="157">
        <v>0</v>
      </c>
      <c r="AJ32" s="158">
        <v>0</v>
      </c>
      <c r="AK32" s="59"/>
      <c r="AL32" s="59"/>
      <c r="AM32" s="59"/>
      <c r="AN32" s="59"/>
    </row>
    <row r="33" spans="1:40" s="64" customFormat="1" ht="38.1" customHeight="1">
      <c r="A33" s="153" t="s">
        <v>399</v>
      </c>
      <c r="B33" s="154" t="s">
        <v>303</v>
      </c>
      <c r="C33" s="155"/>
      <c r="D33" s="87">
        <v>18</v>
      </c>
      <c r="E33" s="87">
        <v>9</v>
      </c>
      <c r="F33" s="87">
        <v>9</v>
      </c>
      <c r="G33" s="156">
        <v>7</v>
      </c>
      <c r="H33" s="160">
        <v>2</v>
      </c>
      <c r="I33" s="160">
        <v>5</v>
      </c>
      <c r="J33" s="156">
        <v>1</v>
      </c>
      <c r="K33" s="160">
        <v>1</v>
      </c>
      <c r="L33" s="160">
        <v>0</v>
      </c>
      <c r="M33" s="156">
        <v>0</v>
      </c>
      <c r="N33" s="160">
        <v>0</v>
      </c>
      <c r="O33" s="160">
        <v>0</v>
      </c>
      <c r="P33" s="156">
        <v>4</v>
      </c>
      <c r="Q33" s="160">
        <v>3</v>
      </c>
      <c r="R33" s="160">
        <v>1</v>
      </c>
      <c r="S33" s="156">
        <v>0</v>
      </c>
      <c r="T33" s="160">
        <v>0</v>
      </c>
      <c r="U33" s="160">
        <v>0</v>
      </c>
      <c r="V33" s="156">
        <v>4</v>
      </c>
      <c r="W33" s="160">
        <v>3</v>
      </c>
      <c r="X33" s="160">
        <v>1</v>
      </c>
      <c r="Y33" s="156">
        <v>0</v>
      </c>
      <c r="Z33" s="160">
        <v>0</v>
      </c>
      <c r="AA33" s="160">
        <v>0</v>
      </c>
      <c r="AB33" s="156">
        <v>0</v>
      </c>
      <c r="AC33" s="160">
        <v>0</v>
      </c>
      <c r="AD33" s="160">
        <v>0</v>
      </c>
      <c r="AE33" s="156">
        <v>0</v>
      </c>
      <c r="AF33" s="160">
        <v>0</v>
      </c>
      <c r="AG33" s="160">
        <v>0</v>
      </c>
      <c r="AH33" s="156">
        <v>2</v>
      </c>
      <c r="AI33" s="160">
        <v>0</v>
      </c>
      <c r="AJ33" s="161">
        <v>2</v>
      </c>
      <c r="AK33" s="59"/>
      <c r="AL33" s="59"/>
      <c r="AM33" s="59"/>
      <c r="AN33" s="59"/>
    </row>
    <row r="34" spans="1:40" s="64" customFormat="1" ht="38.1" customHeight="1">
      <c r="A34" s="162" t="s">
        <v>400</v>
      </c>
      <c r="B34" s="154"/>
      <c r="C34" s="155" t="s">
        <v>305</v>
      </c>
      <c r="D34" s="87">
        <v>1</v>
      </c>
      <c r="E34" s="87">
        <v>0</v>
      </c>
      <c r="F34" s="87">
        <v>1</v>
      </c>
      <c r="G34" s="156">
        <v>1</v>
      </c>
      <c r="H34" s="157">
        <v>0</v>
      </c>
      <c r="I34" s="157">
        <v>1</v>
      </c>
      <c r="J34" s="156">
        <v>0</v>
      </c>
      <c r="K34" s="157">
        <v>0</v>
      </c>
      <c r="L34" s="157">
        <v>0</v>
      </c>
      <c r="M34" s="156">
        <v>0</v>
      </c>
      <c r="N34" s="157">
        <v>0</v>
      </c>
      <c r="O34" s="157">
        <v>0</v>
      </c>
      <c r="P34" s="156">
        <v>0</v>
      </c>
      <c r="Q34" s="157">
        <v>0</v>
      </c>
      <c r="R34" s="157">
        <v>0</v>
      </c>
      <c r="S34" s="156">
        <v>0</v>
      </c>
      <c r="T34" s="157">
        <v>0</v>
      </c>
      <c r="U34" s="157">
        <v>0</v>
      </c>
      <c r="V34" s="156">
        <v>0</v>
      </c>
      <c r="W34" s="157">
        <v>0</v>
      </c>
      <c r="X34" s="157">
        <v>0</v>
      </c>
      <c r="Y34" s="156">
        <v>0</v>
      </c>
      <c r="Z34" s="157">
        <v>0</v>
      </c>
      <c r="AA34" s="157">
        <v>0</v>
      </c>
      <c r="AB34" s="156">
        <v>0</v>
      </c>
      <c r="AC34" s="157">
        <v>0</v>
      </c>
      <c r="AD34" s="157">
        <v>0</v>
      </c>
      <c r="AE34" s="156">
        <v>0</v>
      </c>
      <c r="AF34" s="157">
        <v>0</v>
      </c>
      <c r="AG34" s="157">
        <v>0</v>
      </c>
      <c r="AH34" s="156">
        <v>0</v>
      </c>
      <c r="AI34" s="157">
        <v>0</v>
      </c>
      <c r="AJ34" s="158">
        <v>0</v>
      </c>
      <c r="AK34" s="59"/>
      <c r="AL34" s="59"/>
      <c r="AM34" s="59"/>
      <c r="AN34" s="59"/>
    </row>
    <row r="35" spans="1:40" s="64" customFormat="1" ht="38.1" customHeight="1">
      <c r="A35" s="162" t="s">
        <v>401</v>
      </c>
      <c r="B35" s="154"/>
      <c r="C35" s="155" t="s">
        <v>309</v>
      </c>
      <c r="D35" s="87">
        <v>5</v>
      </c>
      <c r="E35" s="87">
        <v>3</v>
      </c>
      <c r="F35" s="87">
        <v>2</v>
      </c>
      <c r="G35" s="156">
        <v>2</v>
      </c>
      <c r="H35" s="157">
        <v>0</v>
      </c>
      <c r="I35" s="157">
        <v>2</v>
      </c>
      <c r="J35" s="156">
        <v>0</v>
      </c>
      <c r="K35" s="157">
        <v>0</v>
      </c>
      <c r="L35" s="157">
        <v>0</v>
      </c>
      <c r="M35" s="156">
        <v>0</v>
      </c>
      <c r="N35" s="157">
        <v>0</v>
      </c>
      <c r="O35" s="157">
        <v>0</v>
      </c>
      <c r="P35" s="156">
        <v>1</v>
      </c>
      <c r="Q35" s="157">
        <v>1</v>
      </c>
      <c r="R35" s="157">
        <v>0</v>
      </c>
      <c r="S35" s="156">
        <v>0</v>
      </c>
      <c r="T35" s="157">
        <v>0</v>
      </c>
      <c r="U35" s="157">
        <v>0</v>
      </c>
      <c r="V35" s="156">
        <v>2</v>
      </c>
      <c r="W35" s="157">
        <v>2</v>
      </c>
      <c r="X35" s="157">
        <v>0</v>
      </c>
      <c r="Y35" s="156">
        <v>0</v>
      </c>
      <c r="Z35" s="157">
        <v>0</v>
      </c>
      <c r="AA35" s="157">
        <v>0</v>
      </c>
      <c r="AB35" s="156">
        <v>0</v>
      </c>
      <c r="AC35" s="157">
        <v>0</v>
      </c>
      <c r="AD35" s="157">
        <v>0</v>
      </c>
      <c r="AE35" s="156">
        <v>0</v>
      </c>
      <c r="AF35" s="157">
        <v>0</v>
      </c>
      <c r="AG35" s="157">
        <v>0</v>
      </c>
      <c r="AH35" s="156">
        <v>0</v>
      </c>
      <c r="AI35" s="157">
        <v>0</v>
      </c>
      <c r="AJ35" s="158">
        <v>0</v>
      </c>
      <c r="AK35" s="59"/>
      <c r="AL35" s="59"/>
      <c r="AM35" s="59"/>
      <c r="AN35" s="59"/>
    </row>
    <row r="36" spans="1:40" s="64" customFormat="1" ht="38.1" customHeight="1">
      <c r="A36" s="162" t="s">
        <v>402</v>
      </c>
      <c r="B36" s="154"/>
      <c r="C36" s="155" t="s">
        <v>311</v>
      </c>
      <c r="D36" s="87">
        <v>3</v>
      </c>
      <c r="E36" s="87">
        <v>0</v>
      </c>
      <c r="F36" s="87">
        <v>3</v>
      </c>
      <c r="G36" s="156">
        <v>0</v>
      </c>
      <c r="H36" s="157">
        <v>0</v>
      </c>
      <c r="I36" s="157">
        <v>0</v>
      </c>
      <c r="J36" s="156">
        <v>0</v>
      </c>
      <c r="K36" s="157">
        <v>0</v>
      </c>
      <c r="L36" s="157">
        <v>0</v>
      </c>
      <c r="M36" s="156">
        <v>0</v>
      </c>
      <c r="N36" s="157">
        <v>0</v>
      </c>
      <c r="O36" s="157">
        <v>0</v>
      </c>
      <c r="P36" s="156">
        <v>1</v>
      </c>
      <c r="Q36" s="157">
        <v>0</v>
      </c>
      <c r="R36" s="157">
        <v>1</v>
      </c>
      <c r="S36" s="156">
        <v>0</v>
      </c>
      <c r="T36" s="157">
        <v>0</v>
      </c>
      <c r="U36" s="157">
        <v>0</v>
      </c>
      <c r="V36" s="156">
        <v>1</v>
      </c>
      <c r="W36" s="157">
        <v>0</v>
      </c>
      <c r="X36" s="157">
        <v>1</v>
      </c>
      <c r="Y36" s="156">
        <v>0</v>
      </c>
      <c r="Z36" s="157">
        <v>0</v>
      </c>
      <c r="AA36" s="157">
        <v>0</v>
      </c>
      <c r="AB36" s="156">
        <v>0</v>
      </c>
      <c r="AC36" s="157">
        <v>0</v>
      </c>
      <c r="AD36" s="157">
        <v>0</v>
      </c>
      <c r="AE36" s="156">
        <v>0</v>
      </c>
      <c r="AF36" s="157">
        <v>0</v>
      </c>
      <c r="AG36" s="157">
        <v>0</v>
      </c>
      <c r="AH36" s="156">
        <v>1</v>
      </c>
      <c r="AI36" s="157">
        <v>0</v>
      </c>
      <c r="AJ36" s="158">
        <v>1</v>
      </c>
      <c r="AK36" s="59"/>
      <c r="AL36" s="59"/>
      <c r="AM36" s="59"/>
      <c r="AN36" s="59"/>
    </row>
    <row r="37" spans="1:40" s="64" customFormat="1" ht="38.1" customHeight="1">
      <c r="A37" s="162" t="s">
        <v>403</v>
      </c>
      <c r="B37" s="154"/>
      <c r="C37" s="155" t="s">
        <v>404</v>
      </c>
      <c r="D37" s="87">
        <v>0</v>
      </c>
      <c r="E37" s="87">
        <v>0</v>
      </c>
      <c r="F37" s="87">
        <v>0</v>
      </c>
      <c r="G37" s="156">
        <v>0</v>
      </c>
      <c r="H37" s="157">
        <v>0</v>
      </c>
      <c r="I37" s="157">
        <v>0</v>
      </c>
      <c r="J37" s="156">
        <v>0</v>
      </c>
      <c r="K37" s="157">
        <v>0</v>
      </c>
      <c r="L37" s="157">
        <v>0</v>
      </c>
      <c r="M37" s="156">
        <v>0</v>
      </c>
      <c r="N37" s="157">
        <v>0</v>
      </c>
      <c r="O37" s="157">
        <v>0</v>
      </c>
      <c r="P37" s="156">
        <v>0</v>
      </c>
      <c r="Q37" s="157">
        <v>0</v>
      </c>
      <c r="R37" s="157">
        <v>0</v>
      </c>
      <c r="S37" s="156">
        <v>0</v>
      </c>
      <c r="T37" s="157">
        <v>0</v>
      </c>
      <c r="U37" s="157">
        <v>0</v>
      </c>
      <c r="V37" s="156">
        <v>0</v>
      </c>
      <c r="W37" s="157">
        <v>0</v>
      </c>
      <c r="X37" s="157">
        <v>0</v>
      </c>
      <c r="Y37" s="156">
        <v>0</v>
      </c>
      <c r="Z37" s="157">
        <v>0</v>
      </c>
      <c r="AA37" s="157">
        <v>0</v>
      </c>
      <c r="AB37" s="156">
        <v>0</v>
      </c>
      <c r="AC37" s="157">
        <v>0</v>
      </c>
      <c r="AD37" s="157">
        <v>0</v>
      </c>
      <c r="AE37" s="156">
        <v>0</v>
      </c>
      <c r="AF37" s="157">
        <v>0</v>
      </c>
      <c r="AG37" s="157">
        <v>0</v>
      </c>
      <c r="AH37" s="156">
        <v>0</v>
      </c>
      <c r="AI37" s="157">
        <v>0</v>
      </c>
      <c r="AJ37" s="158">
        <v>0</v>
      </c>
      <c r="AK37" s="59"/>
      <c r="AL37" s="59"/>
      <c r="AM37" s="59"/>
      <c r="AN37" s="59"/>
    </row>
    <row r="38" spans="1:40" s="64" customFormat="1" ht="38.1" customHeight="1">
      <c r="A38" s="162" t="s">
        <v>405</v>
      </c>
      <c r="C38" s="155" t="s">
        <v>313</v>
      </c>
      <c r="D38" s="87">
        <v>0</v>
      </c>
      <c r="E38" s="87">
        <v>0</v>
      </c>
      <c r="F38" s="87">
        <v>0</v>
      </c>
      <c r="G38" s="156">
        <v>0</v>
      </c>
      <c r="H38" s="157">
        <v>0</v>
      </c>
      <c r="I38" s="157">
        <v>0</v>
      </c>
      <c r="J38" s="156">
        <v>0</v>
      </c>
      <c r="K38" s="157">
        <v>0</v>
      </c>
      <c r="L38" s="157">
        <v>0</v>
      </c>
      <c r="M38" s="156">
        <v>0</v>
      </c>
      <c r="N38" s="157">
        <v>0</v>
      </c>
      <c r="O38" s="157">
        <v>0</v>
      </c>
      <c r="P38" s="156">
        <v>0</v>
      </c>
      <c r="Q38" s="157">
        <v>0</v>
      </c>
      <c r="R38" s="157">
        <v>0</v>
      </c>
      <c r="S38" s="156">
        <v>0</v>
      </c>
      <c r="T38" s="157">
        <v>0</v>
      </c>
      <c r="U38" s="157">
        <v>0</v>
      </c>
      <c r="V38" s="156">
        <v>0</v>
      </c>
      <c r="W38" s="157">
        <v>0</v>
      </c>
      <c r="X38" s="157">
        <v>0</v>
      </c>
      <c r="Y38" s="156">
        <v>0</v>
      </c>
      <c r="Z38" s="157">
        <v>0</v>
      </c>
      <c r="AA38" s="157">
        <v>0</v>
      </c>
      <c r="AB38" s="156">
        <v>0</v>
      </c>
      <c r="AC38" s="157">
        <v>0</v>
      </c>
      <c r="AD38" s="157">
        <v>0</v>
      </c>
      <c r="AE38" s="156">
        <v>0</v>
      </c>
      <c r="AF38" s="157">
        <v>0</v>
      </c>
      <c r="AG38" s="157">
        <v>0</v>
      </c>
      <c r="AH38" s="156">
        <v>0</v>
      </c>
      <c r="AI38" s="157">
        <v>0</v>
      </c>
      <c r="AJ38" s="158">
        <v>0</v>
      </c>
      <c r="AK38" s="59"/>
      <c r="AL38" s="59"/>
      <c r="AM38" s="59"/>
      <c r="AN38" s="59"/>
    </row>
    <row r="39" spans="1:40" s="64" customFormat="1" ht="38.1" customHeight="1">
      <c r="A39" s="162" t="s">
        <v>406</v>
      </c>
      <c r="B39" s="154"/>
      <c r="C39" s="155" t="s">
        <v>315</v>
      </c>
      <c r="D39" s="87">
        <v>0</v>
      </c>
      <c r="E39" s="87">
        <v>0</v>
      </c>
      <c r="F39" s="87">
        <v>0</v>
      </c>
      <c r="G39" s="156">
        <v>0</v>
      </c>
      <c r="H39" s="157">
        <v>0</v>
      </c>
      <c r="I39" s="157">
        <v>0</v>
      </c>
      <c r="J39" s="156">
        <v>0</v>
      </c>
      <c r="K39" s="157">
        <v>0</v>
      </c>
      <c r="L39" s="157">
        <v>0</v>
      </c>
      <c r="M39" s="156">
        <v>0</v>
      </c>
      <c r="N39" s="157">
        <v>0</v>
      </c>
      <c r="O39" s="157">
        <v>0</v>
      </c>
      <c r="P39" s="156">
        <v>0</v>
      </c>
      <c r="Q39" s="157">
        <v>0</v>
      </c>
      <c r="R39" s="157">
        <v>0</v>
      </c>
      <c r="S39" s="156">
        <v>0</v>
      </c>
      <c r="T39" s="157">
        <v>0</v>
      </c>
      <c r="U39" s="157">
        <v>0</v>
      </c>
      <c r="V39" s="156">
        <v>0</v>
      </c>
      <c r="W39" s="157">
        <v>0</v>
      </c>
      <c r="X39" s="157">
        <v>0</v>
      </c>
      <c r="Y39" s="156">
        <v>0</v>
      </c>
      <c r="Z39" s="157">
        <v>0</v>
      </c>
      <c r="AA39" s="157">
        <v>0</v>
      </c>
      <c r="AB39" s="156">
        <v>0</v>
      </c>
      <c r="AC39" s="157">
        <v>0</v>
      </c>
      <c r="AD39" s="157">
        <v>0</v>
      </c>
      <c r="AE39" s="156">
        <v>0</v>
      </c>
      <c r="AF39" s="157">
        <v>0</v>
      </c>
      <c r="AG39" s="157">
        <v>0</v>
      </c>
      <c r="AH39" s="156">
        <v>0</v>
      </c>
      <c r="AI39" s="157">
        <v>0</v>
      </c>
      <c r="AJ39" s="158">
        <v>0</v>
      </c>
      <c r="AK39" s="59"/>
      <c r="AL39" s="59"/>
      <c r="AM39" s="59"/>
      <c r="AN39" s="59"/>
    </row>
    <row r="40" spans="1:40" s="64" customFormat="1" ht="38.1" customHeight="1">
      <c r="A40" s="162" t="s">
        <v>407</v>
      </c>
      <c r="B40" s="154"/>
      <c r="C40" s="155" t="s">
        <v>408</v>
      </c>
      <c r="D40" s="87">
        <v>3</v>
      </c>
      <c r="E40" s="87">
        <v>3</v>
      </c>
      <c r="F40" s="87">
        <v>0</v>
      </c>
      <c r="G40" s="160">
        <v>1</v>
      </c>
      <c r="H40" s="157">
        <v>1</v>
      </c>
      <c r="I40" s="157">
        <v>0</v>
      </c>
      <c r="J40" s="160">
        <v>0</v>
      </c>
      <c r="K40" s="157">
        <v>0</v>
      </c>
      <c r="L40" s="157">
        <v>0</v>
      </c>
      <c r="M40" s="160">
        <v>0</v>
      </c>
      <c r="N40" s="157">
        <v>0</v>
      </c>
      <c r="O40" s="157">
        <v>0</v>
      </c>
      <c r="P40" s="160">
        <v>1</v>
      </c>
      <c r="Q40" s="157">
        <v>1</v>
      </c>
      <c r="R40" s="157">
        <v>0</v>
      </c>
      <c r="S40" s="160">
        <v>0</v>
      </c>
      <c r="T40" s="157">
        <v>0</v>
      </c>
      <c r="U40" s="157">
        <v>0</v>
      </c>
      <c r="V40" s="160">
        <v>1</v>
      </c>
      <c r="W40" s="157">
        <v>1</v>
      </c>
      <c r="X40" s="157">
        <v>0</v>
      </c>
      <c r="Y40" s="160">
        <v>0</v>
      </c>
      <c r="Z40" s="157">
        <v>0</v>
      </c>
      <c r="AA40" s="157">
        <v>0</v>
      </c>
      <c r="AB40" s="160">
        <v>0</v>
      </c>
      <c r="AC40" s="157">
        <v>0</v>
      </c>
      <c r="AD40" s="157">
        <v>0</v>
      </c>
      <c r="AE40" s="160">
        <v>0</v>
      </c>
      <c r="AF40" s="157">
        <v>0</v>
      </c>
      <c r="AG40" s="157">
        <v>0</v>
      </c>
      <c r="AH40" s="160">
        <v>0</v>
      </c>
      <c r="AI40" s="157">
        <v>0</v>
      </c>
      <c r="AJ40" s="158">
        <v>0</v>
      </c>
      <c r="AK40" s="59"/>
      <c r="AL40" s="59"/>
      <c r="AM40" s="59"/>
      <c r="AN40" s="59"/>
    </row>
    <row r="41" spans="1:40" s="77" customFormat="1" ht="38.1" customHeight="1">
      <c r="A41" s="162" t="s">
        <v>409</v>
      </c>
      <c r="B41" s="154"/>
      <c r="C41" s="155" t="s">
        <v>317</v>
      </c>
      <c r="D41" s="87">
        <v>6</v>
      </c>
      <c r="E41" s="87">
        <v>3</v>
      </c>
      <c r="F41" s="87">
        <v>3</v>
      </c>
      <c r="G41" s="156">
        <v>3</v>
      </c>
      <c r="H41" s="157">
        <v>1</v>
      </c>
      <c r="I41" s="157">
        <v>2</v>
      </c>
      <c r="J41" s="156">
        <v>1</v>
      </c>
      <c r="K41" s="157">
        <v>1</v>
      </c>
      <c r="L41" s="157">
        <v>0</v>
      </c>
      <c r="M41" s="156">
        <v>0</v>
      </c>
      <c r="N41" s="157">
        <v>0</v>
      </c>
      <c r="O41" s="157">
        <v>0</v>
      </c>
      <c r="P41" s="156">
        <v>1</v>
      </c>
      <c r="Q41" s="157">
        <v>1</v>
      </c>
      <c r="R41" s="157">
        <v>0</v>
      </c>
      <c r="S41" s="156">
        <v>0</v>
      </c>
      <c r="T41" s="157">
        <v>0</v>
      </c>
      <c r="U41" s="157">
        <v>0</v>
      </c>
      <c r="V41" s="156">
        <v>0</v>
      </c>
      <c r="W41" s="157">
        <v>0</v>
      </c>
      <c r="X41" s="157">
        <v>0</v>
      </c>
      <c r="Y41" s="156">
        <v>0</v>
      </c>
      <c r="Z41" s="157">
        <v>0</v>
      </c>
      <c r="AA41" s="157">
        <v>0</v>
      </c>
      <c r="AB41" s="156">
        <v>0</v>
      </c>
      <c r="AC41" s="157">
        <v>0</v>
      </c>
      <c r="AD41" s="157">
        <v>0</v>
      </c>
      <c r="AE41" s="156">
        <v>0</v>
      </c>
      <c r="AF41" s="157">
        <v>0</v>
      </c>
      <c r="AG41" s="157">
        <v>0</v>
      </c>
      <c r="AH41" s="156">
        <v>1</v>
      </c>
      <c r="AI41" s="157">
        <v>0</v>
      </c>
      <c r="AJ41" s="158">
        <v>1</v>
      </c>
      <c r="AK41" s="59"/>
      <c r="AL41" s="59"/>
      <c r="AM41" s="59"/>
      <c r="AN41" s="59"/>
    </row>
    <row r="42" spans="1:40" s="64" customFormat="1" ht="38.1" customHeight="1">
      <c r="A42" s="153" t="s">
        <v>410</v>
      </c>
      <c r="B42" s="154" t="s">
        <v>323</v>
      </c>
      <c r="C42" s="155"/>
      <c r="D42" s="87">
        <v>5</v>
      </c>
      <c r="E42" s="87">
        <v>2</v>
      </c>
      <c r="F42" s="87">
        <v>3</v>
      </c>
      <c r="G42" s="156">
        <v>0</v>
      </c>
      <c r="H42" s="157">
        <v>0</v>
      </c>
      <c r="I42" s="157">
        <v>0</v>
      </c>
      <c r="J42" s="156">
        <v>0</v>
      </c>
      <c r="K42" s="157">
        <v>0</v>
      </c>
      <c r="L42" s="157">
        <v>0</v>
      </c>
      <c r="M42" s="156">
        <v>1</v>
      </c>
      <c r="N42" s="157">
        <v>1</v>
      </c>
      <c r="O42" s="157">
        <v>0</v>
      </c>
      <c r="P42" s="156">
        <v>4</v>
      </c>
      <c r="Q42" s="157">
        <v>1</v>
      </c>
      <c r="R42" s="157">
        <v>3</v>
      </c>
      <c r="S42" s="156">
        <v>0</v>
      </c>
      <c r="T42" s="157">
        <v>0</v>
      </c>
      <c r="U42" s="157">
        <v>0</v>
      </c>
      <c r="V42" s="156">
        <v>0</v>
      </c>
      <c r="W42" s="157">
        <v>0</v>
      </c>
      <c r="X42" s="157">
        <v>0</v>
      </c>
      <c r="Y42" s="156">
        <v>0</v>
      </c>
      <c r="Z42" s="157">
        <v>0</v>
      </c>
      <c r="AA42" s="157">
        <v>0</v>
      </c>
      <c r="AB42" s="156">
        <v>0</v>
      </c>
      <c r="AC42" s="157">
        <v>0</v>
      </c>
      <c r="AD42" s="157">
        <v>0</v>
      </c>
      <c r="AE42" s="156">
        <v>0</v>
      </c>
      <c r="AF42" s="157">
        <v>0</v>
      </c>
      <c r="AG42" s="157">
        <v>0</v>
      </c>
      <c r="AH42" s="156">
        <v>0</v>
      </c>
      <c r="AI42" s="157">
        <v>0</v>
      </c>
      <c r="AJ42" s="158">
        <v>0</v>
      </c>
      <c r="AK42" s="59"/>
      <c r="AL42" s="59"/>
      <c r="AM42" s="59"/>
      <c r="AN42" s="59"/>
    </row>
    <row r="43" spans="1:40" s="64" customFormat="1" ht="38.1" customHeight="1">
      <c r="A43" s="153" t="s">
        <v>411</v>
      </c>
      <c r="B43" s="154" t="s">
        <v>412</v>
      </c>
      <c r="C43" s="155"/>
      <c r="D43" s="87">
        <v>16</v>
      </c>
      <c r="E43" s="87">
        <v>9</v>
      </c>
      <c r="F43" s="87">
        <v>7</v>
      </c>
      <c r="G43" s="156">
        <v>5</v>
      </c>
      <c r="H43" s="157">
        <v>2</v>
      </c>
      <c r="I43" s="157">
        <v>3</v>
      </c>
      <c r="J43" s="156">
        <v>1</v>
      </c>
      <c r="K43" s="157">
        <v>1</v>
      </c>
      <c r="L43" s="157">
        <v>0</v>
      </c>
      <c r="M43" s="156">
        <v>5</v>
      </c>
      <c r="N43" s="157">
        <v>2</v>
      </c>
      <c r="O43" s="157">
        <v>3</v>
      </c>
      <c r="P43" s="156">
        <v>4</v>
      </c>
      <c r="Q43" s="157">
        <v>3</v>
      </c>
      <c r="R43" s="157">
        <v>1</v>
      </c>
      <c r="S43" s="156">
        <v>0</v>
      </c>
      <c r="T43" s="157">
        <v>0</v>
      </c>
      <c r="U43" s="157">
        <v>0</v>
      </c>
      <c r="V43" s="156">
        <v>0</v>
      </c>
      <c r="W43" s="157">
        <v>0</v>
      </c>
      <c r="X43" s="157">
        <v>0</v>
      </c>
      <c r="Y43" s="156">
        <v>0</v>
      </c>
      <c r="Z43" s="157">
        <v>0</v>
      </c>
      <c r="AA43" s="157">
        <v>0</v>
      </c>
      <c r="AB43" s="156">
        <v>0</v>
      </c>
      <c r="AC43" s="157">
        <v>0</v>
      </c>
      <c r="AD43" s="157">
        <v>0</v>
      </c>
      <c r="AE43" s="156">
        <v>0</v>
      </c>
      <c r="AF43" s="157">
        <v>0</v>
      </c>
      <c r="AG43" s="157">
        <v>0</v>
      </c>
      <c r="AH43" s="156">
        <v>1</v>
      </c>
      <c r="AI43" s="157">
        <v>1</v>
      </c>
      <c r="AJ43" s="158">
        <v>0</v>
      </c>
      <c r="AK43" s="59"/>
      <c r="AL43" s="59"/>
      <c r="AM43" s="59"/>
      <c r="AN43" s="59"/>
    </row>
    <row r="44" spans="1:40" s="64" customFormat="1" ht="38.1" customHeight="1">
      <c r="A44" s="153" t="s">
        <v>413</v>
      </c>
      <c r="B44" s="154" t="s">
        <v>329</v>
      </c>
      <c r="C44" s="155"/>
      <c r="D44" s="87">
        <v>5</v>
      </c>
      <c r="E44" s="87">
        <v>4</v>
      </c>
      <c r="F44" s="87">
        <v>1</v>
      </c>
      <c r="G44" s="156">
        <v>0</v>
      </c>
      <c r="H44" s="160">
        <v>0</v>
      </c>
      <c r="I44" s="160">
        <v>0</v>
      </c>
      <c r="J44" s="156">
        <v>0</v>
      </c>
      <c r="K44" s="160">
        <v>0</v>
      </c>
      <c r="L44" s="160">
        <v>0</v>
      </c>
      <c r="M44" s="156">
        <v>1</v>
      </c>
      <c r="N44" s="160">
        <v>1</v>
      </c>
      <c r="O44" s="160">
        <v>0</v>
      </c>
      <c r="P44" s="156">
        <v>0</v>
      </c>
      <c r="Q44" s="160">
        <v>0</v>
      </c>
      <c r="R44" s="160">
        <v>0</v>
      </c>
      <c r="S44" s="156">
        <v>0</v>
      </c>
      <c r="T44" s="160">
        <v>0</v>
      </c>
      <c r="U44" s="160">
        <v>0</v>
      </c>
      <c r="V44" s="156">
        <v>3</v>
      </c>
      <c r="W44" s="160">
        <v>2</v>
      </c>
      <c r="X44" s="160">
        <v>1</v>
      </c>
      <c r="Y44" s="156">
        <v>1</v>
      </c>
      <c r="Z44" s="160">
        <v>1</v>
      </c>
      <c r="AA44" s="160">
        <v>0</v>
      </c>
      <c r="AB44" s="156">
        <v>0</v>
      </c>
      <c r="AC44" s="160">
        <v>0</v>
      </c>
      <c r="AD44" s="160">
        <v>0</v>
      </c>
      <c r="AE44" s="156">
        <v>0</v>
      </c>
      <c r="AF44" s="160">
        <v>0</v>
      </c>
      <c r="AG44" s="160">
        <v>0</v>
      </c>
      <c r="AH44" s="156">
        <v>0</v>
      </c>
      <c r="AI44" s="160">
        <v>0</v>
      </c>
      <c r="AJ44" s="161">
        <v>0</v>
      </c>
      <c r="AK44" s="59"/>
      <c r="AL44" s="59"/>
      <c r="AM44" s="59"/>
      <c r="AN44" s="59"/>
    </row>
    <row r="45" spans="1:40" s="64" customFormat="1" ht="38.1" customHeight="1">
      <c r="A45" s="162" t="s">
        <v>414</v>
      </c>
      <c r="B45" s="154"/>
      <c r="C45" s="155" t="s">
        <v>331</v>
      </c>
      <c r="D45" s="87">
        <v>0</v>
      </c>
      <c r="E45" s="87">
        <v>0</v>
      </c>
      <c r="F45" s="87">
        <v>0</v>
      </c>
      <c r="G45" s="156">
        <v>0</v>
      </c>
      <c r="H45" s="157">
        <v>0</v>
      </c>
      <c r="I45" s="157">
        <v>0</v>
      </c>
      <c r="J45" s="156">
        <v>0</v>
      </c>
      <c r="K45" s="157">
        <v>0</v>
      </c>
      <c r="L45" s="157">
        <v>0</v>
      </c>
      <c r="M45" s="156">
        <v>0</v>
      </c>
      <c r="N45" s="157">
        <v>0</v>
      </c>
      <c r="O45" s="157">
        <v>0</v>
      </c>
      <c r="P45" s="156">
        <v>0</v>
      </c>
      <c r="Q45" s="157">
        <v>0</v>
      </c>
      <c r="R45" s="157">
        <v>0</v>
      </c>
      <c r="S45" s="156">
        <v>0</v>
      </c>
      <c r="T45" s="157">
        <v>0</v>
      </c>
      <c r="U45" s="157">
        <v>0</v>
      </c>
      <c r="V45" s="156">
        <v>0</v>
      </c>
      <c r="W45" s="157">
        <v>0</v>
      </c>
      <c r="X45" s="157">
        <v>0</v>
      </c>
      <c r="Y45" s="156">
        <v>0</v>
      </c>
      <c r="Z45" s="157">
        <v>0</v>
      </c>
      <c r="AA45" s="157">
        <v>0</v>
      </c>
      <c r="AB45" s="156">
        <v>0</v>
      </c>
      <c r="AC45" s="157">
        <v>0</v>
      </c>
      <c r="AD45" s="157">
        <v>0</v>
      </c>
      <c r="AE45" s="156">
        <v>0</v>
      </c>
      <c r="AF45" s="157">
        <v>0</v>
      </c>
      <c r="AG45" s="157">
        <v>0</v>
      </c>
      <c r="AH45" s="156">
        <v>0</v>
      </c>
      <c r="AI45" s="157">
        <v>0</v>
      </c>
      <c r="AJ45" s="158">
        <v>0</v>
      </c>
      <c r="AK45" s="59"/>
      <c r="AL45" s="59"/>
      <c r="AM45" s="59"/>
      <c r="AN45" s="59"/>
    </row>
    <row r="46" spans="1:40" s="64" customFormat="1" ht="38.1" customHeight="1">
      <c r="A46" s="162" t="s">
        <v>415</v>
      </c>
      <c r="B46" s="154"/>
      <c r="C46" s="155" t="s">
        <v>333</v>
      </c>
      <c r="D46" s="87">
        <v>0</v>
      </c>
      <c r="E46" s="87">
        <v>0</v>
      </c>
      <c r="F46" s="87">
        <v>0</v>
      </c>
      <c r="G46" s="156">
        <v>0</v>
      </c>
      <c r="H46" s="157">
        <v>0</v>
      </c>
      <c r="I46" s="157">
        <v>0</v>
      </c>
      <c r="J46" s="156">
        <v>0</v>
      </c>
      <c r="K46" s="157">
        <v>0</v>
      </c>
      <c r="L46" s="157">
        <v>0</v>
      </c>
      <c r="M46" s="156">
        <v>0</v>
      </c>
      <c r="N46" s="157">
        <v>0</v>
      </c>
      <c r="O46" s="157">
        <v>0</v>
      </c>
      <c r="P46" s="156">
        <v>0</v>
      </c>
      <c r="Q46" s="157">
        <v>0</v>
      </c>
      <c r="R46" s="157">
        <v>0</v>
      </c>
      <c r="S46" s="156">
        <v>0</v>
      </c>
      <c r="T46" s="157">
        <v>0</v>
      </c>
      <c r="U46" s="157">
        <v>0</v>
      </c>
      <c r="V46" s="156">
        <v>0</v>
      </c>
      <c r="W46" s="157">
        <v>0</v>
      </c>
      <c r="X46" s="157">
        <v>0</v>
      </c>
      <c r="Y46" s="156">
        <v>0</v>
      </c>
      <c r="Z46" s="157">
        <v>0</v>
      </c>
      <c r="AA46" s="157">
        <v>0</v>
      </c>
      <c r="AB46" s="156">
        <v>0</v>
      </c>
      <c r="AC46" s="157">
        <v>0</v>
      </c>
      <c r="AD46" s="157">
        <v>0</v>
      </c>
      <c r="AE46" s="156">
        <v>0</v>
      </c>
      <c r="AF46" s="157">
        <v>0</v>
      </c>
      <c r="AG46" s="157">
        <v>0</v>
      </c>
      <c r="AH46" s="156">
        <v>0</v>
      </c>
      <c r="AI46" s="157">
        <v>0</v>
      </c>
      <c r="AJ46" s="158">
        <v>0</v>
      </c>
      <c r="AK46" s="59"/>
      <c r="AL46" s="59"/>
      <c r="AM46" s="59"/>
      <c r="AN46" s="59"/>
    </row>
    <row r="47" spans="1:40" s="64" customFormat="1" ht="38.1" customHeight="1">
      <c r="A47" s="162" t="s">
        <v>416</v>
      </c>
      <c r="B47" s="154"/>
      <c r="C47" s="155" t="s">
        <v>417</v>
      </c>
      <c r="D47" s="87">
        <v>2</v>
      </c>
      <c r="E47" s="87">
        <v>1</v>
      </c>
      <c r="F47" s="87">
        <v>1</v>
      </c>
      <c r="G47" s="156">
        <v>0</v>
      </c>
      <c r="H47" s="157">
        <v>0</v>
      </c>
      <c r="I47" s="157">
        <v>0</v>
      </c>
      <c r="J47" s="156">
        <v>0</v>
      </c>
      <c r="K47" s="157">
        <v>0</v>
      </c>
      <c r="L47" s="157">
        <v>0</v>
      </c>
      <c r="M47" s="156">
        <v>0</v>
      </c>
      <c r="N47" s="157">
        <v>0</v>
      </c>
      <c r="O47" s="157">
        <v>0</v>
      </c>
      <c r="P47" s="156">
        <v>0</v>
      </c>
      <c r="Q47" s="157">
        <v>0</v>
      </c>
      <c r="R47" s="157">
        <v>0</v>
      </c>
      <c r="S47" s="156">
        <v>0</v>
      </c>
      <c r="T47" s="157">
        <v>0</v>
      </c>
      <c r="U47" s="157">
        <v>0</v>
      </c>
      <c r="V47" s="156">
        <v>2</v>
      </c>
      <c r="W47" s="157">
        <v>1</v>
      </c>
      <c r="X47" s="157">
        <v>1</v>
      </c>
      <c r="Y47" s="156">
        <v>0</v>
      </c>
      <c r="Z47" s="157">
        <v>0</v>
      </c>
      <c r="AA47" s="157">
        <v>0</v>
      </c>
      <c r="AB47" s="156">
        <v>0</v>
      </c>
      <c r="AC47" s="157">
        <v>0</v>
      </c>
      <c r="AD47" s="157">
        <v>0</v>
      </c>
      <c r="AE47" s="156">
        <v>0</v>
      </c>
      <c r="AF47" s="157">
        <v>0</v>
      </c>
      <c r="AG47" s="157">
        <v>0</v>
      </c>
      <c r="AH47" s="156">
        <v>0</v>
      </c>
      <c r="AI47" s="157">
        <v>0</v>
      </c>
      <c r="AJ47" s="158">
        <v>0</v>
      </c>
      <c r="AK47" s="59"/>
      <c r="AL47" s="59"/>
      <c r="AM47" s="59"/>
      <c r="AN47" s="59"/>
    </row>
    <row r="48" spans="1:40" s="64" customFormat="1" ht="38.1" customHeight="1">
      <c r="A48" s="162" t="s">
        <v>418</v>
      </c>
      <c r="B48" s="154"/>
      <c r="C48" s="155" t="s">
        <v>419</v>
      </c>
      <c r="D48" s="87">
        <v>3</v>
      </c>
      <c r="E48" s="87">
        <v>3</v>
      </c>
      <c r="F48" s="87">
        <v>0</v>
      </c>
      <c r="G48" s="156">
        <v>0</v>
      </c>
      <c r="H48" s="157">
        <v>0</v>
      </c>
      <c r="I48" s="157">
        <v>0</v>
      </c>
      <c r="J48" s="156">
        <v>0</v>
      </c>
      <c r="K48" s="157">
        <v>0</v>
      </c>
      <c r="L48" s="157">
        <v>0</v>
      </c>
      <c r="M48" s="156">
        <v>1</v>
      </c>
      <c r="N48" s="157">
        <v>1</v>
      </c>
      <c r="O48" s="157">
        <v>0</v>
      </c>
      <c r="P48" s="156">
        <v>0</v>
      </c>
      <c r="Q48" s="157">
        <v>0</v>
      </c>
      <c r="R48" s="157">
        <v>0</v>
      </c>
      <c r="S48" s="156">
        <v>0</v>
      </c>
      <c r="T48" s="157">
        <v>0</v>
      </c>
      <c r="U48" s="157">
        <v>0</v>
      </c>
      <c r="V48" s="156">
        <v>1</v>
      </c>
      <c r="W48" s="157">
        <v>1</v>
      </c>
      <c r="X48" s="157">
        <v>0</v>
      </c>
      <c r="Y48" s="156">
        <v>1</v>
      </c>
      <c r="Z48" s="157">
        <v>1</v>
      </c>
      <c r="AA48" s="157">
        <v>0</v>
      </c>
      <c r="AB48" s="156">
        <v>0</v>
      </c>
      <c r="AC48" s="157">
        <v>0</v>
      </c>
      <c r="AD48" s="157">
        <v>0</v>
      </c>
      <c r="AE48" s="156">
        <v>0</v>
      </c>
      <c r="AF48" s="157">
        <v>0</v>
      </c>
      <c r="AG48" s="157">
        <v>0</v>
      </c>
      <c r="AH48" s="156">
        <v>0</v>
      </c>
      <c r="AI48" s="157">
        <v>0</v>
      </c>
      <c r="AJ48" s="158">
        <v>0</v>
      </c>
      <c r="AK48" s="59"/>
      <c r="AL48" s="59"/>
      <c r="AM48" s="59"/>
      <c r="AN48" s="59"/>
    </row>
    <row r="49" spans="1:40" s="64" customFormat="1" ht="38.1" customHeight="1">
      <c r="A49" s="162" t="s">
        <v>420</v>
      </c>
      <c r="B49" s="154"/>
      <c r="C49" s="155" t="s">
        <v>343</v>
      </c>
      <c r="D49" s="87">
        <v>0</v>
      </c>
      <c r="E49" s="87">
        <v>0</v>
      </c>
      <c r="F49" s="87">
        <v>0</v>
      </c>
      <c r="G49" s="156">
        <v>0</v>
      </c>
      <c r="H49" s="157">
        <v>0</v>
      </c>
      <c r="I49" s="157">
        <v>0</v>
      </c>
      <c r="J49" s="156">
        <v>0</v>
      </c>
      <c r="K49" s="157">
        <v>0</v>
      </c>
      <c r="L49" s="157">
        <v>0</v>
      </c>
      <c r="M49" s="156">
        <v>0</v>
      </c>
      <c r="N49" s="157">
        <v>0</v>
      </c>
      <c r="O49" s="157">
        <v>0</v>
      </c>
      <c r="P49" s="156">
        <v>0</v>
      </c>
      <c r="Q49" s="157">
        <v>0</v>
      </c>
      <c r="R49" s="157">
        <v>0</v>
      </c>
      <c r="S49" s="156">
        <v>0</v>
      </c>
      <c r="T49" s="157">
        <v>0</v>
      </c>
      <c r="U49" s="157">
        <v>0</v>
      </c>
      <c r="V49" s="156">
        <v>0</v>
      </c>
      <c r="W49" s="157">
        <v>0</v>
      </c>
      <c r="X49" s="157">
        <v>0</v>
      </c>
      <c r="Y49" s="156">
        <v>0</v>
      </c>
      <c r="Z49" s="157">
        <v>0</v>
      </c>
      <c r="AA49" s="157">
        <v>0</v>
      </c>
      <c r="AB49" s="156">
        <v>0</v>
      </c>
      <c r="AC49" s="157">
        <v>0</v>
      </c>
      <c r="AD49" s="157">
        <v>0</v>
      </c>
      <c r="AE49" s="156">
        <v>0</v>
      </c>
      <c r="AF49" s="157">
        <v>0</v>
      </c>
      <c r="AG49" s="157">
        <v>0</v>
      </c>
      <c r="AH49" s="156">
        <v>0</v>
      </c>
      <c r="AI49" s="157">
        <v>0</v>
      </c>
      <c r="AJ49" s="158">
        <v>0</v>
      </c>
      <c r="AK49" s="59"/>
      <c r="AL49" s="59"/>
      <c r="AM49" s="59"/>
      <c r="AN49" s="59"/>
    </row>
    <row r="50" spans="1:40" s="64" customFormat="1" ht="38.1" customHeight="1" thickBot="1">
      <c r="A50" s="163" t="s">
        <v>421</v>
      </c>
      <c r="B50" s="164"/>
      <c r="C50" s="165" t="s">
        <v>349</v>
      </c>
      <c r="D50" s="166">
        <v>0</v>
      </c>
      <c r="E50" s="166">
        <v>0</v>
      </c>
      <c r="F50" s="166">
        <v>0</v>
      </c>
      <c r="G50" s="167">
        <v>0</v>
      </c>
      <c r="H50" s="168">
        <v>0</v>
      </c>
      <c r="I50" s="168">
        <v>0</v>
      </c>
      <c r="J50" s="167">
        <v>0</v>
      </c>
      <c r="K50" s="168">
        <v>0</v>
      </c>
      <c r="L50" s="168">
        <v>0</v>
      </c>
      <c r="M50" s="167">
        <v>0</v>
      </c>
      <c r="N50" s="168">
        <v>0</v>
      </c>
      <c r="O50" s="168">
        <v>0</v>
      </c>
      <c r="P50" s="167">
        <v>0</v>
      </c>
      <c r="Q50" s="168">
        <v>0</v>
      </c>
      <c r="R50" s="168">
        <v>0</v>
      </c>
      <c r="S50" s="167">
        <v>0</v>
      </c>
      <c r="T50" s="168">
        <v>0</v>
      </c>
      <c r="U50" s="168">
        <v>0</v>
      </c>
      <c r="V50" s="167">
        <v>0</v>
      </c>
      <c r="W50" s="168">
        <v>0</v>
      </c>
      <c r="X50" s="168">
        <v>0</v>
      </c>
      <c r="Y50" s="167">
        <v>0</v>
      </c>
      <c r="Z50" s="168">
        <v>0</v>
      </c>
      <c r="AA50" s="168">
        <v>0</v>
      </c>
      <c r="AB50" s="167">
        <v>0</v>
      </c>
      <c r="AC50" s="168">
        <v>0</v>
      </c>
      <c r="AD50" s="168">
        <v>0</v>
      </c>
      <c r="AE50" s="167">
        <v>0</v>
      </c>
      <c r="AF50" s="168">
        <v>0</v>
      </c>
      <c r="AG50" s="168">
        <v>0</v>
      </c>
      <c r="AH50" s="167">
        <v>0</v>
      </c>
      <c r="AI50" s="168">
        <v>0</v>
      </c>
      <c r="AJ50" s="169">
        <v>0</v>
      </c>
      <c r="AK50" s="59"/>
      <c r="AL50" s="59"/>
      <c r="AM50" s="59"/>
      <c r="AN50" s="59"/>
    </row>
    <row r="51" spans="1:40" s="64" customFormat="1" ht="39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59"/>
      <c r="AL51" s="59"/>
      <c r="AM51" s="59"/>
      <c r="AN51" s="59"/>
    </row>
    <row r="52" spans="1:40" ht="38.25" customHeight="1"/>
    <row r="53" spans="1:40" ht="38.25" customHeight="1">
      <c r="C53" s="170"/>
    </row>
    <row r="54" spans="1:40" ht="38.25" customHeight="1"/>
    <row r="55" spans="1:40" ht="38.25" customHeight="1"/>
    <row r="56" spans="1:40" ht="38.25" customHeight="1"/>
    <row r="57" spans="1:40" ht="38.25" customHeight="1"/>
    <row r="58" spans="1:40" ht="38.25" customHeight="1"/>
    <row r="59" spans="1:40" ht="38.25" customHeight="1"/>
    <row r="60" spans="1:40" ht="38.25" customHeight="1"/>
    <row r="61" spans="1:40" ht="38.25" customHeight="1"/>
    <row r="62" spans="1:40" ht="38.25" customHeight="1"/>
    <row r="63" spans="1:40" ht="38.25" customHeight="1"/>
    <row r="64" spans="1:40" ht="38.25" customHeight="1"/>
    <row r="65" ht="38.25" customHeight="1"/>
    <row r="66" ht="38.25" customHeight="1"/>
    <row r="67" ht="38.25" customHeight="1"/>
    <row r="68" ht="38.25" customHeight="1"/>
    <row r="69" ht="38.25" customHeight="1"/>
    <row r="70" ht="38.25" customHeight="1"/>
    <row r="71" ht="38.25" customHeight="1"/>
    <row r="72" ht="38.25" customHeight="1"/>
    <row r="73" ht="38.25" customHeight="1"/>
    <row r="74" ht="38.25" customHeight="1"/>
    <row r="75" ht="38.25" customHeight="1"/>
    <row r="76" ht="38.25" customHeight="1"/>
    <row r="77" ht="38.25" customHeight="1"/>
    <row r="78" ht="38.25" customHeight="1"/>
    <row r="79" ht="38.25" customHeight="1"/>
    <row r="80" ht="38.25" customHeight="1"/>
  </sheetData>
  <sheetProtection sheet="1" objects="1" scenarios="1"/>
  <mergeCells count="14">
    <mergeCell ref="A6:C6"/>
    <mergeCell ref="A7:C7"/>
    <mergeCell ref="V2:X2"/>
    <mergeCell ref="Y2:AA2"/>
    <mergeCell ref="AB2:AD2"/>
    <mergeCell ref="AE2:AG2"/>
    <mergeCell ref="AH2:AJ2"/>
    <mergeCell ref="A5:C5"/>
    <mergeCell ref="D2:F2"/>
    <mergeCell ref="G2:I2"/>
    <mergeCell ref="J2:L2"/>
    <mergeCell ref="M2:O2"/>
    <mergeCell ref="P2:R2"/>
    <mergeCell ref="S2:U2"/>
  </mergeCells>
  <phoneticPr fontId="3"/>
  <pageMargins left="0.6692913385826772" right="0" top="0.82677165354330717" bottom="0.39370078740157483" header="0.43307086614173229" footer="0.51181102362204722"/>
  <pageSetup paperSize="9" scale="51" fitToHeight="0" orientation="landscape" blackAndWhite="1" r:id="rId1"/>
  <headerFooter alignWithMargins="0"/>
  <colBreaks count="2" manualBreakCount="2">
    <brk id="18" max="1048575" man="1"/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10" zoomScaleNormal="100" workbookViewId="0">
      <selection activeCell="F2" sqref="F2"/>
    </sheetView>
  </sheetViews>
  <sheetFormatPr defaultRowHeight="13.5"/>
  <cols>
    <col min="1" max="1" width="9.625" style="200" customWidth="1"/>
    <col min="2" max="2" width="58.625" style="200" customWidth="1"/>
    <col min="3" max="3" width="26.625" style="200" customWidth="1"/>
    <col min="4" max="16384" width="9" style="200"/>
  </cols>
  <sheetData>
    <row r="1" spans="1:3" ht="69.95" customHeight="1" thickBot="1">
      <c r="A1" s="212" t="s">
        <v>493</v>
      </c>
      <c r="B1" s="211"/>
      <c r="C1" s="211"/>
    </row>
    <row r="2" spans="1:3" ht="75" customHeight="1" thickBot="1">
      <c r="A2" s="210" t="s">
        <v>492</v>
      </c>
      <c r="B2" s="209" t="s">
        <v>491</v>
      </c>
      <c r="C2" s="208" t="s">
        <v>490</v>
      </c>
    </row>
    <row r="3" spans="1:3" ht="75" customHeight="1">
      <c r="A3" s="206" t="s">
        <v>489</v>
      </c>
      <c r="B3" s="207" t="s">
        <v>488</v>
      </c>
      <c r="C3" s="204" t="s">
        <v>488</v>
      </c>
    </row>
    <row r="4" spans="1:3" ht="75" customHeight="1">
      <c r="A4" s="206" t="s">
        <v>487</v>
      </c>
      <c r="B4" s="205" t="s">
        <v>486</v>
      </c>
      <c r="C4" s="204" t="s">
        <v>485</v>
      </c>
    </row>
    <row r="5" spans="1:3" ht="75" customHeight="1">
      <c r="A5" s="206" t="s">
        <v>484</v>
      </c>
      <c r="B5" s="205" t="s">
        <v>483</v>
      </c>
      <c r="C5" s="204" t="s">
        <v>482</v>
      </c>
    </row>
    <row r="6" spans="1:3" ht="75" customHeight="1">
      <c r="A6" s="206" t="s">
        <v>481</v>
      </c>
      <c r="B6" s="205" t="s">
        <v>480</v>
      </c>
      <c r="C6" s="204" t="s">
        <v>479</v>
      </c>
    </row>
    <row r="7" spans="1:3" ht="75" customHeight="1">
      <c r="A7" s="206" t="s">
        <v>478</v>
      </c>
      <c r="B7" s="205" t="s">
        <v>477</v>
      </c>
      <c r="C7" s="204" t="s">
        <v>476</v>
      </c>
    </row>
    <row r="8" spans="1:3" ht="75" customHeight="1">
      <c r="A8" s="206" t="s">
        <v>475</v>
      </c>
      <c r="B8" s="205" t="s">
        <v>474</v>
      </c>
      <c r="C8" s="204" t="s">
        <v>473</v>
      </c>
    </row>
    <row r="9" spans="1:3" ht="75" customHeight="1">
      <c r="A9" s="206" t="s">
        <v>472</v>
      </c>
      <c r="B9" s="205" t="s">
        <v>471</v>
      </c>
      <c r="C9" s="204" t="s">
        <v>470</v>
      </c>
    </row>
    <row r="10" spans="1:3" ht="75" customHeight="1">
      <c r="A10" s="206" t="s">
        <v>469</v>
      </c>
      <c r="B10" s="205" t="s">
        <v>468</v>
      </c>
      <c r="C10" s="204" t="s">
        <v>467</v>
      </c>
    </row>
    <row r="11" spans="1:3" ht="75" customHeight="1">
      <c r="A11" s="206" t="s">
        <v>466</v>
      </c>
      <c r="B11" s="205" t="s">
        <v>465</v>
      </c>
      <c r="C11" s="204" t="s">
        <v>464</v>
      </c>
    </row>
    <row r="12" spans="1:3" ht="75" customHeight="1" thickBot="1">
      <c r="A12" s="203" t="s">
        <v>463</v>
      </c>
      <c r="B12" s="202" t="s">
        <v>462</v>
      </c>
      <c r="C12" s="201" t="s">
        <v>461</v>
      </c>
    </row>
  </sheetData>
  <phoneticPr fontId="3"/>
  <pageMargins left="0.75" right="0.3" top="0.26" bottom="0.42" header="0.21" footer="0.51200000000000001"/>
  <pageSetup paperSize="9" scale="93" orientation="portrait" r:id="rId1"/>
  <headerFooter alignWithMargins="0">
    <oddFooter>&amp;R&amp;A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pane xSplit="2" ySplit="2" topLeftCell="C5" activePane="bottomRight" state="frozen"/>
      <selection pane="topRight" activeCell="C1" sqref="C1"/>
      <selection pane="bottomLeft" activeCell="A3" sqref="A3"/>
      <selection pane="bottomRight" activeCell="M18" sqref="M18"/>
    </sheetView>
  </sheetViews>
  <sheetFormatPr defaultRowHeight="13.5"/>
  <cols>
    <col min="1" max="1" width="14.625" style="213" customWidth="1"/>
    <col min="2" max="2" width="9" style="213"/>
    <col min="3" max="13" width="9.125" style="213" customWidth="1"/>
    <col min="14" max="256" width="9" style="213"/>
    <col min="257" max="257" width="14.625" style="213" customWidth="1"/>
    <col min="258" max="258" width="9" style="213"/>
    <col min="259" max="269" width="9.125" style="213" customWidth="1"/>
    <col min="270" max="512" width="9" style="213"/>
    <col min="513" max="513" width="14.625" style="213" customWidth="1"/>
    <col min="514" max="514" width="9" style="213"/>
    <col min="515" max="525" width="9.125" style="213" customWidth="1"/>
    <col min="526" max="768" width="9" style="213"/>
    <col min="769" max="769" width="14.625" style="213" customWidth="1"/>
    <col min="770" max="770" width="9" style="213"/>
    <col min="771" max="781" width="9.125" style="213" customWidth="1"/>
    <col min="782" max="1024" width="9" style="213"/>
    <col min="1025" max="1025" width="14.625" style="213" customWidth="1"/>
    <col min="1026" max="1026" width="9" style="213"/>
    <col min="1027" max="1037" width="9.125" style="213" customWidth="1"/>
    <col min="1038" max="1280" width="9" style="213"/>
    <col min="1281" max="1281" width="14.625" style="213" customWidth="1"/>
    <col min="1282" max="1282" width="9" style="213"/>
    <col min="1283" max="1293" width="9.125" style="213" customWidth="1"/>
    <col min="1294" max="1536" width="9" style="213"/>
    <col min="1537" max="1537" width="14.625" style="213" customWidth="1"/>
    <col min="1538" max="1538" width="9" style="213"/>
    <col min="1539" max="1549" width="9.125" style="213" customWidth="1"/>
    <col min="1550" max="1792" width="9" style="213"/>
    <col min="1793" max="1793" width="14.625" style="213" customWidth="1"/>
    <col min="1794" max="1794" width="9" style="213"/>
    <col min="1795" max="1805" width="9.125" style="213" customWidth="1"/>
    <col min="1806" max="2048" width="9" style="213"/>
    <col min="2049" max="2049" width="14.625" style="213" customWidth="1"/>
    <col min="2050" max="2050" width="9" style="213"/>
    <col min="2051" max="2061" width="9.125" style="213" customWidth="1"/>
    <col min="2062" max="2304" width="9" style="213"/>
    <col min="2305" max="2305" width="14.625" style="213" customWidth="1"/>
    <col min="2306" max="2306" width="9" style="213"/>
    <col min="2307" max="2317" width="9.125" style="213" customWidth="1"/>
    <col min="2318" max="2560" width="9" style="213"/>
    <col min="2561" max="2561" width="14.625" style="213" customWidth="1"/>
    <col min="2562" max="2562" width="9" style="213"/>
    <col min="2563" max="2573" width="9.125" style="213" customWidth="1"/>
    <col min="2574" max="2816" width="9" style="213"/>
    <col min="2817" max="2817" width="14.625" style="213" customWidth="1"/>
    <col min="2818" max="2818" width="9" style="213"/>
    <col min="2819" max="2829" width="9.125" style="213" customWidth="1"/>
    <col min="2830" max="3072" width="9" style="213"/>
    <col min="3073" max="3073" width="14.625" style="213" customWidth="1"/>
    <col min="3074" max="3074" width="9" style="213"/>
    <col min="3075" max="3085" width="9.125" style="213" customWidth="1"/>
    <col min="3086" max="3328" width="9" style="213"/>
    <col min="3329" max="3329" width="14.625" style="213" customWidth="1"/>
    <col min="3330" max="3330" width="9" style="213"/>
    <col min="3331" max="3341" width="9.125" style="213" customWidth="1"/>
    <col min="3342" max="3584" width="9" style="213"/>
    <col min="3585" max="3585" width="14.625" style="213" customWidth="1"/>
    <col min="3586" max="3586" width="9" style="213"/>
    <col min="3587" max="3597" width="9.125" style="213" customWidth="1"/>
    <col min="3598" max="3840" width="9" style="213"/>
    <col min="3841" max="3841" width="14.625" style="213" customWidth="1"/>
    <col min="3842" max="3842" width="9" style="213"/>
    <col min="3843" max="3853" width="9.125" style="213" customWidth="1"/>
    <col min="3854" max="4096" width="9" style="213"/>
    <col min="4097" max="4097" width="14.625" style="213" customWidth="1"/>
    <col min="4098" max="4098" width="9" style="213"/>
    <col min="4099" max="4109" width="9.125" style="213" customWidth="1"/>
    <col min="4110" max="4352" width="9" style="213"/>
    <col min="4353" max="4353" width="14.625" style="213" customWidth="1"/>
    <col min="4354" max="4354" width="9" style="213"/>
    <col min="4355" max="4365" width="9.125" style="213" customWidth="1"/>
    <col min="4366" max="4608" width="9" style="213"/>
    <col min="4609" max="4609" width="14.625" style="213" customWidth="1"/>
    <col min="4610" max="4610" width="9" style="213"/>
    <col min="4611" max="4621" width="9.125" style="213" customWidth="1"/>
    <col min="4622" max="4864" width="9" style="213"/>
    <col min="4865" max="4865" width="14.625" style="213" customWidth="1"/>
    <col min="4866" max="4866" width="9" style="213"/>
    <col min="4867" max="4877" width="9.125" style="213" customWidth="1"/>
    <col min="4878" max="5120" width="9" style="213"/>
    <col min="5121" max="5121" width="14.625" style="213" customWidth="1"/>
    <col min="5122" max="5122" width="9" style="213"/>
    <col min="5123" max="5133" width="9.125" style="213" customWidth="1"/>
    <col min="5134" max="5376" width="9" style="213"/>
    <col min="5377" max="5377" width="14.625" style="213" customWidth="1"/>
    <col min="5378" max="5378" width="9" style="213"/>
    <col min="5379" max="5389" width="9.125" style="213" customWidth="1"/>
    <col min="5390" max="5632" width="9" style="213"/>
    <col min="5633" max="5633" width="14.625" style="213" customWidth="1"/>
    <col min="5634" max="5634" width="9" style="213"/>
    <col min="5635" max="5645" width="9.125" style="213" customWidth="1"/>
    <col min="5646" max="5888" width="9" style="213"/>
    <col min="5889" max="5889" width="14.625" style="213" customWidth="1"/>
    <col min="5890" max="5890" width="9" style="213"/>
    <col min="5891" max="5901" width="9.125" style="213" customWidth="1"/>
    <col min="5902" max="6144" width="9" style="213"/>
    <col min="6145" max="6145" width="14.625" style="213" customWidth="1"/>
    <col min="6146" max="6146" width="9" style="213"/>
    <col min="6147" max="6157" width="9.125" style="213" customWidth="1"/>
    <col min="6158" max="6400" width="9" style="213"/>
    <col min="6401" max="6401" width="14.625" style="213" customWidth="1"/>
    <col min="6402" max="6402" width="9" style="213"/>
    <col min="6403" max="6413" width="9.125" style="213" customWidth="1"/>
    <col min="6414" max="6656" width="9" style="213"/>
    <col min="6657" max="6657" width="14.625" style="213" customWidth="1"/>
    <col min="6658" max="6658" width="9" style="213"/>
    <col min="6659" max="6669" width="9.125" style="213" customWidth="1"/>
    <col min="6670" max="6912" width="9" style="213"/>
    <col min="6913" max="6913" width="14.625" style="213" customWidth="1"/>
    <col min="6914" max="6914" width="9" style="213"/>
    <col min="6915" max="6925" width="9.125" style="213" customWidth="1"/>
    <col min="6926" max="7168" width="9" style="213"/>
    <col min="7169" max="7169" width="14.625" style="213" customWidth="1"/>
    <col min="7170" max="7170" width="9" style="213"/>
    <col min="7171" max="7181" width="9.125" style="213" customWidth="1"/>
    <col min="7182" max="7424" width="9" style="213"/>
    <col min="7425" max="7425" width="14.625" style="213" customWidth="1"/>
    <col min="7426" max="7426" width="9" style="213"/>
    <col min="7427" max="7437" width="9.125" style="213" customWidth="1"/>
    <col min="7438" max="7680" width="9" style="213"/>
    <col min="7681" max="7681" width="14.625" style="213" customWidth="1"/>
    <col min="7682" max="7682" width="9" style="213"/>
    <col min="7683" max="7693" width="9.125" style="213" customWidth="1"/>
    <col min="7694" max="7936" width="9" style="213"/>
    <col min="7937" max="7937" width="14.625" style="213" customWidth="1"/>
    <col min="7938" max="7938" width="9" style="213"/>
    <col min="7939" max="7949" width="9.125" style="213" customWidth="1"/>
    <col min="7950" max="8192" width="9" style="213"/>
    <col min="8193" max="8193" width="14.625" style="213" customWidth="1"/>
    <col min="8194" max="8194" width="9" style="213"/>
    <col min="8195" max="8205" width="9.125" style="213" customWidth="1"/>
    <col min="8206" max="8448" width="9" style="213"/>
    <col min="8449" max="8449" width="14.625" style="213" customWidth="1"/>
    <col min="8450" max="8450" width="9" style="213"/>
    <col min="8451" max="8461" width="9.125" style="213" customWidth="1"/>
    <col min="8462" max="8704" width="9" style="213"/>
    <col min="8705" max="8705" width="14.625" style="213" customWidth="1"/>
    <col min="8706" max="8706" width="9" style="213"/>
    <col min="8707" max="8717" width="9.125" style="213" customWidth="1"/>
    <col min="8718" max="8960" width="9" style="213"/>
    <col min="8961" max="8961" width="14.625" style="213" customWidth="1"/>
    <col min="8962" max="8962" width="9" style="213"/>
    <col min="8963" max="8973" width="9.125" style="213" customWidth="1"/>
    <col min="8974" max="9216" width="9" style="213"/>
    <col min="9217" max="9217" width="14.625" style="213" customWidth="1"/>
    <col min="9218" max="9218" width="9" style="213"/>
    <col min="9219" max="9229" width="9.125" style="213" customWidth="1"/>
    <col min="9230" max="9472" width="9" style="213"/>
    <col min="9473" max="9473" width="14.625" style="213" customWidth="1"/>
    <col min="9474" max="9474" width="9" style="213"/>
    <col min="9475" max="9485" width="9.125" style="213" customWidth="1"/>
    <col min="9486" max="9728" width="9" style="213"/>
    <col min="9729" max="9729" width="14.625" style="213" customWidth="1"/>
    <col min="9730" max="9730" width="9" style="213"/>
    <col min="9731" max="9741" width="9.125" style="213" customWidth="1"/>
    <col min="9742" max="9984" width="9" style="213"/>
    <col min="9985" max="9985" width="14.625" style="213" customWidth="1"/>
    <col min="9986" max="9986" width="9" style="213"/>
    <col min="9987" max="9997" width="9.125" style="213" customWidth="1"/>
    <col min="9998" max="10240" width="9" style="213"/>
    <col min="10241" max="10241" width="14.625" style="213" customWidth="1"/>
    <col min="10242" max="10242" width="9" style="213"/>
    <col min="10243" max="10253" width="9.125" style="213" customWidth="1"/>
    <col min="10254" max="10496" width="9" style="213"/>
    <col min="10497" max="10497" width="14.625" style="213" customWidth="1"/>
    <col min="10498" max="10498" width="9" style="213"/>
    <col min="10499" max="10509" width="9.125" style="213" customWidth="1"/>
    <col min="10510" max="10752" width="9" style="213"/>
    <col min="10753" max="10753" width="14.625" style="213" customWidth="1"/>
    <col min="10754" max="10754" width="9" style="213"/>
    <col min="10755" max="10765" width="9.125" style="213" customWidth="1"/>
    <col min="10766" max="11008" width="9" style="213"/>
    <col min="11009" max="11009" width="14.625" style="213" customWidth="1"/>
    <col min="11010" max="11010" width="9" style="213"/>
    <col min="11011" max="11021" width="9.125" style="213" customWidth="1"/>
    <col min="11022" max="11264" width="9" style="213"/>
    <col min="11265" max="11265" width="14.625" style="213" customWidth="1"/>
    <col min="11266" max="11266" width="9" style="213"/>
    <col min="11267" max="11277" width="9.125" style="213" customWidth="1"/>
    <col min="11278" max="11520" width="9" style="213"/>
    <col min="11521" max="11521" width="14.625" style="213" customWidth="1"/>
    <col min="11522" max="11522" width="9" style="213"/>
    <col min="11523" max="11533" width="9.125" style="213" customWidth="1"/>
    <col min="11534" max="11776" width="9" style="213"/>
    <col min="11777" max="11777" width="14.625" style="213" customWidth="1"/>
    <col min="11778" max="11778" width="9" style="213"/>
    <col min="11779" max="11789" width="9.125" style="213" customWidth="1"/>
    <col min="11790" max="12032" width="9" style="213"/>
    <col min="12033" max="12033" width="14.625" style="213" customWidth="1"/>
    <col min="12034" max="12034" width="9" style="213"/>
    <col min="12035" max="12045" width="9.125" style="213" customWidth="1"/>
    <col min="12046" max="12288" width="9" style="213"/>
    <col min="12289" max="12289" width="14.625" style="213" customWidth="1"/>
    <col min="12290" max="12290" width="9" style="213"/>
    <col min="12291" max="12301" width="9.125" style="213" customWidth="1"/>
    <col min="12302" max="12544" width="9" style="213"/>
    <col min="12545" max="12545" width="14.625" style="213" customWidth="1"/>
    <col min="12546" max="12546" width="9" style="213"/>
    <col min="12547" max="12557" width="9.125" style="213" customWidth="1"/>
    <col min="12558" max="12800" width="9" style="213"/>
    <col min="12801" max="12801" width="14.625" style="213" customWidth="1"/>
    <col min="12802" max="12802" width="9" style="213"/>
    <col min="12803" max="12813" width="9.125" style="213" customWidth="1"/>
    <col min="12814" max="13056" width="9" style="213"/>
    <col min="13057" max="13057" width="14.625" style="213" customWidth="1"/>
    <col min="13058" max="13058" width="9" style="213"/>
    <col min="13059" max="13069" width="9.125" style="213" customWidth="1"/>
    <col min="13070" max="13312" width="9" style="213"/>
    <col min="13313" max="13313" width="14.625" style="213" customWidth="1"/>
    <col min="13314" max="13314" width="9" style="213"/>
    <col min="13315" max="13325" width="9.125" style="213" customWidth="1"/>
    <col min="13326" max="13568" width="9" style="213"/>
    <col min="13569" max="13569" width="14.625" style="213" customWidth="1"/>
    <col min="13570" max="13570" width="9" style="213"/>
    <col min="13571" max="13581" width="9.125" style="213" customWidth="1"/>
    <col min="13582" max="13824" width="9" style="213"/>
    <col min="13825" max="13825" width="14.625" style="213" customWidth="1"/>
    <col min="13826" max="13826" width="9" style="213"/>
    <col min="13827" max="13837" width="9.125" style="213" customWidth="1"/>
    <col min="13838" max="14080" width="9" style="213"/>
    <col min="14081" max="14081" width="14.625" style="213" customWidth="1"/>
    <col min="14082" max="14082" width="9" style="213"/>
    <col min="14083" max="14093" width="9.125" style="213" customWidth="1"/>
    <col min="14094" max="14336" width="9" style="213"/>
    <col min="14337" max="14337" width="14.625" style="213" customWidth="1"/>
    <col min="14338" max="14338" width="9" style="213"/>
    <col min="14339" max="14349" width="9.125" style="213" customWidth="1"/>
    <col min="14350" max="14592" width="9" style="213"/>
    <col min="14593" max="14593" width="14.625" style="213" customWidth="1"/>
    <col min="14594" max="14594" width="9" style="213"/>
    <col min="14595" max="14605" width="9.125" style="213" customWidth="1"/>
    <col min="14606" max="14848" width="9" style="213"/>
    <col min="14849" max="14849" width="14.625" style="213" customWidth="1"/>
    <col min="14850" max="14850" width="9" style="213"/>
    <col min="14851" max="14861" width="9.125" style="213" customWidth="1"/>
    <col min="14862" max="15104" width="9" style="213"/>
    <col min="15105" max="15105" width="14.625" style="213" customWidth="1"/>
    <col min="15106" max="15106" width="9" style="213"/>
    <col min="15107" max="15117" width="9.125" style="213" customWidth="1"/>
    <col min="15118" max="15360" width="9" style="213"/>
    <col min="15361" max="15361" width="14.625" style="213" customWidth="1"/>
    <col min="15362" max="15362" width="9" style="213"/>
    <col min="15363" max="15373" width="9.125" style="213" customWidth="1"/>
    <col min="15374" max="15616" width="9" style="213"/>
    <col min="15617" max="15617" width="14.625" style="213" customWidth="1"/>
    <col min="15618" max="15618" width="9" style="213"/>
    <col min="15619" max="15629" width="9.125" style="213" customWidth="1"/>
    <col min="15630" max="15872" width="9" style="213"/>
    <col min="15873" max="15873" width="14.625" style="213" customWidth="1"/>
    <col min="15874" max="15874" width="9" style="213"/>
    <col min="15875" max="15885" width="9.125" style="213" customWidth="1"/>
    <col min="15886" max="16128" width="9" style="213"/>
    <col min="16129" max="16129" width="14.625" style="213" customWidth="1"/>
    <col min="16130" max="16130" width="9" style="213"/>
    <col min="16131" max="16141" width="9.125" style="213" customWidth="1"/>
    <col min="16142" max="16384" width="9" style="213"/>
  </cols>
  <sheetData>
    <row r="1" spans="1:14" ht="26.25" thickBot="1">
      <c r="A1" s="256" t="s">
        <v>511</v>
      </c>
      <c r="L1" s="255" t="s">
        <v>510</v>
      </c>
    </row>
    <row r="2" spans="1:14" ht="29.25" customHeight="1" thickBot="1">
      <c r="A2" s="254" t="s">
        <v>509</v>
      </c>
      <c r="B2" s="253" t="s">
        <v>508</v>
      </c>
      <c r="C2" s="252" t="s">
        <v>4</v>
      </c>
      <c r="D2" s="251" t="s">
        <v>5</v>
      </c>
      <c r="E2" s="251" t="s">
        <v>6</v>
      </c>
      <c r="F2" s="251" t="s">
        <v>7</v>
      </c>
      <c r="G2" s="251" t="s">
        <v>8</v>
      </c>
      <c r="H2" s="251" t="s">
        <v>9</v>
      </c>
      <c r="I2" s="251" t="s">
        <v>10</v>
      </c>
      <c r="J2" s="251" t="s">
        <v>11</v>
      </c>
      <c r="K2" s="251" t="s">
        <v>12</v>
      </c>
      <c r="L2" s="251" t="s">
        <v>13</v>
      </c>
      <c r="M2" s="250" t="s">
        <v>14</v>
      </c>
    </row>
    <row r="3" spans="1:14" ht="29.25" customHeight="1">
      <c r="A3" s="247"/>
      <c r="B3" s="249" t="s">
        <v>15</v>
      </c>
      <c r="C3" s="246">
        <v>43378</v>
      </c>
      <c r="D3" s="245">
        <v>11786</v>
      </c>
      <c r="E3" s="245">
        <v>8775</v>
      </c>
      <c r="F3" s="245">
        <v>5428</v>
      </c>
      <c r="G3" s="245">
        <v>6108</v>
      </c>
      <c r="H3" s="245">
        <v>1952</v>
      </c>
      <c r="I3" s="245">
        <v>4668</v>
      </c>
      <c r="J3" s="245">
        <v>1752</v>
      </c>
      <c r="K3" s="245">
        <v>1171</v>
      </c>
      <c r="L3" s="245">
        <v>790</v>
      </c>
      <c r="M3" s="244">
        <v>948</v>
      </c>
      <c r="N3" s="214"/>
    </row>
    <row r="4" spans="1:14" ht="29.25" customHeight="1">
      <c r="A4" s="240" t="s">
        <v>507</v>
      </c>
      <c r="B4" s="237" t="s">
        <v>16</v>
      </c>
      <c r="C4" s="223">
        <v>22346</v>
      </c>
      <c r="D4" s="236">
        <v>6114</v>
      </c>
      <c r="E4" s="226">
        <v>4553</v>
      </c>
      <c r="F4" s="226">
        <v>2752</v>
      </c>
      <c r="G4" s="226">
        <v>3089</v>
      </c>
      <c r="H4" s="226">
        <v>1034</v>
      </c>
      <c r="I4" s="226">
        <v>2395</v>
      </c>
      <c r="J4" s="226">
        <v>901</v>
      </c>
      <c r="K4" s="226">
        <v>601</v>
      </c>
      <c r="L4" s="226">
        <v>413</v>
      </c>
      <c r="M4" s="225">
        <v>494</v>
      </c>
      <c r="N4" s="214"/>
    </row>
    <row r="5" spans="1:14" ht="29.25" customHeight="1">
      <c r="A5" s="243"/>
      <c r="B5" s="248" t="s">
        <v>17</v>
      </c>
      <c r="C5" s="233">
        <v>21032</v>
      </c>
      <c r="D5" s="222">
        <v>5672</v>
      </c>
      <c r="E5" s="222">
        <v>4222</v>
      </c>
      <c r="F5" s="222">
        <v>2676</v>
      </c>
      <c r="G5" s="222">
        <v>3019</v>
      </c>
      <c r="H5" s="222">
        <v>918</v>
      </c>
      <c r="I5" s="222">
        <v>2273</v>
      </c>
      <c r="J5" s="222">
        <v>851</v>
      </c>
      <c r="K5" s="222">
        <v>570</v>
      </c>
      <c r="L5" s="222">
        <v>377</v>
      </c>
      <c r="M5" s="221">
        <v>454</v>
      </c>
      <c r="N5" s="214"/>
    </row>
    <row r="6" spans="1:14" ht="29.25" customHeight="1">
      <c r="A6" s="247"/>
      <c r="B6" s="231" t="s">
        <v>15</v>
      </c>
      <c r="C6" s="246">
        <v>55422</v>
      </c>
      <c r="D6" s="245">
        <v>15350</v>
      </c>
      <c r="E6" s="245">
        <v>9365</v>
      </c>
      <c r="F6" s="245">
        <v>6080</v>
      </c>
      <c r="G6" s="245">
        <v>6576</v>
      </c>
      <c r="H6" s="245">
        <v>3019</v>
      </c>
      <c r="I6" s="245">
        <v>5681</v>
      </c>
      <c r="J6" s="245">
        <v>3243</v>
      </c>
      <c r="K6" s="245">
        <v>2604</v>
      </c>
      <c r="L6" s="245">
        <v>1450</v>
      </c>
      <c r="M6" s="244">
        <v>2054</v>
      </c>
      <c r="N6" s="214"/>
    </row>
    <row r="7" spans="1:14" ht="29.25" customHeight="1">
      <c r="A7" s="240" t="s">
        <v>506</v>
      </c>
      <c r="B7" s="237" t="s">
        <v>16</v>
      </c>
      <c r="C7" s="223">
        <v>28505</v>
      </c>
      <c r="D7" s="236">
        <v>7854</v>
      </c>
      <c r="E7" s="226">
        <v>4881</v>
      </c>
      <c r="F7" s="226">
        <v>3160</v>
      </c>
      <c r="G7" s="226">
        <v>3482</v>
      </c>
      <c r="H7" s="226">
        <v>1510</v>
      </c>
      <c r="I7" s="226">
        <v>2985</v>
      </c>
      <c r="J7" s="226">
        <v>1608</v>
      </c>
      <c r="K7" s="226">
        <v>1271</v>
      </c>
      <c r="L7" s="226">
        <v>717</v>
      </c>
      <c r="M7" s="225">
        <v>1037</v>
      </c>
      <c r="N7" s="214"/>
    </row>
    <row r="8" spans="1:14" ht="29.25" customHeight="1">
      <c r="A8" s="243"/>
      <c r="B8" s="234" t="s">
        <v>17</v>
      </c>
      <c r="C8" s="233">
        <v>26917</v>
      </c>
      <c r="D8" s="222">
        <v>7496</v>
      </c>
      <c r="E8" s="222">
        <v>4484</v>
      </c>
      <c r="F8" s="222">
        <v>2920</v>
      </c>
      <c r="G8" s="222">
        <v>3094</v>
      </c>
      <c r="H8" s="222">
        <v>1509</v>
      </c>
      <c r="I8" s="222">
        <v>2696</v>
      </c>
      <c r="J8" s="222">
        <v>1635</v>
      </c>
      <c r="K8" s="222">
        <v>1333</v>
      </c>
      <c r="L8" s="222">
        <v>733</v>
      </c>
      <c r="M8" s="221">
        <v>1017</v>
      </c>
      <c r="N8" s="214"/>
    </row>
    <row r="9" spans="1:14" ht="29.25" customHeight="1">
      <c r="A9" s="240" t="s">
        <v>505</v>
      </c>
      <c r="B9" s="231" t="s">
        <v>15</v>
      </c>
      <c r="C9" s="230">
        <v>67</v>
      </c>
      <c r="D9" s="229">
        <v>16</v>
      </c>
      <c r="E9" s="229">
        <v>9</v>
      </c>
      <c r="F9" s="229">
        <v>12</v>
      </c>
      <c r="G9" s="229">
        <v>16</v>
      </c>
      <c r="H9" s="229">
        <v>0</v>
      </c>
      <c r="I9" s="229">
        <v>8</v>
      </c>
      <c r="J9" s="229">
        <v>2</v>
      </c>
      <c r="K9" s="229">
        <v>0</v>
      </c>
      <c r="L9" s="229">
        <v>1</v>
      </c>
      <c r="M9" s="242">
        <v>3</v>
      </c>
      <c r="N9" s="214"/>
    </row>
    <row r="10" spans="1:14" ht="29.25" customHeight="1">
      <c r="A10" s="240" t="s">
        <v>504</v>
      </c>
      <c r="B10" s="237" t="s">
        <v>16</v>
      </c>
      <c r="C10" s="223">
        <v>32</v>
      </c>
      <c r="D10" s="226">
        <v>5</v>
      </c>
      <c r="E10" s="226">
        <v>5</v>
      </c>
      <c r="F10" s="226">
        <v>4</v>
      </c>
      <c r="G10" s="226">
        <v>10</v>
      </c>
      <c r="H10" s="226">
        <v>0</v>
      </c>
      <c r="I10" s="226">
        <v>6</v>
      </c>
      <c r="J10" s="226">
        <v>1</v>
      </c>
      <c r="K10" s="226">
        <v>0</v>
      </c>
      <c r="L10" s="226">
        <v>0</v>
      </c>
      <c r="M10" s="241">
        <v>1</v>
      </c>
      <c r="N10" s="214"/>
    </row>
    <row r="11" spans="1:14" ht="29.25" customHeight="1">
      <c r="A11" s="235" t="s">
        <v>503</v>
      </c>
      <c r="B11" s="234" t="s">
        <v>17</v>
      </c>
      <c r="C11" s="233">
        <v>35</v>
      </c>
      <c r="D11" s="222">
        <v>11</v>
      </c>
      <c r="E11" s="222">
        <v>4</v>
      </c>
      <c r="F11" s="222">
        <v>8</v>
      </c>
      <c r="G11" s="222">
        <v>6</v>
      </c>
      <c r="H11" s="222">
        <v>0</v>
      </c>
      <c r="I11" s="222">
        <v>2</v>
      </c>
      <c r="J11" s="222">
        <v>1</v>
      </c>
      <c r="K11" s="222">
        <v>0</v>
      </c>
      <c r="L11" s="232">
        <v>1</v>
      </c>
      <c r="M11" s="221">
        <v>2</v>
      </c>
      <c r="N11" s="214"/>
    </row>
    <row r="12" spans="1:14" ht="29.25" customHeight="1">
      <c r="A12" s="240" t="s">
        <v>502</v>
      </c>
      <c r="B12" s="231" t="s">
        <v>15</v>
      </c>
      <c r="C12" s="230">
        <v>18</v>
      </c>
      <c r="D12" s="229">
        <v>4</v>
      </c>
      <c r="E12" s="229">
        <v>2</v>
      </c>
      <c r="F12" s="229">
        <v>3</v>
      </c>
      <c r="G12" s="229">
        <v>4</v>
      </c>
      <c r="H12" s="229">
        <v>0</v>
      </c>
      <c r="I12" s="229">
        <v>3</v>
      </c>
      <c r="J12" s="239">
        <v>1</v>
      </c>
      <c r="K12" s="229">
        <v>0</v>
      </c>
      <c r="L12" s="239">
        <v>1</v>
      </c>
      <c r="M12" s="228">
        <v>0</v>
      </c>
      <c r="N12" s="214"/>
    </row>
    <row r="13" spans="1:14" ht="29.25" customHeight="1">
      <c r="A13" s="238" t="s">
        <v>501</v>
      </c>
      <c r="B13" s="237" t="s">
        <v>16</v>
      </c>
      <c r="C13" s="223">
        <v>6</v>
      </c>
      <c r="D13" s="226">
        <v>1</v>
      </c>
      <c r="E13" s="226">
        <v>0</v>
      </c>
      <c r="F13" s="226">
        <v>0</v>
      </c>
      <c r="G13" s="226">
        <v>2</v>
      </c>
      <c r="H13" s="226">
        <v>0</v>
      </c>
      <c r="I13" s="226">
        <v>3</v>
      </c>
      <c r="J13" s="236">
        <v>0</v>
      </c>
      <c r="K13" s="226">
        <v>0</v>
      </c>
      <c r="L13" s="236">
        <v>0</v>
      </c>
      <c r="M13" s="225">
        <v>0</v>
      </c>
      <c r="N13" s="214"/>
    </row>
    <row r="14" spans="1:14" ht="29.25" customHeight="1">
      <c r="A14" s="235" t="s">
        <v>500</v>
      </c>
      <c r="B14" s="234" t="s">
        <v>17</v>
      </c>
      <c r="C14" s="233">
        <v>12</v>
      </c>
      <c r="D14" s="222">
        <v>3</v>
      </c>
      <c r="E14" s="222">
        <v>2</v>
      </c>
      <c r="F14" s="222">
        <v>3</v>
      </c>
      <c r="G14" s="222">
        <v>2</v>
      </c>
      <c r="H14" s="222">
        <v>0</v>
      </c>
      <c r="I14" s="222">
        <v>0</v>
      </c>
      <c r="J14" s="232">
        <v>1</v>
      </c>
      <c r="K14" s="222">
        <v>0</v>
      </c>
      <c r="L14" s="232">
        <v>1</v>
      </c>
      <c r="M14" s="221">
        <v>0</v>
      </c>
      <c r="N14" s="214"/>
    </row>
    <row r="15" spans="1:14" ht="29.25" customHeight="1">
      <c r="A15" s="295" t="s">
        <v>499</v>
      </c>
      <c r="B15" s="231" t="s">
        <v>15</v>
      </c>
      <c r="C15" s="230">
        <v>856</v>
      </c>
      <c r="D15" s="229">
        <v>254</v>
      </c>
      <c r="E15" s="229">
        <v>178</v>
      </c>
      <c r="F15" s="229">
        <v>104</v>
      </c>
      <c r="G15" s="229">
        <v>115</v>
      </c>
      <c r="H15" s="229">
        <v>31</v>
      </c>
      <c r="I15" s="229">
        <v>96</v>
      </c>
      <c r="J15" s="229">
        <v>29</v>
      </c>
      <c r="K15" s="229">
        <v>16</v>
      </c>
      <c r="L15" s="229">
        <v>17</v>
      </c>
      <c r="M15" s="228">
        <v>16</v>
      </c>
      <c r="N15" s="214"/>
    </row>
    <row r="16" spans="1:14" ht="29.25" customHeight="1">
      <c r="A16" s="296"/>
      <c r="B16" s="227" t="s">
        <v>498</v>
      </c>
      <c r="C16" s="223">
        <f>D16+E16+F16+G16+H16+I16+J16+K16+L16+M16</f>
        <v>603</v>
      </c>
      <c r="D16" s="226">
        <v>184</v>
      </c>
      <c r="E16" s="226">
        <v>119</v>
      </c>
      <c r="F16" s="226">
        <v>75</v>
      </c>
      <c r="G16" s="226">
        <v>81</v>
      </c>
      <c r="H16" s="226">
        <v>20</v>
      </c>
      <c r="I16" s="226">
        <v>67</v>
      </c>
      <c r="J16" s="226">
        <v>22</v>
      </c>
      <c r="K16" s="226">
        <v>14</v>
      </c>
      <c r="L16" s="226">
        <v>11</v>
      </c>
      <c r="M16" s="225">
        <v>10</v>
      </c>
      <c r="N16" s="214"/>
    </row>
    <row r="17" spans="1:14" ht="29.25" customHeight="1">
      <c r="A17" s="296"/>
      <c r="B17" s="227" t="s">
        <v>497</v>
      </c>
      <c r="C17" s="223">
        <f>D17+E17+F17+G17+H17+I17+J17+K17+L17+M17</f>
        <v>185</v>
      </c>
      <c r="D17" s="226">
        <v>51</v>
      </c>
      <c r="E17" s="226">
        <v>40</v>
      </c>
      <c r="F17" s="226">
        <v>24</v>
      </c>
      <c r="G17" s="226">
        <v>28</v>
      </c>
      <c r="H17" s="226">
        <v>8</v>
      </c>
      <c r="I17" s="226">
        <v>19</v>
      </c>
      <c r="J17" s="226">
        <v>4</v>
      </c>
      <c r="K17" s="226">
        <v>2</v>
      </c>
      <c r="L17" s="226">
        <v>4</v>
      </c>
      <c r="M17" s="225">
        <v>5</v>
      </c>
      <c r="N17" s="214"/>
    </row>
    <row r="18" spans="1:14" ht="29.25" customHeight="1">
      <c r="A18" s="297"/>
      <c r="B18" s="224" t="s">
        <v>496</v>
      </c>
      <c r="C18" s="223">
        <f>D18+E18+F18+G18+H18+I18+J18+K18+L18+M18</f>
        <v>68</v>
      </c>
      <c r="D18" s="222">
        <v>19</v>
      </c>
      <c r="E18" s="222">
        <v>19</v>
      </c>
      <c r="F18" s="222">
        <v>5</v>
      </c>
      <c r="G18" s="222">
        <v>6</v>
      </c>
      <c r="H18" s="222">
        <v>3</v>
      </c>
      <c r="I18" s="222">
        <v>10</v>
      </c>
      <c r="J18" s="222">
        <v>3</v>
      </c>
      <c r="K18" s="222">
        <v>0</v>
      </c>
      <c r="L18" s="222">
        <v>2</v>
      </c>
      <c r="M18" s="221">
        <v>1</v>
      </c>
      <c r="N18" s="214"/>
    </row>
    <row r="19" spans="1:14" ht="29.25" customHeight="1">
      <c r="A19" s="298" t="s">
        <v>495</v>
      </c>
      <c r="B19" s="299"/>
      <c r="C19" s="220">
        <v>25808</v>
      </c>
      <c r="D19" s="219">
        <v>7506</v>
      </c>
      <c r="E19" s="219">
        <v>5422</v>
      </c>
      <c r="F19" s="219">
        <v>2876</v>
      </c>
      <c r="G19" s="219">
        <v>3519</v>
      </c>
      <c r="H19" s="219">
        <v>1105</v>
      </c>
      <c r="I19" s="219">
        <v>2812</v>
      </c>
      <c r="J19" s="219">
        <v>997</v>
      </c>
      <c r="K19" s="219">
        <v>687</v>
      </c>
      <c r="L19" s="219">
        <v>401</v>
      </c>
      <c r="M19" s="218">
        <v>483</v>
      </c>
      <c r="N19" s="214"/>
    </row>
    <row r="20" spans="1:14" ht="29.25" customHeight="1" thickBot="1">
      <c r="A20" s="300" t="s">
        <v>494</v>
      </c>
      <c r="B20" s="301"/>
      <c r="C20" s="217">
        <v>9302</v>
      </c>
      <c r="D20" s="216">
        <v>2715</v>
      </c>
      <c r="E20" s="216">
        <v>1822</v>
      </c>
      <c r="F20" s="216">
        <v>1195</v>
      </c>
      <c r="G20" s="216">
        <v>1287</v>
      </c>
      <c r="H20" s="216">
        <v>421</v>
      </c>
      <c r="I20" s="216">
        <v>974</v>
      </c>
      <c r="J20" s="216">
        <v>359</v>
      </c>
      <c r="K20" s="216">
        <v>209</v>
      </c>
      <c r="L20" s="216">
        <v>149</v>
      </c>
      <c r="M20" s="215">
        <v>171</v>
      </c>
      <c r="N20" s="214"/>
    </row>
    <row r="22" spans="1:14">
      <c r="C22" s="214"/>
    </row>
  </sheetData>
  <mergeCells count="3">
    <mergeCell ref="A15:A18"/>
    <mergeCell ref="A19:B19"/>
    <mergeCell ref="A20:B20"/>
  </mergeCells>
  <phoneticPr fontId="3"/>
  <pageMargins left="0.7" right="0.7" top="0.75" bottom="0.75" header="0.3" footer="0.3"/>
  <pageSetup paperSize="9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D21" sqref="D21"/>
    </sheetView>
  </sheetViews>
  <sheetFormatPr defaultRowHeight="13.5"/>
  <cols>
    <col min="1" max="1" width="12.25" style="213" customWidth="1"/>
    <col min="2" max="2" width="9" style="213"/>
    <col min="3" max="13" width="9.625" style="213" customWidth="1"/>
    <col min="14" max="256" width="9" style="213"/>
    <col min="257" max="257" width="12.25" style="213" customWidth="1"/>
    <col min="258" max="258" width="9" style="213"/>
    <col min="259" max="269" width="9.625" style="213" customWidth="1"/>
    <col min="270" max="512" width="9" style="213"/>
    <col min="513" max="513" width="12.25" style="213" customWidth="1"/>
    <col min="514" max="514" width="9" style="213"/>
    <col min="515" max="525" width="9.625" style="213" customWidth="1"/>
    <col min="526" max="768" width="9" style="213"/>
    <col min="769" max="769" width="12.25" style="213" customWidth="1"/>
    <col min="770" max="770" width="9" style="213"/>
    <col min="771" max="781" width="9.625" style="213" customWidth="1"/>
    <col min="782" max="1024" width="9" style="213"/>
    <col min="1025" max="1025" width="12.25" style="213" customWidth="1"/>
    <col min="1026" max="1026" width="9" style="213"/>
    <col min="1027" max="1037" width="9.625" style="213" customWidth="1"/>
    <col min="1038" max="1280" width="9" style="213"/>
    <col min="1281" max="1281" width="12.25" style="213" customWidth="1"/>
    <col min="1282" max="1282" width="9" style="213"/>
    <col min="1283" max="1293" width="9.625" style="213" customWidth="1"/>
    <col min="1294" max="1536" width="9" style="213"/>
    <col min="1537" max="1537" width="12.25" style="213" customWidth="1"/>
    <col min="1538" max="1538" width="9" style="213"/>
    <col min="1539" max="1549" width="9.625" style="213" customWidth="1"/>
    <col min="1550" max="1792" width="9" style="213"/>
    <col min="1793" max="1793" width="12.25" style="213" customWidth="1"/>
    <col min="1794" max="1794" width="9" style="213"/>
    <col min="1795" max="1805" width="9.625" style="213" customWidth="1"/>
    <col min="1806" max="2048" width="9" style="213"/>
    <col min="2049" max="2049" width="12.25" style="213" customWidth="1"/>
    <col min="2050" max="2050" width="9" style="213"/>
    <col min="2051" max="2061" width="9.625" style="213" customWidth="1"/>
    <col min="2062" max="2304" width="9" style="213"/>
    <col min="2305" max="2305" width="12.25" style="213" customWidth="1"/>
    <col min="2306" max="2306" width="9" style="213"/>
    <col min="2307" max="2317" width="9.625" style="213" customWidth="1"/>
    <col min="2318" max="2560" width="9" style="213"/>
    <col min="2561" max="2561" width="12.25" style="213" customWidth="1"/>
    <col min="2562" max="2562" width="9" style="213"/>
    <col min="2563" max="2573" width="9.625" style="213" customWidth="1"/>
    <col min="2574" max="2816" width="9" style="213"/>
    <col min="2817" max="2817" width="12.25" style="213" customWidth="1"/>
    <col min="2818" max="2818" width="9" style="213"/>
    <col min="2819" max="2829" width="9.625" style="213" customWidth="1"/>
    <col min="2830" max="3072" width="9" style="213"/>
    <col min="3073" max="3073" width="12.25" style="213" customWidth="1"/>
    <col min="3074" max="3074" width="9" style="213"/>
    <col min="3075" max="3085" width="9.625" style="213" customWidth="1"/>
    <col min="3086" max="3328" width="9" style="213"/>
    <col min="3329" max="3329" width="12.25" style="213" customWidth="1"/>
    <col min="3330" max="3330" width="9" style="213"/>
    <col min="3331" max="3341" width="9.625" style="213" customWidth="1"/>
    <col min="3342" max="3584" width="9" style="213"/>
    <col min="3585" max="3585" width="12.25" style="213" customWidth="1"/>
    <col min="3586" max="3586" width="9" style="213"/>
    <col min="3587" max="3597" width="9.625" style="213" customWidth="1"/>
    <col min="3598" max="3840" width="9" style="213"/>
    <col min="3841" max="3841" width="12.25" style="213" customWidth="1"/>
    <col min="3842" max="3842" width="9" style="213"/>
    <col min="3843" max="3853" width="9.625" style="213" customWidth="1"/>
    <col min="3854" max="4096" width="9" style="213"/>
    <col min="4097" max="4097" width="12.25" style="213" customWidth="1"/>
    <col min="4098" max="4098" width="9" style="213"/>
    <col min="4099" max="4109" width="9.625" style="213" customWidth="1"/>
    <col min="4110" max="4352" width="9" style="213"/>
    <col min="4353" max="4353" width="12.25" style="213" customWidth="1"/>
    <col min="4354" max="4354" width="9" style="213"/>
    <col min="4355" max="4365" width="9.625" style="213" customWidth="1"/>
    <col min="4366" max="4608" width="9" style="213"/>
    <col min="4609" max="4609" width="12.25" style="213" customWidth="1"/>
    <col min="4610" max="4610" width="9" style="213"/>
    <col min="4611" max="4621" width="9.625" style="213" customWidth="1"/>
    <col min="4622" max="4864" width="9" style="213"/>
    <col min="4865" max="4865" width="12.25" style="213" customWidth="1"/>
    <col min="4866" max="4866" width="9" style="213"/>
    <col min="4867" max="4877" width="9.625" style="213" customWidth="1"/>
    <col min="4878" max="5120" width="9" style="213"/>
    <col min="5121" max="5121" width="12.25" style="213" customWidth="1"/>
    <col min="5122" max="5122" width="9" style="213"/>
    <col min="5123" max="5133" width="9.625" style="213" customWidth="1"/>
    <col min="5134" max="5376" width="9" style="213"/>
    <col min="5377" max="5377" width="12.25" style="213" customWidth="1"/>
    <col min="5378" max="5378" width="9" style="213"/>
    <col min="5379" max="5389" width="9.625" style="213" customWidth="1"/>
    <col min="5390" max="5632" width="9" style="213"/>
    <col min="5633" max="5633" width="12.25" style="213" customWidth="1"/>
    <col min="5634" max="5634" width="9" style="213"/>
    <col min="5635" max="5645" width="9.625" style="213" customWidth="1"/>
    <col min="5646" max="5888" width="9" style="213"/>
    <col min="5889" max="5889" width="12.25" style="213" customWidth="1"/>
    <col min="5890" max="5890" width="9" style="213"/>
    <col min="5891" max="5901" width="9.625" style="213" customWidth="1"/>
    <col min="5902" max="6144" width="9" style="213"/>
    <col min="6145" max="6145" width="12.25" style="213" customWidth="1"/>
    <col min="6146" max="6146" width="9" style="213"/>
    <col min="6147" max="6157" width="9.625" style="213" customWidth="1"/>
    <col min="6158" max="6400" width="9" style="213"/>
    <col min="6401" max="6401" width="12.25" style="213" customWidth="1"/>
    <col min="6402" max="6402" width="9" style="213"/>
    <col min="6403" max="6413" width="9.625" style="213" customWidth="1"/>
    <col min="6414" max="6656" width="9" style="213"/>
    <col min="6657" max="6657" width="12.25" style="213" customWidth="1"/>
    <col min="6658" max="6658" width="9" style="213"/>
    <col min="6659" max="6669" width="9.625" style="213" customWidth="1"/>
    <col min="6670" max="6912" width="9" style="213"/>
    <col min="6913" max="6913" width="12.25" style="213" customWidth="1"/>
    <col min="6914" max="6914" width="9" style="213"/>
    <col min="6915" max="6925" width="9.625" style="213" customWidth="1"/>
    <col min="6926" max="7168" width="9" style="213"/>
    <col min="7169" max="7169" width="12.25" style="213" customWidth="1"/>
    <col min="7170" max="7170" width="9" style="213"/>
    <col min="7171" max="7181" width="9.625" style="213" customWidth="1"/>
    <col min="7182" max="7424" width="9" style="213"/>
    <col min="7425" max="7425" width="12.25" style="213" customWidth="1"/>
    <col min="7426" max="7426" width="9" style="213"/>
    <col min="7427" max="7437" width="9.625" style="213" customWidth="1"/>
    <col min="7438" max="7680" width="9" style="213"/>
    <col min="7681" max="7681" width="12.25" style="213" customWidth="1"/>
    <col min="7682" max="7682" width="9" style="213"/>
    <col min="7683" max="7693" width="9.625" style="213" customWidth="1"/>
    <col min="7694" max="7936" width="9" style="213"/>
    <col min="7937" max="7937" width="12.25" style="213" customWidth="1"/>
    <col min="7938" max="7938" width="9" style="213"/>
    <col min="7939" max="7949" width="9.625" style="213" customWidth="1"/>
    <col min="7950" max="8192" width="9" style="213"/>
    <col min="8193" max="8193" width="12.25" style="213" customWidth="1"/>
    <col min="8194" max="8194" width="9" style="213"/>
    <col min="8195" max="8205" width="9.625" style="213" customWidth="1"/>
    <col min="8206" max="8448" width="9" style="213"/>
    <col min="8449" max="8449" width="12.25" style="213" customWidth="1"/>
    <col min="8450" max="8450" width="9" style="213"/>
    <col min="8451" max="8461" width="9.625" style="213" customWidth="1"/>
    <col min="8462" max="8704" width="9" style="213"/>
    <col min="8705" max="8705" width="12.25" style="213" customWidth="1"/>
    <col min="8706" max="8706" width="9" style="213"/>
    <col min="8707" max="8717" width="9.625" style="213" customWidth="1"/>
    <col min="8718" max="8960" width="9" style="213"/>
    <col min="8961" max="8961" width="12.25" style="213" customWidth="1"/>
    <col min="8962" max="8962" width="9" style="213"/>
    <col min="8963" max="8973" width="9.625" style="213" customWidth="1"/>
    <col min="8974" max="9216" width="9" style="213"/>
    <col min="9217" max="9217" width="12.25" style="213" customWidth="1"/>
    <col min="9218" max="9218" width="9" style="213"/>
    <col min="9219" max="9229" width="9.625" style="213" customWidth="1"/>
    <col min="9230" max="9472" width="9" style="213"/>
    <col min="9473" max="9473" width="12.25" style="213" customWidth="1"/>
    <col min="9474" max="9474" width="9" style="213"/>
    <col min="9475" max="9485" width="9.625" style="213" customWidth="1"/>
    <col min="9486" max="9728" width="9" style="213"/>
    <col min="9729" max="9729" width="12.25" style="213" customWidth="1"/>
    <col min="9730" max="9730" width="9" style="213"/>
    <col min="9731" max="9741" width="9.625" style="213" customWidth="1"/>
    <col min="9742" max="9984" width="9" style="213"/>
    <col min="9985" max="9985" width="12.25" style="213" customWidth="1"/>
    <col min="9986" max="9986" width="9" style="213"/>
    <col min="9987" max="9997" width="9.625" style="213" customWidth="1"/>
    <col min="9998" max="10240" width="9" style="213"/>
    <col min="10241" max="10241" width="12.25" style="213" customWidth="1"/>
    <col min="10242" max="10242" width="9" style="213"/>
    <col min="10243" max="10253" width="9.625" style="213" customWidth="1"/>
    <col min="10254" max="10496" width="9" style="213"/>
    <col min="10497" max="10497" width="12.25" style="213" customWidth="1"/>
    <col min="10498" max="10498" width="9" style="213"/>
    <col min="10499" max="10509" width="9.625" style="213" customWidth="1"/>
    <col min="10510" max="10752" width="9" style="213"/>
    <col min="10753" max="10753" width="12.25" style="213" customWidth="1"/>
    <col min="10754" max="10754" width="9" style="213"/>
    <col min="10755" max="10765" width="9.625" style="213" customWidth="1"/>
    <col min="10766" max="11008" width="9" style="213"/>
    <col min="11009" max="11009" width="12.25" style="213" customWidth="1"/>
    <col min="11010" max="11010" width="9" style="213"/>
    <col min="11011" max="11021" width="9.625" style="213" customWidth="1"/>
    <col min="11022" max="11264" width="9" style="213"/>
    <col min="11265" max="11265" width="12.25" style="213" customWidth="1"/>
    <col min="11266" max="11266" width="9" style="213"/>
    <col min="11267" max="11277" width="9.625" style="213" customWidth="1"/>
    <col min="11278" max="11520" width="9" style="213"/>
    <col min="11521" max="11521" width="12.25" style="213" customWidth="1"/>
    <col min="11522" max="11522" width="9" style="213"/>
    <col min="11523" max="11533" width="9.625" style="213" customWidth="1"/>
    <col min="11534" max="11776" width="9" style="213"/>
    <col min="11777" max="11777" width="12.25" style="213" customWidth="1"/>
    <col min="11778" max="11778" width="9" style="213"/>
    <col min="11779" max="11789" width="9.625" style="213" customWidth="1"/>
    <col min="11790" max="12032" width="9" style="213"/>
    <col min="12033" max="12033" width="12.25" style="213" customWidth="1"/>
    <col min="12034" max="12034" width="9" style="213"/>
    <col min="12035" max="12045" width="9.625" style="213" customWidth="1"/>
    <col min="12046" max="12288" width="9" style="213"/>
    <col min="12289" max="12289" width="12.25" style="213" customWidth="1"/>
    <col min="12290" max="12290" width="9" style="213"/>
    <col min="12291" max="12301" width="9.625" style="213" customWidth="1"/>
    <col min="12302" max="12544" width="9" style="213"/>
    <col min="12545" max="12545" width="12.25" style="213" customWidth="1"/>
    <col min="12546" max="12546" width="9" style="213"/>
    <col min="12547" max="12557" width="9.625" style="213" customWidth="1"/>
    <col min="12558" max="12800" width="9" style="213"/>
    <col min="12801" max="12801" width="12.25" style="213" customWidth="1"/>
    <col min="12802" max="12802" width="9" style="213"/>
    <col min="12803" max="12813" width="9.625" style="213" customWidth="1"/>
    <col min="12814" max="13056" width="9" style="213"/>
    <col min="13057" max="13057" width="12.25" style="213" customWidth="1"/>
    <col min="13058" max="13058" width="9" style="213"/>
    <col min="13059" max="13069" width="9.625" style="213" customWidth="1"/>
    <col min="13070" max="13312" width="9" style="213"/>
    <col min="13313" max="13313" width="12.25" style="213" customWidth="1"/>
    <col min="13314" max="13314" width="9" style="213"/>
    <col min="13315" max="13325" width="9.625" style="213" customWidth="1"/>
    <col min="13326" max="13568" width="9" style="213"/>
    <col min="13569" max="13569" width="12.25" style="213" customWidth="1"/>
    <col min="13570" max="13570" width="9" style="213"/>
    <col min="13571" max="13581" width="9.625" style="213" customWidth="1"/>
    <col min="13582" max="13824" width="9" style="213"/>
    <col min="13825" max="13825" width="12.25" style="213" customWidth="1"/>
    <col min="13826" max="13826" width="9" style="213"/>
    <col min="13827" max="13837" width="9.625" style="213" customWidth="1"/>
    <col min="13838" max="14080" width="9" style="213"/>
    <col min="14081" max="14081" width="12.25" style="213" customWidth="1"/>
    <col min="14082" max="14082" width="9" style="213"/>
    <col min="14083" max="14093" width="9.625" style="213" customWidth="1"/>
    <col min="14094" max="14336" width="9" style="213"/>
    <col min="14337" max="14337" width="12.25" style="213" customWidth="1"/>
    <col min="14338" max="14338" width="9" style="213"/>
    <col min="14339" max="14349" width="9.625" style="213" customWidth="1"/>
    <col min="14350" max="14592" width="9" style="213"/>
    <col min="14593" max="14593" width="12.25" style="213" customWidth="1"/>
    <col min="14594" max="14594" width="9" style="213"/>
    <col min="14595" max="14605" width="9.625" style="213" customWidth="1"/>
    <col min="14606" max="14848" width="9" style="213"/>
    <col min="14849" max="14849" width="12.25" style="213" customWidth="1"/>
    <col min="14850" max="14850" width="9" style="213"/>
    <col min="14851" max="14861" width="9.625" style="213" customWidth="1"/>
    <col min="14862" max="15104" width="9" style="213"/>
    <col min="15105" max="15105" width="12.25" style="213" customWidth="1"/>
    <col min="15106" max="15106" width="9" style="213"/>
    <col min="15107" max="15117" width="9.625" style="213" customWidth="1"/>
    <col min="15118" max="15360" width="9" style="213"/>
    <col min="15361" max="15361" width="12.25" style="213" customWidth="1"/>
    <col min="15362" max="15362" width="9" style="213"/>
    <col min="15363" max="15373" width="9.625" style="213" customWidth="1"/>
    <col min="15374" max="15616" width="9" style="213"/>
    <col min="15617" max="15617" width="12.25" style="213" customWidth="1"/>
    <col min="15618" max="15618" width="9" style="213"/>
    <col min="15619" max="15629" width="9.625" style="213" customWidth="1"/>
    <col min="15630" max="15872" width="9" style="213"/>
    <col min="15873" max="15873" width="12.25" style="213" customWidth="1"/>
    <col min="15874" max="15874" width="9" style="213"/>
    <col min="15875" max="15885" width="9.625" style="213" customWidth="1"/>
    <col min="15886" max="16128" width="9" style="213"/>
    <col min="16129" max="16129" width="12.25" style="213" customWidth="1"/>
    <col min="16130" max="16130" width="9" style="213"/>
    <col min="16131" max="16141" width="9.625" style="213" customWidth="1"/>
    <col min="16142" max="16384" width="9" style="213"/>
  </cols>
  <sheetData>
    <row r="1" spans="1:13" ht="24.75" thickBot="1">
      <c r="A1" s="294" t="s">
        <v>522</v>
      </c>
      <c r="L1" s="255" t="s">
        <v>510</v>
      </c>
    </row>
    <row r="2" spans="1:13" ht="32.25" customHeight="1" thickBot="1">
      <c r="A2" s="254" t="s">
        <v>509</v>
      </c>
      <c r="B2" s="253" t="s">
        <v>508</v>
      </c>
      <c r="C2" s="252" t="s">
        <v>4</v>
      </c>
      <c r="D2" s="251" t="s">
        <v>5</v>
      </c>
      <c r="E2" s="251" t="s">
        <v>6</v>
      </c>
      <c r="F2" s="251" t="s">
        <v>7</v>
      </c>
      <c r="G2" s="251" t="s">
        <v>8</v>
      </c>
      <c r="H2" s="251" t="s">
        <v>9</v>
      </c>
      <c r="I2" s="251" t="s">
        <v>10</v>
      </c>
      <c r="J2" s="251" t="s">
        <v>11</v>
      </c>
      <c r="K2" s="251" t="s">
        <v>12</v>
      </c>
      <c r="L2" s="251" t="s">
        <v>13</v>
      </c>
      <c r="M2" s="250" t="s">
        <v>14</v>
      </c>
    </row>
    <row r="3" spans="1:13" ht="21.75" customHeight="1">
      <c r="A3" s="281"/>
      <c r="B3" s="280" t="s">
        <v>15</v>
      </c>
      <c r="C3" s="264">
        <f t="shared" ref="C3:M3" si="0">C4+C5</f>
        <v>43378</v>
      </c>
      <c r="D3" s="264">
        <f t="shared" si="0"/>
        <v>11786</v>
      </c>
      <c r="E3" s="264">
        <f t="shared" si="0"/>
        <v>8775</v>
      </c>
      <c r="F3" s="264">
        <f t="shared" si="0"/>
        <v>5428</v>
      </c>
      <c r="G3" s="264">
        <f t="shared" si="0"/>
        <v>6108</v>
      </c>
      <c r="H3" s="264">
        <f t="shared" si="0"/>
        <v>1952</v>
      </c>
      <c r="I3" s="264">
        <f t="shared" si="0"/>
        <v>4668</v>
      </c>
      <c r="J3" s="264">
        <f t="shared" si="0"/>
        <v>1752</v>
      </c>
      <c r="K3" s="264">
        <f t="shared" si="0"/>
        <v>1171</v>
      </c>
      <c r="L3" s="264">
        <f t="shared" si="0"/>
        <v>790</v>
      </c>
      <c r="M3" s="264">
        <f t="shared" si="0"/>
        <v>948</v>
      </c>
    </row>
    <row r="4" spans="1:13" ht="21.75" customHeight="1">
      <c r="A4" s="281" t="s">
        <v>4</v>
      </c>
      <c r="B4" s="291" t="s">
        <v>16</v>
      </c>
      <c r="C4" s="290">
        <v>22346</v>
      </c>
      <c r="D4" s="289">
        <v>6114</v>
      </c>
      <c r="E4" s="289">
        <v>4553</v>
      </c>
      <c r="F4" s="289">
        <v>2752</v>
      </c>
      <c r="G4" s="289">
        <v>3089</v>
      </c>
      <c r="H4" s="289">
        <v>1034</v>
      </c>
      <c r="I4" s="289">
        <v>2395</v>
      </c>
      <c r="J4" s="289">
        <v>901</v>
      </c>
      <c r="K4" s="289">
        <v>601</v>
      </c>
      <c r="L4" s="289">
        <v>413</v>
      </c>
      <c r="M4" s="288">
        <v>494</v>
      </c>
    </row>
    <row r="5" spans="1:13" ht="21.75" customHeight="1">
      <c r="A5" s="271"/>
      <c r="B5" s="270" t="s">
        <v>17</v>
      </c>
      <c r="C5" s="284">
        <v>21032</v>
      </c>
      <c r="D5" s="283">
        <v>5672</v>
      </c>
      <c r="E5" s="283">
        <v>4222</v>
      </c>
      <c r="F5" s="283">
        <v>2676</v>
      </c>
      <c r="G5" s="283">
        <v>3019</v>
      </c>
      <c r="H5" s="283">
        <v>918</v>
      </c>
      <c r="I5" s="283">
        <v>2273</v>
      </c>
      <c r="J5" s="283">
        <v>851</v>
      </c>
      <c r="K5" s="283">
        <v>570</v>
      </c>
      <c r="L5" s="283">
        <v>377</v>
      </c>
      <c r="M5" s="282">
        <v>454</v>
      </c>
    </row>
    <row r="6" spans="1:13" ht="21.75" customHeight="1">
      <c r="A6" s="293" t="s">
        <v>521</v>
      </c>
      <c r="B6" s="291" t="s">
        <v>16</v>
      </c>
      <c r="C6" s="290">
        <v>412</v>
      </c>
      <c r="D6" s="289">
        <v>99</v>
      </c>
      <c r="E6" s="289">
        <v>77</v>
      </c>
      <c r="F6" s="289">
        <v>51</v>
      </c>
      <c r="G6" s="289">
        <v>68</v>
      </c>
      <c r="H6" s="289">
        <v>15</v>
      </c>
      <c r="I6" s="289">
        <v>57</v>
      </c>
      <c r="J6" s="289">
        <v>11</v>
      </c>
      <c r="K6" s="289">
        <v>13</v>
      </c>
      <c r="L6" s="289">
        <v>7</v>
      </c>
      <c r="M6" s="288">
        <v>14</v>
      </c>
    </row>
    <row r="7" spans="1:13" ht="21.75" customHeight="1">
      <c r="A7" s="292" t="s">
        <v>19</v>
      </c>
      <c r="B7" s="287" t="s">
        <v>17</v>
      </c>
      <c r="C7" s="284">
        <v>419</v>
      </c>
      <c r="D7" s="283">
        <v>113</v>
      </c>
      <c r="E7" s="283">
        <v>74</v>
      </c>
      <c r="F7" s="283">
        <v>47</v>
      </c>
      <c r="G7" s="283">
        <v>65</v>
      </c>
      <c r="H7" s="283">
        <v>23</v>
      </c>
      <c r="I7" s="283">
        <v>44</v>
      </c>
      <c r="J7" s="283">
        <v>21</v>
      </c>
      <c r="K7" s="283">
        <v>12</v>
      </c>
      <c r="L7" s="283">
        <v>7</v>
      </c>
      <c r="M7" s="282">
        <v>13</v>
      </c>
    </row>
    <row r="8" spans="1:13" ht="21.75" customHeight="1">
      <c r="A8" s="281" t="s">
        <v>520</v>
      </c>
      <c r="B8" s="291" t="s">
        <v>16</v>
      </c>
      <c r="C8" s="290">
        <v>1457</v>
      </c>
      <c r="D8" s="289">
        <v>392</v>
      </c>
      <c r="E8" s="289">
        <v>319</v>
      </c>
      <c r="F8" s="289">
        <v>177</v>
      </c>
      <c r="G8" s="289">
        <v>187</v>
      </c>
      <c r="H8" s="289">
        <v>74</v>
      </c>
      <c r="I8" s="289">
        <v>162</v>
      </c>
      <c r="J8" s="289">
        <v>59</v>
      </c>
      <c r="K8" s="289">
        <v>34</v>
      </c>
      <c r="L8" s="289">
        <v>26</v>
      </c>
      <c r="M8" s="288">
        <v>27</v>
      </c>
    </row>
    <row r="9" spans="1:13" ht="21.75" customHeight="1">
      <c r="A9" s="271" t="s">
        <v>519</v>
      </c>
      <c r="B9" s="287" t="s">
        <v>17</v>
      </c>
      <c r="C9" s="284">
        <v>1867</v>
      </c>
      <c r="D9" s="283">
        <v>542</v>
      </c>
      <c r="E9" s="283">
        <v>328</v>
      </c>
      <c r="F9" s="283">
        <v>236</v>
      </c>
      <c r="G9" s="283">
        <v>266</v>
      </c>
      <c r="H9" s="283">
        <v>91</v>
      </c>
      <c r="I9" s="283">
        <v>204</v>
      </c>
      <c r="J9" s="283">
        <v>72</v>
      </c>
      <c r="K9" s="283">
        <v>52</v>
      </c>
      <c r="L9" s="283">
        <v>34</v>
      </c>
      <c r="M9" s="282">
        <v>42</v>
      </c>
    </row>
    <row r="10" spans="1:13" ht="21.75" customHeight="1">
      <c r="A10" s="281" t="s">
        <v>518</v>
      </c>
      <c r="B10" s="275" t="s">
        <v>16</v>
      </c>
      <c r="C10" s="274">
        <v>7754</v>
      </c>
      <c r="D10" s="273">
        <v>2188</v>
      </c>
      <c r="E10" s="273">
        <v>1545</v>
      </c>
      <c r="F10" s="273">
        <v>908</v>
      </c>
      <c r="G10" s="273">
        <v>1091</v>
      </c>
      <c r="H10" s="273">
        <v>371</v>
      </c>
      <c r="I10" s="273">
        <v>817</v>
      </c>
      <c r="J10" s="273">
        <v>331</v>
      </c>
      <c r="K10" s="273">
        <v>186</v>
      </c>
      <c r="L10" s="273">
        <v>146</v>
      </c>
      <c r="M10" s="272">
        <v>171</v>
      </c>
    </row>
    <row r="11" spans="1:13" ht="21.75" customHeight="1">
      <c r="A11" s="271" t="s">
        <v>517</v>
      </c>
      <c r="B11" s="285" t="s">
        <v>17</v>
      </c>
      <c r="C11" s="284">
        <v>8778</v>
      </c>
      <c r="D11" s="283">
        <v>2362</v>
      </c>
      <c r="E11" s="283">
        <v>1790</v>
      </c>
      <c r="F11" s="283">
        <v>1147</v>
      </c>
      <c r="G11" s="283">
        <v>1259</v>
      </c>
      <c r="H11" s="283">
        <v>371</v>
      </c>
      <c r="I11" s="283">
        <v>920</v>
      </c>
      <c r="J11" s="283">
        <v>372</v>
      </c>
      <c r="K11" s="283">
        <v>234</v>
      </c>
      <c r="L11" s="283">
        <v>157</v>
      </c>
      <c r="M11" s="282">
        <v>166</v>
      </c>
    </row>
    <row r="12" spans="1:13" ht="21.75" customHeight="1">
      <c r="A12" s="281" t="s">
        <v>516</v>
      </c>
      <c r="B12" s="286" t="s">
        <v>16</v>
      </c>
      <c r="C12" s="264">
        <v>9764</v>
      </c>
      <c r="D12" s="262">
        <v>2688</v>
      </c>
      <c r="E12" s="262">
        <v>1993</v>
      </c>
      <c r="F12" s="262">
        <v>1234</v>
      </c>
      <c r="G12" s="262">
        <v>1313</v>
      </c>
      <c r="H12" s="262">
        <v>447</v>
      </c>
      <c r="I12" s="262">
        <v>1027</v>
      </c>
      <c r="J12" s="262">
        <v>370</v>
      </c>
      <c r="K12" s="262">
        <v>295</v>
      </c>
      <c r="L12" s="262">
        <v>180</v>
      </c>
      <c r="M12" s="261">
        <v>217</v>
      </c>
    </row>
    <row r="13" spans="1:13" ht="21.75" customHeight="1">
      <c r="A13" s="271" t="s">
        <v>515</v>
      </c>
      <c r="B13" s="285" t="s">
        <v>17</v>
      </c>
      <c r="C13" s="284">
        <v>8096</v>
      </c>
      <c r="D13" s="283">
        <v>2179</v>
      </c>
      <c r="E13" s="283">
        <v>1661</v>
      </c>
      <c r="F13" s="283">
        <v>1009</v>
      </c>
      <c r="G13" s="283">
        <v>1136</v>
      </c>
      <c r="H13" s="283">
        <v>354</v>
      </c>
      <c r="I13" s="283">
        <v>902</v>
      </c>
      <c r="J13" s="283">
        <v>318</v>
      </c>
      <c r="K13" s="283">
        <v>209</v>
      </c>
      <c r="L13" s="283">
        <v>145</v>
      </c>
      <c r="M13" s="282">
        <v>183</v>
      </c>
    </row>
    <row r="14" spans="1:13" ht="21.75" customHeight="1">
      <c r="A14" s="276" t="s">
        <v>514</v>
      </c>
      <c r="B14" s="275" t="s">
        <v>16</v>
      </c>
      <c r="C14" s="274">
        <v>2711</v>
      </c>
      <c r="D14" s="273">
        <v>689</v>
      </c>
      <c r="E14" s="273">
        <v>563</v>
      </c>
      <c r="F14" s="273">
        <v>353</v>
      </c>
      <c r="G14" s="273">
        <v>394</v>
      </c>
      <c r="H14" s="273">
        <v>118</v>
      </c>
      <c r="I14" s="273">
        <v>301</v>
      </c>
      <c r="J14" s="273">
        <v>120</v>
      </c>
      <c r="K14" s="273">
        <v>66</v>
      </c>
      <c r="L14" s="273">
        <v>48</v>
      </c>
      <c r="M14" s="272">
        <v>59</v>
      </c>
    </row>
    <row r="15" spans="1:13" ht="21.75" customHeight="1">
      <c r="A15" s="281" t="s">
        <v>513</v>
      </c>
      <c r="B15" s="280" t="s">
        <v>17</v>
      </c>
      <c r="C15" s="279">
        <v>1748</v>
      </c>
      <c r="D15" s="278">
        <v>445</v>
      </c>
      <c r="E15" s="278">
        <v>341</v>
      </c>
      <c r="F15" s="278">
        <v>224</v>
      </c>
      <c r="G15" s="278">
        <v>272</v>
      </c>
      <c r="H15" s="278">
        <v>74</v>
      </c>
      <c r="I15" s="278">
        <v>194</v>
      </c>
      <c r="J15" s="278">
        <v>61</v>
      </c>
      <c r="K15" s="278">
        <v>61</v>
      </c>
      <c r="L15" s="278">
        <v>33</v>
      </c>
      <c r="M15" s="277">
        <v>43</v>
      </c>
    </row>
    <row r="16" spans="1:13" ht="21.75" customHeight="1">
      <c r="A16" s="276" t="s">
        <v>512</v>
      </c>
      <c r="B16" s="275" t="s">
        <v>16</v>
      </c>
      <c r="C16" s="274">
        <v>245</v>
      </c>
      <c r="D16" s="273">
        <v>58</v>
      </c>
      <c r="E16" s="273">
        <v>55</v>
      </c>
      <c r="F16" s="273">
        <v>28</v>
      </c>
      <c r="G16" s="273">
        <v>36</v>
      </c>
      <c r="H16" s="273">
        <v>9</v>
      </c>
      <c r="I16" s="273">
        <v>30</v>
      </c>
      <c r="J16" s="273">
        <v>10</v>
      </c>
      <c r="K16" s="273">
        <v>7</v>
      </c>
      <c r="L16" s="273">
        <v>6</v>
      </c>
      <c r="M16" s="272">
        <v>6</v>
      </c>
    </row>
    <row r="17" spans="1:13" ht="21.75" customHeight="1">
      <c r="A17" s="271" t="s">
        <v>59</v>
      </c>
      <c r="B17" s="270" t="s">
        <v>17</v>
      </c>
      <c r="C17" s="269">
        <v>123</v>
      </c>
      <c r="D17" s="268">
        <v>31</v>
      </c>
      <c r="E17" s="268">
        <v>28</v>
      </c>
      <c r="F17" s="268">
        <v>13</v>
      </c>
      <c r="G17" s="268">
        <v>21</v>
      </c>
      <c r="H17" s="268">
        <v>5</v>
      </c>
      <c r="I17" s="268">
        <v>9</v>
      </c>
      <c r="J17" s="268">
        <v>6</v>
      </c>
      <c r="K17" s="268">
        <v>2</v>
      </c>
      <c r="L17" s="267">
        <v>1</v>
      </c>
      <c r="M17" s="266">
        <v>7</v>
      </c>
    </row>
    <row r="18" spans="1:13" ht="21.75" customHeight="1">
      <c r="A18" s="302" t="s">
        <v>60</v>
      </c>
      <c r="B18" s="265" t="s">
        <v>16</v>
      </c>
      <c r="C18" s="264">
        <v>3</v>
      </c>
      <c r="D18" s="263">
        <v>0</v>
      </c>
      <c r="E18" s="262">
        <v>1</v>
      </c>
      <c r="F18" s="262">
        <v>1</v>
      </c>
      <c r="G18" s="262">
        <v>0</v>
      </c>
      <c r="H18" s="262">
        <v>0</v>
      </c>
      <c r="I18" s="262">
        <v>1</v>
      </c>
      <c r="J18" s="262">
        <v>0</v>
      </c>
      <c r="K18" s="262">
        <v>0</v>
      </c>
      <c r="L18" s="262">
        <v>0</v>
      </c>
      <c r="M18" s="261">
        <v>0</v>
      </c>
    </row>
    <row r="19" spans="1:13" ht="21.75" customHeight="1" thickBot="1">
      <c r="A19" s="303"/>
      <c r="B19" s="260" t="s">
        <v>17</v>
      </c>
      <c r="C19" s="259">
        <v>1</v>
      </c>
      <c r="D19" s="258">
        <v>0</v>
      </c>
      <c r="E19" s="258">
        <v>0</v>
      </c>
      <c r="F19" s="258">
        <v>0</v>
      </c>
      <c r="G19" s="258">
        <v>0</v>
      </c>
      <c r="H19" s="258">
        <v>0</v>
      </c>
      <c r="I19" s="258">
        <v>0</v>
      </c>
      <c r="J19" s="258">
        <v>1</v>
      </c>
      <c r="K19" s="258">
        <v>0</v>
      </c>
      <c r="L19" s="258">
        <v>0</v>
      </c>
      <c r="M19" s="257">
        <v>0</v>
      </c>
    </row>
  </sheetData>
  <mergeCells count="1">
    <mergeCell ref="A18:A19"/>
  </mergeCells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Y64"/>
  <sheetViews>
    <sheetView zoomScale="70" zoomScaleNormal="70" zoomScaleSheetLayoutView="50" workbookViewId="0">
      <selection activeCell="C5" sqref="C5"/>
    </sheetView>
  </sheetViews>
  <sheetFormatPr defaultRowHeight="13.5"/>
  <cols>
    <col min="1" max="1" width="10.625" style="2" customWidth="1"/>
    <col min="2" max="2" width="8.125" style="2" customWidth="1"/>
    <col min="3" max="3" width="11.125" style="2" customWidth="1"/>
    <col min="4" max="4" width="11.125" style="2" bestFit="1" customWidth="1"/>
    <col min="5" max="13" width="9.875" style="2" bestFit="1" customWidth="1"/>
    <col min="14" max="51" width="9" style="2" hidden="1" customWidth="1"/>
    <col min="52" max="16384" width="9" style="2"/>
  </cols>
  <sheetData>
    <row r="1" spans="1:51" ht="40.5" customHeight="1" thickBot="1">
      <c r="A1" s="1" t="s">
        <v>0</v>
      </c>
      <c r="L1" s="3" t="s">
        <v>1</v>
      </c>
    </row>
    <row r="2" spans="1:51" ht="40.5" customHeight="1" thickBot="1">
      <c r="A2" s="4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7" t="s">
        <v>14</v>
      </c>
    </row>
    <row r="3" spans="1:51" ht="21.95" customHeight="1">
      <c r="A3" s="8"/>
      <c r="B3" s="9" t="s">
        <v>15</v>
      </c>
      <c r="C3" s="10">
        <v>55422</v>
      </c>
      <c r="D3" s="10">
        <v>15350</v>
      </c>
      <c r="E3" s="10">
        <v>9365</v>
      </c>
      <c r="F3" s="10">
        <v>6080</v>
      </c>
      <c r="G3" s="10">
        <v>6576</v>
      </c>
      <c r="H3" s="10">
        <v>3019</v>
      </c>
      <c r="I3" s="10">
        <v>5681</v>
      </c>
      <c r="J3" s="10">
        <v>3243</v>
      </c>
      <c r="K3" s="10">
        <v>2604</v>
      </c>
      <c r="L3" s="10">
        <v>1450</v>
      </c>
      <c r="M3" s="11">
        <v>2054</v>
      </c>
    </row>
    <row r="4" spans="1:51" ht="21.95" customHeight="1">
      <c r="A4" s="12" t="s">
        <v>4</v>
      </c>
      <c r="B4" s="13" t="s">
        <v>16</v>
      </c>
      <c r="C4" s="14">
        <v>28505</v>
      </c>
      <c r="D4" s="14">
        <v>7854</v>
      </c>
      <c r="E4" s="14">
        <v>4881</v>
      </c>
      <c r="F4" s="14">
        <v>3160</v>
      </c>
      <c r="G4" s="14">
        <v>3482</v>
      </c>
      <c r="H4" s="14">
        <v>1510</v>
      </c>
      <c r="I4" s="14">
        <v>2985</v>
      </c>
      <c r="J4" s="14">
        <v>1608</v>
      </c>
      <c r="K4" s="14">
        <v>1271</v>
      </c>
      <c r="L4" s="14">
        <v>717</v>
      </c>
      <c r="M4" s="15">
        <v>1037</v>
      </c>
    </row>
    <row r="5" spans="1:51" ht="21.95" customHeight="1">
      <c r="A5" s="12"/>
      <c r="B5" s="16" t="s">
        <v>17</v>
      </c>
      <c r="C5" s="17">
        <v>26917</v>
      </c>
      <c r="D5" s="18">
        <v>7496</v>
      </c>
      <c r="E5" s="18">
        <v>4484</v>
      </c>
      <c r="F5" s="18">
        <v>2920</v>
      </c>
      <c r="G5" s="18">
        <v>3094</v>
      </c>
      <c r="H5" s="18">
        <v>1509</v>
      </c>
      <c r="I5" s="18">
        <v>2696</v>
      </c>
      <c r="J5" s="18">
        <v>1635</v>
      </c>
      <c r="K5" s="18">
        <v>1333</v>
      </c>
      <c r="L5" s="18">
        <v>733</v>
      </c>
      <c r="M5" s="19">
        <v>1017</v>
      </c>
    </row>
    <row r="6" spans="1:51" ht="21.6" customHeight="1">
      <c r="A6" s="20" t="s">
        <v>18</v>
      </c>
      <c r="B6" s="21" t="s">
        <v>16</v>
      </c>
      <c r="C6" s="22">
        <v>48</v>
      </c>
      <c r="D6" s="23">
        <v>7</v>
      </c>
      <c r="E6" s="23">
        <v>11</v>
      </c>
      <c r="F6" s="23">
        <v>5</v>
      </c>
      <c r="G6" s="23">
        <v>14</v>
      </c>
      <c r="H6" s="23">
        <v>0</v>
      </c>
      <c r="I6" s="24">
        <v>7</v>
      </c>
      <c r="J6" s="23">
        <v>3</v>
      </c>
      <c r="K6" s="23">
        <v>0</v>
      </c>
      <c r="L6" s="23">
        <v>0</v>
      </c>
      <c r="M6" s="25">
        <v>1</v>
      </c>
    </row>
    <row r="7" spans="1:51" ht="21.6" customHeight="1">
      <c r="A7" s="26" t="s">
        <v>19</v>
      </c>
      <c r="B7" s="27" t="s">
        <v>17</v>
      </c>
      <c r="C7" s="28">
        <v>50</v>
      </c>
      <c r="D7" s="29">
        <v>14</v>
      </c>
      <c r="E7" s="29">
        <v>5</v>
      </c>
      <c r="F7" s="29">
        <v>11</v>
      </c>
      <c r="G7" s="29">
        <v>10</v>
      </c>
      <c r="H7" s="29">
        <v>1</v>
      </c>
      <c r="I7" s="29">
        <v>4</v>
      </c>
      <c r="J7" s="29">
        <v>1</v>
      </c>
      <c r="K7" s="29">
        <v>0</v>
      </c>
      <c r="L7" s="29">
        <v>2</v>
      </c>
      <c r="M7" s="30">
        <v>2</v>
      </c>
    </row>
    <row r="8" spans="1:51" ht="21.6" customHeight="1">
      <c r="A8" s="31" t="s">
        <v>20</v>
      </c>
      <c r="B8" s="32" t="s">
        <v>16</v>
      </c>
      <c r="C8" s="14">
        <v>10</v>
      </c>
      <c r="D8" s="33">
        <v>1</v>
      </c>
      <c r="E8" s="33">
        <v>2</v>
      </c>
      <c r="F8" s="33">
        <v>4</v>
      </c>
      <c r="G8" s="33">
        <v>1</v>
      </c>
      <c r="H8" s="33">
        <v>1</v>
      </c>
      <c r="I8" s="34">
        <v>1</v>
      </c>
      <c r="J8" s="33">
        <v>0</v>
      </c>
      <c r="K8" s="33">
        <v>0</v>
      </c>
      <c r="L8" s="33">
        <v>0</v>
      </c>
      <c r="M8" s="35">
        <v>0</v>
      </c>
      <c r="N8" s="34">
        <v>0</v>
      </c>
      <c r="O8" s="33">
        <v>0</v>
      </c>
      <c r="P8" s="33">
        <v>0</v>
      </c>
      <c r="Q8" s="33">
        <v>0</v>
      </c>
      <c r="R8" s="33">
        <v>0</v>
      </c>
      <c r="S8" s="33" t="e">
        <v>#REF!</v>
      </c>
      <c r="T8" s="33" t="e">
        <v>#REF!</v>
      </c>
      <c r="U8" s="33" t="e">
        <v>#REF!</v>
      </c>
      <c r="V8" s="33" t="e">
        <v>#REF!</v>
      </c>
      <c r="W8" s="33" t="e">
        <v>#REF!</v>
      </c>
      <c r="X8" s="33" t="e">
        <v>#REF!</v>
      </c>
      <c r="Y8" s="33" t="e">
        <v>#REF!</v>
      </c>
      <c r="Z8" s="33" t="e">
        <v>#REF!</v>
      </c>
      <c r="AA8" s="33" t="e">
        <v>#REF!</v>
      </c>
      <c r="AB8" s="33" t="e">
        <v>#REF!</v>
      </c>
      <c r="AC8" s="33" t="e">
        <v>#REF!</v>
      </c>
      <c r="AD8" s="33" t="e">
        <v>#REF!</v>
      </c>
      <c r="AE8" s="33" t="e">
        <v>#REF!</v>
      </c>
      <c r="AF8" s="33" t="e">
        <v>#REF!</v>
      </c>
      <c r="AG8" s="33" t="e">
        <v>#REF!</v>
      </c>
      <c r="AH8" s="33" t="e">
        <v>#REF!</v>
      </c>
      <c r="AI8" s="33" t="e">
        <v>#REF!</v>
      </c>
      <c r="AJ8" s="33" t="e">
        <v>#REF!</v>
      </c>
      <c r="AK8" s="33" t="e">
        <v>#REF!</v>
      </c>
      <c r="AL8" s="33" t="e">
        <v>#REF!</v>
      </c>
      <c r="AM8" s="33" t="e">
        <v>#REF!</v>
      </c>
      <c r="AN8" s="33" t="e">
        <v>#REF!</v>
      </c>
      <c r="AO8" s="33" t="e">
        <v>#REF!</v>
      </c>
      <c r="AP8" s="33" t="e">
        <v>#REF!</v>
      </c>
      <c r="AQ8" s="33" t="e">
        <v>#REF!</v>
      </c>
      <c r="AR8" s="33" t="e">
        <v>#REF!</v>
      </c>
      <c r="AS8" s="33" t="e">
        <v>#REF!</v>
      </c>
      <c r="AT8" s="33" t="e">
        <v>#REF!</v>
      </c>
      <c r="AU8" s="33" t="e">
        <v>#REF!</v>
      </c>
      <c r="AV8" s="33" t="e">
        <v>#REF!</v>
      </c>
      <c r="AW8" s="33" t="e">
        <v>#REF!</v>
      </c>
      <c r="AX8" s="33" t="e">
        <v>#REF!</v>
      </c>
      <c r="AY8" s="33" t="e">
        <v>#REF!</v>
      </c>
    </row>
    <row r="9" spans="1:51" ht="21.6" customHeight="1">
      <c r="A9" s="31" t="s">
        <v>21</v>
      </c>
      <c r="B9" s="36" t="s">
        <v>17</v>
      </c>
      <c r="C9" s="17">
        <v>12</v>
      </c>
      <c r="D9" s="37">
        <v>3</v>
      </c>
      <c r="E9" s="37">
        <v>3</v>
      </c>
      <c r="F9" s="37">
        <v>1</v>
      </c>
      <c r="G9" s="37">
        <v>1</v>
      </c>
      <c r="H9" s="37">
        <v>1</v>
      </c>
      <c r="I9" s="37">
        <v>0</v>
      </c>
      <c r="J9" s="37">
        <v>1</v>
      </c>
      <c r="K9" s="37">
        <v>0</v>
      </c>
      <c r="L9" s="37">
        <v>1</v>
      </c>
      <c r="M9" s="38">
        <v>1</v>
      </c>
      <c r="N9" s="34">
        <v>0</v>
      </c>
      <c r="O9" s="33">
        <v>0</v>
      </c>
      <c r="P9" s="33">
        <v>0</v>
      </c>
      <c r="Q9" s="33">
        <v>0</v>
      </c>
      <c r="R9" s="33">
        <v>0</v>
      </c>
      <c r="S9" s="33" t="e">
        <v>#REF!</v>
      </c>
      <c r="T9" s="33" t="e">
        <v>#REF!</v>
      </c>
      <c r="U9" s="33" t="e">
        <v>#REF!</v>
      </c>
      <c r="V9" s="33" t="e">
        <v>#REF!</v>
      </c>
      <c r="W9" s="33" t="e">
        <v>#REF!</v>
      </c>
      <c r="X9" s="33" t="e">
        <v>#REF!</v>
      </c>
      <c r="Y9" s="33" t="e">
        <v>#REF!</v>
      </c>
      <c r="Z9" s="33" t="e">
        <v>#REF!</v>
      </c>
      <c r="AA9" s="33" t="e">
        <v>#REF!</v>
      </c>
      <c r="AB9" s="33" t="e">
        <v>#REF!</v>
      </c>
      <c r="AC9" s="33" t="e">
        <v>#REF!</v>
      </c>
      <c r="AD9" s="33" t="e">
        <v>#REF!</v>
      </c>
      <c r="AE9" s="33" t="e">
        <v>#REF!</v>
      </c>
      <c r="AF9" s="33" t="e">
        <v>#REF!</v>
      </c>
      <c r="AG9" s="33" t="e">
        <v>#REF!</v>
      </c>
      <c r="AH9" s="33" t="e">
        <v>#REF!</v>
      </c>
      <c r="AI9" s="33" t="e">
        <v>#REF!</v>
      </c>
      <c r="AJ9" s="33" t="e">
        <v>#REF!</v>
      </c>
      <c r="AK9" s="33" t="e">
        <v>#REF!</v>
      </c>
      <c r="AL9" s="33" t="e">
        <v>#REF!</v>
      </c>
      <c r="AM9" s="33" t="e">
        <v>#REF!</v>
      </c>
      <c r="AN9" s="33" t="e">
        <v>#REF!</v>
      </c>
      <c r="AO9" s="33" t="e">
        <v>#REF!</v>
      </c>
      <c r="AP9" s="33" t="e">
        <v>#REF!</v>
      </c>
      <c r="AQ9" s="33" t="e">
        <v>#REF!</v>
      </c>
      <c r="AR9" s="33" t="e">
        <v>#REF!</v>
      </c>
      <c r="AS9" s="33" t="e">
        <v>#REF!</v>
      </c>
      <c r="AT9" s="33" t="e">
        <v>#REF!</v>
      </c>
      <c r="AU9" s="33" t="e">
        <v>#REF!</v>
      </c>
      <c r="AV9" s="33" t="e">
        <v>#REF!</v>
      </c>
      <c r="AW9" s="33" t="e">
        <v>#REF!</v>
      </c>
      <c r="AX9" s="33" t="e">
        <v>#REF!</v>
      </c>
      <c r="AY9" s="33" t="e">
        <v>#REF!</v>
      </c>
    </row>
    <row r="10" spans="1:51" ht="21.6" customHeight="1">
      <c r="A10" s="39" t="s">
        <v>22</v>
      </c>
      <c r="B10" s="21" t="s">
        <v>16</v>
      </c>
      <c r="C10" s="22">
        <v>9</v>
      </c>
      <c r="D10" s="33">
        <v>1</v>
      </c>
      <c r="E10" s="33">
        <v>0</v>
      </c>
      <c r="F10" s="33">
        <v>0</v>
      </c>
      <c r="G10" s="33">
        <v>3</v>
      </c>
      <c r="H10" s="33">
        <v>1</v>
      </c>
      <c r="I10" s="33">
        <v>2</v>
      </c>
      <c r="J10" s="33">
        <v>1</v>
      </c>
      <c r="K10" s="33">
        <v>0</v>
      </c>
      <c r="L10" s="33">
        <v>1</v>
      </c>
      <c r="M10" s="40">
        <v>0</v>
      </c>
      <c r="N10" s="34">
        <v>0</v>
      </c>
      <c r="O10" s="33">
        <v>0</v>
      </c>
      <c r="P10" s="33">
        <v>0</v>
      </c>
      <c r="Q10" s="33">
        <v>0</v>
      </c>
      <c r="R10" s="33">
        <v>0</v>
      </c>
      <c r="S10" s="33" t="e">
        <v>#REF!</v>
      </c>
      <c r="T10" s="33" t="e">
        <v>#REF!</v>
      </c>
      <c r="U10" s="33" t="e">
        <v>#REF!</v>
      </c>
      <c r="V10" s="33" t="e">
        <v>#REF!</v>
      </c>
      <c r="W10" s="33" t="e">
        <v>#REF!</v>
      </c>
      <c r="X10" s="33" t="e">
        <v>#REF!</v>
      </c>
      <c r="Y10" s="33" t="e">
        <v>#REF!</v>
      </c>
      <c r="Z10" s="33" t="e">
        <v>#REF!</v>
      </c>
      <c r="AA10" s="33" t="e">
        <v>#REF!</v>
      </c>
      <c r="AB10" s="33" t="e">
        <v>#REF!</v>
      </c>
      <c r="AC10" s="33" t="e">
        <v>#REF!</v>
      </c>
      <c r="AD10" s="33" t="e">
        <v>#REF!</v>
      </c>
      <c r="AE10" s="33" t="e">
        <v>#REF!</v>
      </c>
      <c r="AF10" s="33" t="e">
        <v>#REF!</v>
      </c>
      <c r="AG10" s="33" t="e">
        <v>#REF!</v>
      </c>
      <c r="AH10" s="33" t="e">
        <v>#REF!</v>
      </c>
      <c r="AI10" s="33" t="e">
        <v>#REF!</v>
      </c>
      <c r="AJ10" s="33" t="e">
        <v>#REF!</v>
      </c>
      <c r="AK10" s="33" t="e">
        <v>#REF!</v>
      </c>
      <c r="AL10" s="33" t="e">
        <v>#REF!</v>
      </c>
      <c r="AM10" s="33" t="e">
        <v>#REF!</v>
      </c>
      <c r="AN10" s="33" t="e">
        <v>#REF!</v>
      </c>
      <c r="AO10" s="33" t="e">
        <v>#REF!</v>
      </c>
      <c r="AP10" s="33" t="e">
        <v>#REF!</v>
      </c>
      <c r="AQ10" s="33" t="e">
        <v>#REF!</v>
      </c>
      <c r="AR10" s="33" t="e">
        <v>#REF!</v>
      </c>
      <c r="AS10" s="33" t="e">
        <v>#REF!</v>
      </c>
      <c r="AT10" s="33" t="e">
        <v>#REF!</v>
      </c>
      <c r="AU10" s="33" t="e">
        <v>#REF!</v>
      </c>
      <c r="AV10" s="33" t="e">
        <v>#REF!</v>
      </c>
      <c r="AW10" s="33" t="e">
        <v>#REF!</v>
      </c>
      <c r="AX10" s="33" t="e">
        <v>#REF!</v>
      </c>
      <c r="AY10" s="33" t="e">
        <v>#REF!</v>
      </c>
    </row>
    <row r="11" spans="1:51" ht="21.6" customHeight="1">
      <c r="A11" s="41" t="s">
        <v>23</v>
      </c>
      <c r="B11" s="27" t="s">
        <v>17</v>
      </c>
      <c r="C11" s="28">
        <v>13</v>
      </c>
      <c r="D11" s="37">
        <v>2</v>
      </c>
      <c r="E11" s="37">
        <v>4</v>
      </c>
      <c r="F11" s="37">
        <v>2</v>
      </c>
      <c r="G11" s="37">
        <v>3</v>
      </c>
      <c r="H11" s="37">
        <v>0</v>
      </c>
      <c r="I11" s="37">
        <v>1</v>
      </c>
      <c r="J11" s="37">
        <v>0</v>
      </c>
      <c r="K11" s="37">
        <v>1</v>
      </c>
      <c r="L11" s="37">
        <v>0</v>
      </c>
      <c r="M11" s="38">
        <v>0</v>
      </c>
      <c r="N11" s="34">
        <v>0</v>
      </c>
      <c r="O11" s="33">
        <v>0</v>
      </c>
      <c r="P11" s="33">
        <v>0</v>
      </c>
      <c r="Q11" s="33">
        <v>0</v>
      </c>
      <c r="R11" s="33">
        <v>0</v>
      </c>
      <c r="S11" s="33" t="e">
        <v>#REF!</v>
      </c>
      <c r="T11" s="33" t="e">
        <v>#REF!</v>
      </c>
      <c r="U11" s="33" t="e">
        <v>#REF!</v>
      </c>
      <c r="V11" s="33" t="e">
        <v>#REF!</v>
      </c>
      <c r="W11" s="33" t="e">
        <v>#REF!</v>
      </c>
      <c r="X11" s="33" t="e">
        <v>#REF!</v>
      </c>
      <c r="Y11" s="33" t="e">
        <v>#REF!</v>
      </c>
      <c r="Z11" s="33" t="e">
        <v>#REF!</v>
      </c>
      <c r="AA11" s="33" t="e">
        <v>#REF!</v>
      </c>
      <c r="AB11" s="33" t="e">
        <v>#REF!</v>
      </c>
      <c r="AC11" s="33" t="e">
        <v>#REF!</v>
      </c>
      <c r="AD11" s="33" t="e">
        <v>#REF!</v>
      </c>
      <c r="AE11" s="33" t="e">
        <v>#REF!</v>
      </c>
      <c r="AF11" s="33" t="e">
        <v>#REF!</v>
      </c>
      <c r="AG11" s="33" t="e">
        <v>#REF!</v>
      </c>
      <c r="AH11" s="33" t="e">
        <v>#REF!</v>
      </c>
      <c r="AI11" s="33" t="e">
        <v>#REF!</v>
      </c>
      <c r="AJ11" s="33" t="e">
        <v>#REF!</v>
      </c>
      <c r="AK11" s="33" t="e">
        <v>#REF!</v>
      </c>
      <c r="AL11" s="33" t="e">
        <v>#REF!</v>
      </c>
      <c r="AM11" s="33" t="e">
        <v>#REF!</v>
      </c>
      <c r="AN11" s="33" t="e">
        <v>#REF!</v>
      </c>
      <c r="AO11" s="33" t="e">
        <v>#REF!</v>
      </c>
      <c r="AP11" s="33" t="e">
        <v>#REF!</v>
      </c>
      <c r="AQ11" s="33" t="e">
        <v>#REF!</v>
      </c>
      <c r="AR11" s="33" t="e">
        <v>#REF!</v>
      </c>
      <c r="AS11" s="33" t="e">
        <v>#REF!</v>
      </c>
      <c r="AT11" s="33" t="e">
        <v>#REF!</v>
      </c>
      <c r="AU11" s="33" t="e">
        <v>#REF!</v>
      </c>
      <c r="AV11" s="33" t="e">
        <v>#REF!</v>
      </c>
      <c r="AW11" s="33" t="e">
        <v>#REF!</v>
      </c>
      <c r="AX11" s="33" t="e">
        <v>#REF!</v>
      </c>
      <c r="AY11" s="33" t="e">
        <v>#REF!</v>
      </c>
    </row>
    <row r="12" spans="1:51" ht="21.6" customHeight="1">
      <c r="A12" s="31" t="s">
        <v>24</v>
      </c>
      <c r="B12" s="32" t="s">
        <v>16</v>
      </c>
      <c r="C12" s="14">
        <v>29</v>
      </c>
      <c r="D12" s="33">
        <v>4</v>
      </c>
      <c r="E12" s="33">
        <v>2</v>
      </c>
      <c r="F12" s="33">
        <v>5</v>
      </c>
      <c r="G12" s="33">
        <v>6</v>
      </c>
      <c r="H12" s="33">
        <v>2</v>
      </c>
      <c r="I12" s="33">
        <v>6</v>
      </c>
      <c r="J12" s="33">
        <v>1</v>
      </c>
      <c r="K12" s="33">
        <v>0</v>
      </c>
      <c r="L12" s="33">
        <v>1</v>
      </c>
      <c r="M12" s="40">
        <v>2</v>
      </c>
      <c r="N12" s="34">
        <v>0</v>
      </c>
      <c r="O12" s="33">
        <v>0</v>
      </c>
      <c r="P12" s="33">
        <v>0</v>
      </c>
      <c r="Q12" s="33">
        <v>0</v>
      </c>
      <c r="R12" s="33">
        <v>0</v>
      </c>
      <c r="S12" s="33" t="e">
        <v>#REF!</v>
      </c>
      <c r="T12" s="33" t="e">
        <v>#REF!</v>
      </c>
      <c r="U12" s="33" t="e">
        <v>#REF!</v>
      </c>
      <c r="V12" s="33" t="e">
        <v>#REF!</v>
      </c>
      <c r="W12" s="33" t="e">
        <v>#REF!</v>
      </c>
      <c r="X12" s="33" t="e">
        <v>#REF!</v>
      </c>
      <c r="Y12" s="33" t="e">
        <v>#REF!</v>
      </c>
      <c r="Z12" s="33" t="e">
        <v>#REF!</v>
      </c>
      <c r="AA12" s="33" t="e">
        <v>#REF!</v>
      </c>
      <c r="AB12" s="33" t="e">
        <v>#REF!</v>
      </c>
      <c r="AC12" s="33" t="e">
        <v>#REF!</v>
      </c>
      <c r="AD12" s="33" t="e">
        <v>#REF!</v>
      </c>
      <c r="AE12" s="33" t="e">
        <v>#REF!</v>
      </c>
      <c r="AF12" s="33" t="e">
        <v>#REF!</v>
      </c>
      <c r="AG12" s="33" t="e">
        <v>#REF!</v>
      </c>
      <c r="AH12" s="33" t="e">
        <v>#REF!</v>
      </c>
      <c r="AI12" s="33" t="e">
        <v>#REF!</v>
      </c>
      <c r="AJ12" s="33" t="e">
        <v>#REF!</v>
      </c>
      <c r="AK12" s="33" t="e">
        <v>#REF!</v>
      </c>
      <c r="AL12" s="33" t="e">
        <v>#REF!</v>
      </c>
      <c r="AM12" s="33" t="e">
        <v>#REF!</v>
      </c>
      <c r="AN12" s="33" t="e">
        <v>#REF!</v>
      </c>
      <c r="AO12" s="33" t="e">
        <v>#REF!</v>
      </c>
      <c r="AP12" s="33" t="e">
        <v>#REF!</v>
      </c>
      <c r="AQ12" s="33" t="e">
        <v>#REF!</v>
      </c>
      <c r="AR12" s="33" t="e">
        <v>#REF!</v>
      </c>
      <c r="AS12" s="33" t="e">
        <v>#REF!</v>
      </c>
      <c r="AT12" s="33" t="e">
        <v>#REF!</v>
      </c>
      <c r="AU12" s="33" t="e">
        <v>#REF!</v>
      </c>
      <c r="AV12" s="33" t="e">
        <v>#REF!</v>
      </c>
      <c r="AW12" s="33" t="e">
        <v>#REF!</v>
      </c>
      <c r="AX12" s="33" t="e">
        <v>#REF!</v>
      </c>
      <c r="AY12" s="33" t="e">
        <v>#REF!</v>
      </c>
    </row>
    <row r="13" spans="1:51" ht="21.6" customHeight="1">
      <c r="A13" s="31" t="s">
        <v>25</v>
      </c>
      <c r="B13" s="42" t="s">
        <v>17</v>
      </c>
      <c r="C13" s="17">
        <v>8</v>
      </c>
      <c r="D13" s="43">
        <v>1</v>
      </c>
      <c r="E13" s="43">
        <v>3</v>
      </c>
      <c r="F13" s="43">
        <v>0</v>
      </c>
      <c r="G13" s="43">
        <v>0</v>
      </c>
      <c r="H13" s="43">
        <v>0</v>
      </c>
      <c r="I13" s="43">
        <v>2</v>
      </c>
      <c r="J13" s="43">
        <v>0</v>
      </c>
      <c r="K13" s="43">
        <v>0</v>
      </c>
      <c r="L13" s="43">
        <v>0</v>
      </c>
      <c r="M13" s="44">
        <v>2</v>
      </c>
      <c r="N13" s="34">
        <v>0</v>
      </c>
      <c r="O13" s="33">
        <v>0</v>
      </c>
      <c r="P13" s="33">
        <v>0</v>
      </c>
      <c r="Q13" s="33">
        <v>0</v>
      </c>
      <c r="R13" s="33">
        <v>0</v>
      </c>
      <c r="S13" s="33" t="e">
        <v>#REF!</v>
      </c>
      <c r="T13" s="33" t="e">
        <v>#REF!</v>
      </c>
      <c r="U13" s="33" t="e">
        <v>#REF!</v>
      </c>
      <c r="V13" s="33" t="e">
        <v>#REF!</v>
      </c>
      <c r="W13" s="33" t="e">
        <v>#REF!</v>
      </c>
      <c r="X13" s="33" t="e">
        <v>#REF!</v>
      </c>
      <c r="Y13" s="33" t="e">
        <v>#REF!</v>
      </c>
      <c r="Z13" s="33" t="e">
        <v>#REF!</v>
      </c>
      <c r="AA13" s="33" t="e">
        <v>#REF!</v>
      </c>
      <c r="AB13" s="33" t="e">
        <v>#REF!</v>
      </c>
      <c r="AC13" s="33" t="e">
        <v>#REF!</v>
      </c>
      <c r="AD13" s="33" t="e">
        <v>#REF!</v>
      </c>
      <c r="AE13" s="33" t="e">
        <v>#REF!</v>
      </c>
      <c r="AF13" s="33" t="e">
        <v>#REF!</v>
      </c>
      <c r="AG13" s="33" t="e">
        <v>#REF!</v>
      </c>
      <c r="AH13" s="33" t="e">
        <v>#REF!</v>
      </c>
      <c r="AI13" s="33" t="e">
        <v>#REF!</v>
      </c>
      <c r="AJ13" s="33" t="e">
        <v>#REF!</v>
      </c>
      <c r="AK13" s="33" t="e">
        <v>#REF!</v>
      </c>
      <c r="AL13" s="33" t="e">
        <v>#REF!</v>
      </c>
      <c r="AM13" s="33" t="e">
        <v>#REF!</v>
      </c>
      <c r="AN13" s="33" t="e">
        <v>#REF!</v>
      </c>
      <c r="AO13" s="33" t="e">
        <v>#REF!</v>
      </c>
      <c r="AP13" s="33" t="e">
        <v>#REF!</v>
      </c>
      <c r="AQ13" s="33" t="e">
        <v>#REF!</v>
      </c>
      <c r="AR13" s="33" t="e">
        <v>#REF!</v>
      </c>
      <c r="AS13" s="33" t="e">
        <v>#REF!</v>
      </c>
      <c r="AT13" s="33" t="e">
        <v>#REF!</v>
      </c>
      <c r="AU13" s="33" t="e">
        <v>#REF!</v>
      </c>
      <c r="AV13" s="33" t="e">
        <v>#REF!</v>
      </c>
      <c r="AW13" s="33" t="e">
        <v>#REF!</v>
      </c>
      <c r="AX13" s="33" t="e">
        <v>#REF!</v>
      </c>
      <c r="AY13" s="33" t="e">
        <v>#REF!</v>
      </c>
    </row>
    <row r="14" spans="1:51" ht="21.6" customHeight="1">
      <c r="A14" s="39" t="s">
        <v>26</v>
      </c>
      <c r="B14" s="45" t="s">
        <v>16</v>
      </c>
      <c r="C14" s="22">
        <v>77</v>
      </c>
      <c r="D14" s="24">
        <v>21</v>
      </c>
      <c r="E14" s="24">
        <v>16</v>
      </c>
      <c r="F14" s="24">
        <v>4</v>
      </c>
      <c r="G14" s="24">
        <v>10</v>
      </c>
      <c r="H14" s="24">
        <v>3</v>
      </c>
      <c r="I14" s="24">
        <v>17</v>
      </c>
      <c r="J14" s="24">
        <v>1</v>
      </c>
      <c r="K14" s="24">
        <v>2</v>
      </c>
      <c r="L14" s="24">
        <v>2</v>
      </c>
      <c r="M14" s="46">
        <v>1</v>
      </c>
      <c r="N14" s="34">
        <v>0</v>
      </c>
      <c r="O14" s="33">
        <v>0</v>
      </c>
      <c r="P14" s="33">
        <v>0</v>
      </c>
      <c r="Q14" s="33">
        <v>0</v>
      </c>
      <c r="R14" s="33">
        <v>0</v>
      </c>
      <c r="S14" s="33" t="e">
        <v>#REF!</v>
      </c>
      <c r="T14" s="33" t="e">
        <v>#REF!</v>
      </c>
      <c r="U14" s="33" t="e">
        <v>#REF!</v>
      </c>
      <c r="V14" s="33" t="e">
        <v>#REF!</v>
      </c>
      <c r="W14" s="33" t="e">
        <v>#REF!</v>
      </c>
      <c r="X14" s="33" t="e">
        <v>#REF!</v>
      </c>
      <c r="Y14" s="33" t="e">
        <v>#REF!</v>
      </c>
      <c r="Z14" s="33" t="e">
        <v>#REF!</v>
      </c>
      <c r="AA14" s="33" t="e">
        <v>#REF!</v>
      </c>
      <c r="AB14" s="33" t="e">
        <v>#REF!</v>
      </c>
      <c r="AC14" s="33" t="e">
        <v>#REF!</v>
      </c>
      <c r="AD14" s="33" t="e">
        <v>#REF!</v>
      </c>
      <c r="AE14" s="33" t="e">
        <v>#REF!</v>
      </c>
      <c r="AF14" s="33" t="e">
        <v>#REF!</v>
      </c>
      <c r="AG14" s="33" t="e">
        <v>#REF!</v>
      </c>
      <c r="AH14" s="33" t="e">
        <v>#REF!</v>
      </c>
      <c r="AI14" s="33" t="e">
        <v>#REF!</v>
      </c>
      <c r="AJ14" s="33" t="e">
        <v>#REF!</v>
      </c>
      <c r="AK14" s="33" t="e">
        <v>#REF!</v>
      </c>
      <c r="AL14" s="33" t="e">
        <v>#REF!</v>
      </c>
      <c r="AM14" s="33" t="e">
        <v>#REF!</v>
      </c>
      <c r="AN14" s="33" t="e">
        <v>#REF!</v>
      </c>
      <c r="AO14" s="33" t="e">
        <v>#REF!</v>
      </c>
      <c r="AP14" s="33" t="e">
        <v>#REF!</v>
      </c>
      <c r="AQ14" s="33" t="e">
        <v>#REF!</v>
      </c>
      <c r="AR14" s="33" t="e">
        <v>#REF!</v>
      </c>
      <c r="AS14" s="33" t="e">
        <v>#REF!</v>
      </c>
      <c r="AT14" s="33" t="e">
        <v>#REF!</v>
      </c>
      <c r="AU14" s="33" t="e">
        <v>#REF!</v>
      </c>
      <c r="AV14" s="33" t="e">
        <v>#REF!</v>
      </c>
      <c r="AW14" s="33" t="e">
        <v>#REF!</v>
      </c>
      <c r="AX14" s="33" t="e">
        <v>#REF!</v>
      </c>
      <c r="AY14" s="33" t="e">
        <v>#REF!</v>
      </c>
    </row>
    <row r="15" spans="1:51" ht="21.6" customHeight="1">
      <c r="A15" s="41" t="s">
        <v>27</v>
      </c>
      <c r="B15" s="47" t="s">
        <v>17</v>
      </c>
      <c r="C15" s="28">
        <v>23</v>
      </c>
      <c r="D15" s="43">
        <v>8</v>
      </c>
      <c r="E15" s="43">
        <v>3</v>
      </c>
      <c r="F15" s="43">
        <v>1</v>
      </c>
      <c r="G15" s="43">
        <v>2</v>
      </c>
      <c r="H15" s="43">
        <v>1</v>
      </c>
      <c r="I15" s="43">
        <v>2</v>
      </c>
      <c r="J15" s="43">
        <v>3</v>
      </c>
      <c r="K15" s="43">
        <v>0</v>
      </c>
      <c r="L15" s="43">
        <v>2</v>
      </c>
      <c r="M15" s="44">
        <v>1</v>
      </c>
      <c r="N15" s="34">
        <v>0</v>
      </c>
      <c r="O15" s="33">
        <v>0</v>
      </c>
      <c r="P15" s="33">
        <v>0</v>
      </c>
      <c r="Q15" s="33">
        <v>0</v>
      </c>
      <c r="R15" s="33">
        <v>0</v>
      </c>
      <c r="S15" s="33" t="e">
        <v>#REF!</v>
      </c>
      <c r="T15" s="33" t="e">
        <v>#REF!</v>
      </c>
      <c r="U15" s="33" t="e">
        <v>#REF!</v>
      </c>
      <c r="V15" s="33" t="e">
        <v>#REF!</v>
      </c>
      <c r="W15" s="33" t="e">
        <v>#REF!</v>
      </c>
      <c r="X15" s="33" t="e">
        <v>#REF!</v>
      </c>
      <c r="Y15" s="33" t="e">
        <v>#REF!</v>
      </c>
      <c r="Z15" s="33" t="e">
        <v>#REF!</v>
      </c>
      <c r="AA15" s="33" t="e">
        <v>#REF!</v>
      </c>
      <c r="AB15" s="33" t="e">
        <v>#REF!</v>
      </c>
      <c r="AC15" s="33" t="e">
        <v>#REF!</v>
      </c>
      <c r="AD15" s="33" t="e">
        <v>#REF!</v>
      </c>
      <c r="AE15" s="33" t="e">
        <v>#REF!</v>
      </c>
      <c r="AF15" s="33" t="e">
        <v>#REF!</v>
      </c>
      <c r="AG15" s="33" t="e">
        <v>#REF!</v>
      </c>
      <c r="AH15" s="33" t="e">
        <v>#REF!</v>
      </c>
      <c r="AI15" s="33" t="e">
        <v>#REF!</v>
      </c>
      <c r="AJ15" s="33" t="e">
        <v>#REF!</v>
      </c>
      <c r="AK15" s="33" t="e">
        <v>#REF!</v>
      </c>
      <c r="AL15" s="33" t="e">
        <v>#REF!</v>
      </c>
      <c r="AM15" s="33" t="e">
        <v>#REF!</v>
      </c>
      <c r="AN15" s="33" t="e">
        <v>#REF!</v>
      </c>
      <c r="AO15" s="33" t="e">
        <v>#REF!</v>
      </c>
      <c r="AP15" s="33" t="e">
        <v>#REF!</v>
      </c>
      <c r="AQ15" s="33" t="e">
        <v>#REF!</v>
      </c>
      <c r="AR15" s="33" t="e">
        <v>#REF!</v>
      </c>
      <c r="AS15" s="33" t="e">
        <v>#REF!</v>
      </c>
      <c r="AT15" s="33" t="e">
        <v>#REF!</v>
      </c>
      <c r="AU15" s="33" t="e">
        <v>#REF!</v>
      </c>
      <c r="AV15" s="33" t="e">
        <v>#REF!</v>
      </c>
      <c r="AW15" s="33" t="e">
        <v>#REF!</v>
      </c>
      <c r="AX15" s="33" t="e">
        <v>#REF!</v>
      </c>
      <c r="AY15" s="33" t="e">
        <v>#REF!</v>
      </c>
    </row>
    <row r="16" spans="1:51" ht="21.6" customHeight="1">
      <c r="A16" s="31" t="s">
        <v>28</v>
      </c>
      <c r="B16" s="32" t="s">
        <v>16</v>
      </c>
      <c r="C16" s="14">
        <v>63</v>
      </c>
      <c r="D16" s="24">
        <v>17</v>
      </c>
      <c r="E16" s="24">
        <v>7</v>
      </c>
      <c r="F16" s="24">
        <v>11</v>
      </c>
      <c r="G16" s="24">
        <v>6</v>
      </c>
      <c r="H16" s="24">
        <v>3</v>
      </c>
      <c r="I16" s="24">
        <v>9</v>
      </c>
      <c r="J16" s="24">
        <v>5</v>
      </c>
      <c r="K16" s="24">
        <v>0</v>
      </c>
      <c r="L16" s="24">
        <v>1</v>
      </c>
      <c r="M16" s="46">
        <v>4</v>
      </c>
      <c r="N16" s="34">
        <v>0</v>
      </c>
      <c r="O16" s="33">
        <v>0</v>
      </c>
      <c r="P16" s="33">
        <v>0</v>
      </c>
      <c r="Q16" s="33">
        <v>0</v>
      </c>
      <c r="R16" s="33">
        <v>0</v>
      </c>
      <c r="S16" s="33" t="e">
        <v>#REF!</v>
      </c>
      <c r="T16" s="33" t="e">
        <v>#REF!</v>
      </c>
      <c r="U16" s="33" t="e">
        <v>#REF!</v>
      </c>
      <c r="V16" s="33" t="e">
        <v>#REF!</v>
      </c>
      <c r="W16" s="33" t="e">
        <v>#REF!</v>
      </c>
      <c r="X16" s="33" t="e">
        <v>#REF!</v>
      </c>
      <c r="Y16" s="33" t="e">
        <v>#REF!</v>
      </c>
      <c r="Z16" s="33" t="e">
        <v>#REF!</v>
      </c>
      <c r="AA16" s="33" t="e">
        <v>#REF!</v>
      </c>
      <c r="AB16" s="33" t="e">
        <v>#REF!</v>
      </c>
      <c r="AC16" s="33" t="e">
        <v>#REF!</v>
      </c>
      <c r="AD16" s="33" t="e">
        <v>#REF!</v>
      </c>
      <c r="AE16" s="33" t="e">
        <v>#REF!</v>
      </c>
      <c r="AF16" s="33" t="e">
        <v>#REF!</v>
      </c>
      <c r="AG16" s="33" t="e">
        <v>#REF!</v>
      </c>
      <c r="AH16" s="33" t="e">
        <v>#REF!</v>
      </c>
      <c r="AI16" s="33" t="e">
        <v>#REF!</v>
      </c>
      <c r="AJ16" s="33" t="e">
        <v>#REF!</v>
      </c>
      <c r="AK16" s="33" t="e">
        <v>#REF!</v>
      </c>
      <c r="AL16" s="33" t="e">
        <v>#REF!</v>
      </c>
      <c r="AM16" s="33" t="e">
        <v>#REF!</v>
      </c>
      <c r="AN16" s="33" t="e">
        <v>#REF!</v>
      </c>
      <c r="AO16" s="33" t="e">
        <v>#REF!</v>
      </c>
      <c r="AP16" s="33" t="e">
        <v>#REF!</v>
      </c>
      <c r="AQ16" s="33" t="e">
        <v>#REF!</v>
      </c>
      <c r="AR16" s="33" t="e">
        <v>#REF!</v>
      </c>
      <c r="AS16" s="33" t="e">
        <v>#REF!</v>
      </c>
      <c r="AT16" s="33" t="e">
        <v>#REF!</v>
      </c>
      <c r="AU16" s="33" t="e">
        <v>#REF!</v>
      </c>
      <c r="AV16" s="33" t="e">
        <v>#REF!</v>
      </c>
      <c r="AW16" s="33" t="e">
        <v>#REF!</v>
      </c>
      <c r="AX16" s="33" t="e">
        <v>#REF!</v>
      </c>
      <c r="AY16" s="33" t="e">
        <v>#REF!</v>
      </c>
    </row>
    <row r="17" spans="1:51" ht="21.6" customHeight="1">
      <c r="A17" s="31" t="s">
        <v>29</v>
      </c>
      <c r="B17" s="48" t="s">
        <v>17</v>
      </c>
      <c r="C17" s="17">
        <v>27</v>
      </c>
      <c r="D17" s="49">
        <v>10</v>
      </c>
      <c r="E17" s="49">
        <v>3</v>
      </c>
      <c r="F17" s="49">
        <v>4</v>
      </c>
      <c r="G17" s="49">
        <v>1</v>
      </c>
      <c r="H17" s="49">
        <v>1</v>
      </c>
      <c r="I17" s="49">
        <v>2</v>
      </c>
      <c r="J17" s="49">
        <v>3</v>
      </c>
      <c r="K17" s="49">
        <v>0</v>
      </c>
      <c r="L17" s="49">
        <v>1</v>
      </c>
      <c r="M17" s="50">
        <v>2</v>
      </c>
      <c r="N17" s="34">
        <v>0</v>
      </c>
      <c r="O17" s="33">
        <v>0</v>
      </c>
      <c r="P17" s="33">
        <v>0</v>
      </c>
      <c r="Q17" s="33">
        <v>0</v>
      </c>
      <c r="R17" s="33">
        <v>0</v>
      </c>
      <c r="S17" s="33" t="e">
        <v>#REF!</v>
      </c>
      <c r="T17" s="33" t="e">
        <v>#REF!</v>
      </c>
      <c r="U17" s="33" t="e">
        <v>#REF!</v>
      </c>
      <c r="V17" s="33" t="e">
        <v>#REF!</v>
      </c>
      <c r="W17" s="33" t="e">
        <v>#REF!</v>
      </c>
      <c r="X17" s="33" t="e">
        <v>#REF!</v>
      </c>
      <c r="Y17" s="33" t="e">
        <v>#REF!</v>
      </c>
      <c r="Z17" s="33" t="e">
        <v>#REF!</v>
      </c>
      <c r="AA17" s="33" t="e">
        <v>#REF!</v>
      </c>
      <c r="AB17" s="33" t="e">
        <v>#REF!</v>
      </c>
      <c r="AC17" s="33" t="e">
        <v>#REF!</v>
      </c>
      <c r="AD17" s="33" t="e">
        <v>#REF!</v>
      </c>
      <c r="AE17" s="33" t="e">
        <v>#REF!</v>
      </c>
      <c r="AF17" s="33" t="e">
        <v>#REF!</v>
      </c>
      <c r="AG17" s="33" t="e">
        <v>#REF!</v>
      </c>
      <c r="AH17" s="33" t="e">
        <v>#REF!</v>
      </c>
      <c r="AI17" s="33" t="e">
        <v>#REF!</v>
      </c>
      <c r="AJ17" s="33" t="e">
        <v>#REF!</v>
      </c>
      <c r="AK17" s="33" t="e">
        <v>#REF!</v>
      </c>
      <c r="AL17" s="33" t="e">
        <v>#REF!</v>
      </c>
      <c r="AM17" s="33" t="e">
        <v>#REF!</v>
      </c>
      <c r="AN17" s="33" t="e">
        <v>#REF!</v>
      </c>
      <c r="AO17" s="33" t="e">
        <v>#REF!</v>
      </c>
      <c r="AP17" s="33" t="e">
        <v>#REF!</v>
      </c>
      <c r="AQ17" s="33" t="e">
        <v>#REF!</v>
      </c>
      <c r="AR17" s="33" t="e">
        <v>#REF!</v>
      </c>
      <c r="AS17" s="33" t="e">
        <v>#REF!</v>
      </c>
      <c r="AT17" s="33" t="e">
        <v>#REF!</v>
      </c>
      <c r="AU17" s="33" t="e">
        <v>#REF!</v>
      </c>
      <c r="AV17" s="33" t="e">
        <v>#REF!</v>
      </c>
      <c r="AW17" s="33" t="e">
        <v>#REF!</v>
      </c>
      <c r="AX17" s="33" t="e">
        <v>#REF!</v>
      </c>
      <c r="AY17" s="33" t="e">
        <v>#REF!</v>
      </c>
    </row>
    <row r="18" spans="1:51" ht="21.6" customHeight="1">
      <c r="A18" s="39" t="s">
        <v>30</v>
      </c>
      <c r="B18" s="21" t="s">
        <v>16</v>
      </c>
      <c r="C18" s="22">
        <v>102</v>
      </c>
      <c r="D18" s="33">
        <v>38</v>
      </c>
      <c r="E18" s="33">
        <v>15</v>
      </c>
      <c r="F18" s="33">
        <v>11</v>
      </c>
      <c r="G18" s="33">
        <v>7</v>
      </c>
      <c r="H18" s="33">
        <v>7</v>
      </c>
      <c r="I18" s="33">
        <v>13</v>
      </c>
      <c r="J18" s="33">
        <v>5</v>
      </c>
      <c r="K18" s="33">
        <v>5</v>
      </c>
      <c r="L18" s="33">
        <v>0</v>
      </c>
      <c r="M18" s="40">
        <v>1</v>
      </c>
      <c r="N18" s="34">
        <v>0</v>
      </c>
      <c r="O18" s="33">
        <v>0</v>
      </c>
      <c r="P18" s="33">
        <v>0</v>
      </c>
      <c r="Q18" s="33">
        <v>0</v>
      </c>
      <c r="R18" s="33">
        <v>0</v>
      </c>
      <c r="S18" s="33" t="e">
        <v>#REF!</v>
      </c>
      <c r="T18" s="33" t="e">
        <v>#REF!</v>
      </c>
      <c r="U18" s="33" t="e">
        <v>#REF!</v>
      </c>
      <c r="V18" s="33" t="e">
        <v>#REF!</v>
      </c>
      <c r="W18" s="33" t="e">
        <v>#REF!</v>
      </c>
      <c r="X18" s="33" t="e">
        <v>#REF!</v>
      </c>
      <c r="Y18" s="33" t="e">
        <v>#REF!</v>
      </c>
      <c r="Z18" s="33" t="e">
        <v>#REF!</v>
      </c>
      <c r="AA18" s="33" t="e">
        <v>#REF!</v>
      </c>
      <c r="AB18" s="33" t="e">
        <v>#REF!</v>
      </c>
      <c r="AC18" s="33" t="e">
        <v>#REF!</v>
      </c>
      <c r="AD18" s="33" t="e">
        <v>#REF!</v>
      </c>
      <c r="AE18" s="33" t="e">
        <v>#REF!</v>
      </c>
      <c r="AF18" s="33" t="e">
        <v>#REF!</v>
      </c>
      <c r="AG18" s="33" t="e">
        <v>#REF!</v>
      </c>
      <c r="AH18" s="33" t="e">
        <v>#REF!</v>
      </c>
      <c r="AI18" s="33" t="e">
        <v>#REF!</v>
      </c>
      <c r="AJ18" s="33" t="e">
        <v>#REF!</v>
      </c>
      <c r="AK18" s="33" t="e">
        <v>#REF!</v>
      </c>
      <c r="AL18" s="33" t="e">
        <v>#REF!</v>
      </c>
      <c r="AM18" s="33" t="e">
        <v>#REF!</v>
      </c>
      <c r="AN18" s="33" t="e">
        <v>#REF!</v>
      </c>
      <c r="AO18" s="33" t="e">
        <v>#REF!</v>
      </c>
      <c r="AP18" s="33" t="e">
        <v>#REF!</v>
      </c>
      <c r="AQ18" s="33" t="e">
        <v>#REF!</v>
      </c>
      <c r="AR18" s="33" t="e">
        <v>#REF!</v>
      </c>
      <c r="AS18" s="33" t="e">
        <v>#REF!</v>
      </c>
      <c r="AT18" s="33" t="e">
        <v>#REF!</v>
      </c>
      <c r="AU18" s="33" t="e">
        <v>#REF!</v>
      </c>
      <c r="AV18" s="33" t="e">
        <v>#REF!</v>
      </c>
      <c r="AW18" s="33" t="e">
        <v>#REF!</v>
      </c>
      <c r="AX18" s="33" t="e">
        <v>#REF!</v>
      </c>
      <c r="AY18" s="33" t="e">
        <v>#REF!</v>
      </c>
    </row>
    <row r="19" spans="1:51" ht="21.6" customHeight="1">
      <c r="A19" s="41" t="s">
        <v>31</v>
      </c>
      <c r="B19" s="51" t="s">
        <v>17</v>
      </c>
      <c r="C19" s="28">
        <v>47</v>
      </c>
      <c r="D19" s="43">
        <v>12</v>
      </c>
      <c r="E19" s="43">
        <v>8</v>
      </c>
      <c r="F19" s="43">
        <v>5</v>
      </c>
      <c r="G19" s="43">
        <v>8</v>
      </c>
      <c r="H19" s="43">
        <v>6</v>
      </c>
      <c r="I19" s="43">
        <v>6</v>
      </c>
      <c r="J19" s="43">
        <v>2</v>
      </c>
      <c r="K19" s="43">
        <v>0</v>
      </c>
      <c r="L19" s="43">
        <v>0</v>
      </c>
      <c r="M19" s="44">
        <v>0</v>
      </c>
      <c r="N19" s="34">
        <v>0</v>
      </c>
      <c r="O19" s="33">
        <v>0</v>
      </c>
      <c r="P19" s="33">
        <v>0</v>
      </c>
      <c r="Q19" s="33">
        <v>0</v>
      </c>
      <c r="R19" s="33">
        <v>0</v>
      </c>
      <c r="S19" s="33" t="e">
        <v>#REF!</v>
      </c>
      <c r="T19" s="33" t="e">
        <v>#REF!</v>
      </c>
      <c r="U19" s="33" t="e">
        <v>#REF!</v>
      </c>
      <c r="V19" s="33" t="e">
        <v>#REF!</v>
      </c>
      <c r="W19" s="33" t="e">
        <v>#REF!</v>
      </c>
      <c r="X19" s="33" t="e">
        <v>#REF!</v>
      </c>
      <c r="Y19" s="33" t="e">
        <v>#REF!</v>
      </c>
      <c r="Z19" s="33" t="e">
        <v>#REF!</v>
      </c>
      <c r="AA19" s="33" t="e">
        <v>#REF!</v>
      </c>
      <c r="AB19" s="33" t="e">
        <v>#REF!</v>
      </c>
      <c r="AC19" s="33" t="e">
        <v>#REF!</v>
      </c>
      <c r="AD19" s="33" t="e">
        <v>#REF!</v>
      </c>
      <c r="AE19" s="33" t="e">
        <v>#REF!</v>
      </c>
      <c r="AF19" s="33" t="e">
        <v>#REF!</v>
      </c>
      <c r="AG19" s="33" t="e">
        <v>#REF!</v>
      </c>
      <c r="AH19" s="33" t="e">
        <v>#REF!</v>
      </c>
      <c r="AI19" s="33" t="e">
        <v>#REF!</v>
      </c>
      <c r="AJ19" s="33" t="e">
        <v>#REF!</v>
      </c>
      <c r="AK19" s="33" t="e">
        <v>#REF!</v>
      </c>
      <c r="AL19" s="33" t="e">
        <v>#REF!</v>
      </c>
      <c r="AM19" s="33" t="e">
        <v>#REF!</v>
      </c>
      <c r="AN19" s="33" t="e">
        <v>#REF!</v>
      </c>
      <c r="AO19" s="33" t="e">
        <v>#REF!</v>
      </c>
      <c r="AP19" s="33" t="e">
        <v>#REF!</v>
      </c>
      <c r="AQ19" s="33" t="e">
        <v>#REF!</v>
      </c>
      <c r="AR19" s="33" t="e">
        <v>#REF!</v>
      </c>
      <c r="AS19" s="33" t="e">
        <v>#REF!</v>
      </c>
      <c r="AT19" s="33" t="e">
        <v>#REF!</v>
      </c>
      <c r="AU19" s="33" t="e">
        <v>#REF!</v>
      </c>
      <c r="AV19" s="33" t="e">
        <v>#REF!</v>
      </c>
      <c r="AW19" s="33" t="e">
        <v>#REF!</v>
      </c>
      <c r="AX19" s="33" t="e">
        <v>#REF!</v>
      </c>
      <c r="AY19" s="33" t="e">
        <v>#REF!</v>
      </c>
    </row>
    <row r="20" spans="1:51" ht="21.6" customHeight="1">
      <c r="A20" s="52" t="s">
        <v>32</v>
      </c>
      <c r="B20" s="32" t="s">
        <v>16</v>
      </c>
      <c r="C20" s="14">
        <v>142</v>
      </c>
      <c r="D20" s="24">
        <v>40</v>
      </c>
      <c r="E20" s="24">
        <v>31</v>
      </c>
      <c r="F20" s="24">
        <v>10</v>
      </c>
      <c r="G20" s="24">
        <v>15</v>
      </c>
      <c r="H20" s="24">
        <v>11</v>
      </c>
      <c r="I20" s="24">
        <v>13</v>
      </c>
      <c r="J20" s="24">
        <v>8</v>
      </c>
      <c r="K20" s="24">
        <v>3</v>
      </c>
      <c r="L20" s="24">
        <v>4</v>
      </c>
      <c r="M20" s="46">
        <v>7</v>
      </c>
      <c r="N20" s="34">
        <v>0</v>
      </c>
      <c r="O20" s="33">
        <v>0</v>
      </c>
      <c r="P20" s="33">
        <v>0</v>
      </c>
      <c r="Q20" s="33">
        <v>0</v>
      </c>
      <c r="R20" s="33">
        <v>0</v>
      </c>
      <c r="S20" s="33" t="e">
        <v>#REF!</v>
      </c>
      <c r="T20" s="33" t="e">
        <v>#REF!</v>
      </c>
      <c r="U20" s="33" t="e">
        <v>#REF!</v>
      </c>
      <c r="V20" s="33" t="e">
        <v>#REF!</v>
      </c>
      <c r="W20" s="33" t="e">
        <v>#REF!</v>
      </c>
      <c r="X20" s="33" t="e">
        <v>#REF!</v>
      </c>
      <c r="Y20" s="33" t="e">
        <v>#REF!</v>
      </c>
      <c r="Z20" s="33" t="e">
        <v>#REF!</v>
      </c>
      <c r="AA20" s="33" t="e">
        <v>#REF!</v>
      </c>
      <c r="AB20" s="33" t="e">
        <v>#REF!</v>
      </c>
      <c r="AC20" s="33" t="e">
        <v>#REF!</v>
      </c>
      <c r="AD20" s="33" t="e">
        <v>#REF!</v>
      </c>
      <c r="AE20" s="33" t="e">
        <v>#REF!</v>
      </c>
      <c r="AF20" s="33" t="e">
        <v>#REF!</v>
      </c>
      <c r="AG20" s="33" t="e">
        <v>#REF!</v>
      </c>
      <c r="AH20" s="33" t="e">
        <v>#REF!</v>
      </c>
      <c r="AI20" s="33" t="e">
        <v>#REF!</v>
      </c>
      <c r="AJ20" s="33" t="e">
        <v>#REF!</v>
      </c>
      <c r="AK20" s="33" t="e">
        <v>#REF!</v>
      </c>
      <c r="AL20" s="33" t="e">
        <v>#REF!</v>
      </c>
      <c r="AM20" s="33" t="e">
        <v>#REF!</v>
      </c>
      <c r="AN20" s="33" t="e">
        <v>#REF!</v>
      </c>
      <c r="AO20" s="33" t="e">
        <v>#REF!</v>
      </c>
      <c r="AP20" s="33" t="e">
        <v>#REF!</v>
      </c>
      <c r="AQ20" s="33" t="e">
        <v>#REF!</v>
      </c>
      <c r="AR20" s="33" t="e">
        <v>#REF!</v>
      </c>
      <c r="AS20" s="33" t="e">
        <v>#REF!</v>
      </c>
      <c r="AT20" s="33" t="e">
        <v>#REF!</v>
      </c>
      <c r="AU20" s="33" t="e">
        <v>#REF!</v>
      </c>
      <c r="AV20" s="33" t="e">
        <v>#REF!</v>
      </c>
      <c r="AW20" s="33" t="e">
        <v>#REF!</v>
      </c>
      <c r="AX20" s="33" t="e">
        <v>#REF!</v>
      </c>
      <c r="AY20" s="33" t="e">
        <v>#REF!</v>
      </c>
    </row>
    <row r="21" spans="1:51" ht="21.6" customHeight="1">
      <c r="A21" s="52" t="s">
        <v>33</v>
      </c>
      <c r="B21" s="48" t="s">
        <v>17</v>
      </c>
      <c r="C21" s="17">
        <v>86</v>
      </c>
      <c r="D21" s="49">
        <v>23</v>
      </c>
      <c r="E21" s="49">
        <v>17</v>
      </c>
      <c r="F21" s="49">
        <v>7</v>
      </c>
      <c r="G21" s="49">
        <v>11</v>
      </c>
      <c r="H21" s="49">
        <v>3</v>
      </c>
      <c r="I21" s="49">
        <v>10</v>
      </c>
      <c r="J21" s="49">
        <v>7</v>
      </c>
      <c r="K21" s="49">
        <v>4</v>
      </c>
      <c r="L21" s="49">
        <v>0</v>
      </c>
      <c r="M21" s="50">
        <v>4</v>
      </c>
      <c r="N21" s="34">
        <v>0</v>
      </c>
      <c r="O21" s="33">
        <v>0</v>
      </c>
      <c r="P21" s="33">
        <v>0</v>
      </c>
      <c r="Q21" s="33">
        <v>0</v>
      </c>
      <c r="R21" s="33">
        <v>0</v>
      </c>
      <c r="S21" s="33" t="e">
        <v>#REF!</v>
      </c>
      <c r="T21" s="33" t="e">
        <v>#REF!</v>
      </c>
      <c r="U21" s="33" t="e">
        <v>#REF!</v>
      </c>
      <c r="V21" s="33" t="e">
        <v>#REF!</v>
      </c>
      <c r="W21" s="33" t="e">
        <v>#REF!</v>
      </c>
      <c r="X21" s="33" t="e">
        <v>#REF!</v>
      </c>
      <c r="Y21" s="33" t="e">
        <v>#REF!</v>
      </c>
      <c r="Z21" s="33" t="e">
        <v>#REF!</v>
      </c>
      <c r="AA21" s="33" t="e">
        <v>#REF!</v>
      </c>
      <c r="AB21" s="33" t="e">
        <v>#REF!</v>
      </c>
      <c r="AC21" s="33" t="e">
        <v>#REF!</v>
      </c>
      <c r="AD21" s="33" t="e">
        <v>#REF!</v>
      </c>
      <c r="AE21" s="33" t="e">
        <v>#REF!</v>
      </c>
      <c r="AF21" s="33" t="e">
        <v>#REF!</v>
      </c>
      <c r="AG21" s="33" t="e">
        <v>#REF!</v>
      </c>
      <c r="AH21" s="33" t="e">
        <v>#REF!</v>
      </c>
      <c r="AI21" s="33" t="e">
        <v>#REF!</v>
      </c>
      <c r="AJ21" s="33" t="e">
        <v>#REF!</v>
      </c>
      <c r="AK21" s="33" t="e">
        <v>#REF!</v>
      </c>
      <c r="AL21" s="33" t="e">
        <v>#REF!</v>
      </c>
      <c r="AM21" s="33" t="e">
        <v>#REF!</v>
      </c>
      <c r="AN21" s="33" t="e">
        <v>#REF!</v>
      </c>
      <c r="AO21" s="33" t="e">
        <v>#REF!</v>
      </c>
      <c r="AP21" s="33" t="e">
        <v>#REF!</v>
      </c>
      <c r="AQ21" s="33" t="e">
        <v>#REF!</v>
      </c>
      <c r="AR21" s="33" t="e">
        <v>#REF!</v>
      </c>
      <c r="AS21" s="33" t="e">
        <v>#REF!</v>
      </c>
      <c r="AT21" s="33" t="e">
        <v>#REF!</v>
      </c>
      <c r="AU21" s="33" t="e">
        <v>#REF!</v>
      </c>
      <c r="AV21" s="33" t="e">
        <v>#REF!</v>
      </c>
      <c r="AW21" s="33" t="e">
        <v>#REF!</v>
      </c>
      <c r="AX21" s="33" t="e">
        <v>#REF!</v>
      </c>
      <c r="AY21" s="33" t="e">
        <v>#REF!</v>
      </c>
    </row>
    <row r="22" spans="1:51" ht="21.6" customHeight="1">
      <c r="A22" s="39" t="s">
        <v>34</v>
      </c>
      <c r="B22" s="21" t="s">
        <v>16</v>
      </c>
      <c r="C22" s="22">
        <v>243</v>
      </c>
      <c r="D22" s="33">
        <v>75</v>
      </c>
      <c r="E22" s="33">
        <v>42</v>
      </c>
      <c r="F22" s="33">
        <v>22</v>
      </c>
      <c r="G22" s="33">
        <v>40</v>
      </c>
      <c r="H22" s="33">
        <v>13</v>
      </c>
      <c r="I22" s="33">
        <v>17</v>
      </c>
      <c r="J22" s="33">
        <v>11</v>
      </c>
      <c r="K22" s="33">
        <v>13</v>
      </c>
      <c r="L22" s="33">
        <v>3</v>
      </c>
      <c r="M22" s="40">
        <v>7</v>
      </c>
      <c r="N22" s="34">
        <v>0</v>
      </c>
      <c r="O22" s="33">
        <v>0</v>
      </c>
      <c r="P22" s="33">
        <v>0</v>
      </c>
      <c r="Q22" s="33">
        <v>0</v>
      </c>
      <c r="R22" s="33">
        <v>0</v>
      </c>
      <c r="S22" s="33" t="e">
        <v>#REF!</v>
      </c>
      <c r="T22" s="33" t="e">
        <v>#REF!</v>
      </c>
      <c r="U22" s="33" t="e">
        <v>#REF!</v>
      </c>
      <c r="V22" s="33" t="e">
        <v>#REF!</v>
      </c>
      <c r="W22" s="33" t="e">
        <v>#REF!</v>
      </c>
      <c r="X22" s="33" t="e">
        <v>#REF!</v>
      </c>
      <c r="Y22" s="33" t="e">
        <v>#REF!</v>
      </c>
      <c r="Z22" s="33" t="e">
        <v>#REF!</v>
      </c>
      <c r="AA22" s="33" t="e">
        <v>#REF!</v>
      </c>
      <c r="AB22" s="33" t="e">
        <v>#REF!</v>
      </c>
      <c r="AC22" s="33" t="e">
        <v>#REF!</v>
      </c>
      <c r="AD22" s="33" t="e">
        <v>#REF!</v>
      </c>
      <c r="AE22" s="33" t="e">
        <v>#REF!</v>
      </c>
      <c r="AF22" s="33" t="e">
        <v>#REF!</v>
      </c>
      <c r="AG22" s="33" t="e">
        <v>#REF!</v>
      </c>
      <c r="AH22" s="33" t="e">
        <v>#REF!</v>
      </c>
      <c r="AI22" s="33" t="e">
        <v>#REF!</v>
      </c>
      <c r="AJ22" s="33" t="e">
        <v>#REF!</v>
      </c>
      <c r="AK22" s="33" t="e">
        <v>#REF!</v>
      </c>
      <c r="AL22" s="33" t="e">
        <v>#REF!</v>
      </c>
      <c r="AM22" s="33" t="e">
        <v>#REF!</v>
      </c>
      <c r="AN22" s="33" t="e">
        <v>#REF!</v>
      </c>
      <c r="AO22" s="33" t="e">
        <v>#REF!</v>
      </c>
      <c r="AP22" s="33" t="e">
        <v>#REF!</v>
      </c>
      <c r="AQ22" s="33" t="e">
        <v>#REF!</v>
      </c>
      <c r="AR22" s="33" t="e">
        <v>#REF!</v>
      </c>
      <c r="AS22" s="33" t="e">
        <v>#REF!</v>
      </c>
      <c r="AT22" s="33" t="e">
        <v>#REF!</v>
      </c>
      <c r="AU22" s="33" t="e">
        <v>#REF!</v>
      </c>
      <c r="AV22" s="33" t="e">
        <v>#REF!</v>
      </c>
      <c r="AW22" s="33" t="e">
        <v>#REF!</v>
      </c>
      <c r="AX22" s="33" t="e">
        <v>#REF!</v>
      </c>
      <c r="AY22" s="33" t="e">
        <v>#REF!</v>
      </c>
    </row>
    <row r="23" spans="1:51" ht="21.6" customHeight="1">
      <c r="A23" s="41" t="s">
        <v>35</v>
      </c>
      <c r="B23" s="51" t="s">
        <v>17</v>
      </c>
      <c r="C23" s="28">
        <v>148</v>
      </c>
      <c r="D23" s="43">
        <v>33</v>
      </c>
      <c r="E23" s="43">
        <v>31</v>
      </c>
      <c r="F23" s="43">
        <v>19</v>
      </c>
      <c r="G23" s="43">
        <v>15</v>
      </c>
      <c r="H23" s="43">
        <v>10</v>
      </c>
      <c r="I23" s="43">
        <v>22</v>
      </c>
      <c r="J23" s="43">
        <v>5</v>
      </c>
      <c r="K23" s="43">
        <v>6</v>
      </c>
      <c r="L23" s="43">
        <v>3</v>
      </c>
      <c r="M23" s="44">
        <v>4</v>
      </c>
      <c r="N23" s="34">
        <v>0</v>
      </c>
      <c r="O23" s="33">
        <v>0</v>
      </c>
      <c r="P23" s="33">
        <v>0</v>
      </c>
      <c r="Q23" s="33">
        <v>0</v>
      </c>
      <c r="R23" s="33">
        <v>0</v>
      </c>
      <c r="S23" s="33" t="e">
        <v>#REF!</v>
      </c>
      <c r="T23" s="33" t="e">
        <v>#REF!</v>
      </c>
      <c r="U23" s="33" t="e">
        <v>#REF!</v>
      </c>
      <c r="V23" s="33" t="e">
        <v>#REF!</v>
      </c>
      <c r="W23" s="33" t="e">
        <v>#REF!</v>
      </c>
      <c r="X23" s="33" t="e">
        <v>#REF!</v>
      </c>
      <c r="Y23" s="33" t="e">
        <v>#REF!</v>
      </c>
      <c r="Z23" s="33" t="e">
        <v>#REF!</v>
      </c>
      <c r="AA23" s="33" t="e">
        <v>#REF!</v>
      </c>
      <c r="AB23" s="33" t="e">
        <v>#REF!</v>
      </c>
      <c r="AC23" s="33" t="e">
        <v>#REF!</v>
      </c>
      <c r="AD23" s="33" t="e">
        <v>#REF!</v>
      </c>
      <c r="AE23" s="33" t="e">
        <v>#REF!</v>
      </c>
      <c r="AF23" s="33" t="e">
        <v>#REF!</v>
      </c>
      <c r="AG23" s="33" t="e">
        <v>#REF!</v>
      </c>
      <c r="AH23" s="33" t="e">
        <v>#REF!</v>
      </c>
      <c r="AI23" s="33" t="e">
        <v>#REF!</v>
      </c>
      <c r="AJ23" s="33" t="e">
        <v>#REF!</v>
      </c>
      <c r="AK23" s="33" t="e">
        <v>#REF!</v>
      </c>
      <c r="AL23" s="33" t="e">
        <v>#REF!</v>
      </c>
      <c r="AM23" s="33" t="e">
        <v>#REF!</v>
      </c>
      <c r="AN23" s="33" t="e">
        <v>#REF!</v>
      </c>
      <c r="AO23" s="33" t="e">
        <v>#REF!</v>
      </c>
      <c r="AP23" s="33" t="e">
        <v>#REF!</v>
      </c>
      <c r="AQ23" s="33" t="e">
        <v>#REF!</v>
      </c>
      <c r="AR23" s="33" t="e">
        <v>#REF!</v>
      </c>
      <c r="AS23" s="33" t="e">
        <v>#REF!</v>
      </c>
      <c r="AT23" s="33" t="e">
        <v>#REF!</v>
      </c>
      <c r="AU23" s="33" t="e">
        <v>#REF!</v>
      </c>
      <c r="AV23" s="33" t="e">
        <v>#REF!</v>
      </c>
      <c r="AW23" s="33" t="e">
        <v>#REF!</v>
      </c>
      <c r="AX23" s="33" t="e">
        <v>#REF!</v>
      </c>
      <c r="AY23" s="33" t="e">
        <v>#REF!</v>
      </c>
    </row>
    <row r="24" spans="1:51" ht="21.6" customHeight="1">
      <c r="A24" s="31" t="s">
        <v>36</v>
      </c>
      <c r="B24" s="32" t="s">
        <v>16</v>
      </c>
      <c r="C24" s="14">
        <v>343</v>
      </c>
      <c r="D24" s="24">
        <v>97</v>
      </c>
      <c r="E24" s="24">
        <v>74</v>
      </c>
      <c r="F24" s="24">
        <v>35</v>
      </c>
      <c r="G24" s="24">
        <v>47</v>
      </c>
      <c r="H24" s="24">
        <v>16</v>
      </c>
      <c r="I24" s="24">
        <v>38</v>
      </c>
      <c r="J24" s="24">
        <v>17</v>
      </c>
      <c r="K24" s="24">
        <v>8</v>
      </c>
      <c r="L24" s="24">
        <v>5</v>
      </c>
      <c r="M24" s="46">
        <v>6</v>
      </c>
      <c r="N24" s="34">
        <v>0</v>
      </c>
      <c r="O24" s="33">
        <v>0</v>
      </c>
      <c r="P24" s="33">
        <v>0</v>
      </c>
      <c r="Q24" s="33">
        <v>0</v>
      </c>
      <c r="R24" s="33">
        <v>0</v>
      </c>
      <c r="S24" s="33" t="e">
        <v>#REF!</v>
      </c>
      <c r="T24" s="33" t="e">
        <v>#REF!</v>
      </c>
      <c r="U24" s="33" t="e">
        <v>#REF!</v>
      </c>
      <c r="V24" s="33" t="e">
        <v>#REF!</v>
      </c>
      <c r="W24" s="33" t="e">
        <v>#REF!</v>
      </c>
      <c r="X24" s="33" t="e">
        <v>#REF!</v>
      </c>
      <c r="Y24" s="33" t="e">
        <v>#REF!</v>
      </c>
      <c r="Z24" s="33" t="e">
        <v>#REF!</v>
      </c>
      <c r="AA24" s="33" t="e">
        <v>#REF!</v>
      </c>
      <c r="AB24" s="33" t="e">
        <v>#REF!</v>
      </c>
      <c r="AC24" s="33" t="e">
        <v>#REF!</v>
      </c>
      <c r="AD24" s="33" t="e">
        <v>#REF!</v>
      </c>
      <c r="AE24" s="33" t="e">
        <v>#REF!</v>
      </c>
      <c r="AF24" s="33" t="e">
        <v>#REF!</v>
      </c>
      <c r="AG24" s="33" t="e">
        <v>#REF!</v>
      </c>
      <c r="AH24" s="33" t="e">
        <v>#REF!</v>
      </c>
      <c r="AI24" s="33" t="e">
        <v>#REF!</v>
      </c>
      <c r="AJ24" s="33" t="e">
        <v>#REF!</v>
      </c>
      <c r="AK24" s="33" t="e">
        <v>#REF!</v>
      </c>
      <c r="AL24" s="33" t="e">
        <v>#REF!</v>
      </c>
      <c r="AM24" s="33" t="e">
        <v>#REF!</v>
      </c>
      <c r="AN24" s="33" t="e">
        <v>#REF!</v>
      </c>
      <c r="AO24" s="33" t="e">
        <v>#REF!</v>
      </c>
      <c r="AP24" s="33" t="e">
        <v>#REF!</v>
      </c>
      <c r="AQ24" s="33" t="e">
        <v>#REF!</v>
      </c>
      <c r="AR24" s="33" t="e">
        <v>#REF!</v>
      </c>
      <c r="AS24" s="33" t="e">
        <v>#REF!</v>
      </c>
      <c r="AT24" s="33" t="e">
        <v>#REF!</v>
      </c>
      <c r="AU24" s="33" t="e">
        <v>#REF!</v>
      </c>
      <c r="AV24" s="33" t="e">
        <v>#REF!</v>
      </c>
      <c r="AW24" s="33" t="e">
        <v>#REF!</v>
      </c>
      <c r="AX24" s="33" t="e">
        <v>#REF!</v>
      </c>
      <c r="AY24" s="33" t="e">
        <v>#REF!</v>
      </c>
    </row>
    <row r="25" spans="1:51" ht="21.6" customHeight="1">
      <c r="A25" s="31" t="s">
        <v>37</v>
      </c>
      <c r="B25" s="48" t="s">
        <v>17</v>
      </c>
      <c r="C25" s="17">
        <v>220</v>
      </c>
      <c r="D25" s="49">
        <v>64</v>
      </c>
      <c r="E25" s="49">
        <v>49</v>
      </c>
      <c r="F25" s="49">
        <v>28</v>
      </c>
      <c r="G25" s="49">
        <v>22</v>
      </c>
      <c r="H25" s="49">
        <v>9</v>
      </c>
      <c r="I25" s="49">
        <v>16</v>
      </c>
      <c r="J25" s="49">
        <v>15</v>
      </c>
      <c r="K25" s="49">
        <v>7</v>
      </c>
      <c r="L25" s="49">
        <v>3</v>
      </c>
      <c r="M25" s="50">
        <v>7</v>
      </c>
      <c r="N25" s="34">
        <v>0</v>
      </c>
      <c r="O25" s="33">
        <v>0</v>
      </c>
      <c r="P25" s="33">
        <v>0</v>
      </c>
      <c r="Q25" s="33">
        <v>0</v>
      </c>
      <c r="R25" s="33">
        <v>0</v>
      </c>
      <c r="S25" s="33" t="e">
        <v>#REF!</v>
      </c>
      <c r="T25" s="33" t="e">
        <v>#REF!</v>
      </c>
      <c r="U25" s="33" t="e">
        <v>#REF!</v>
      </c>
      <c r="V25" s="33" t="e">
        <v>#REF!</v>
      </c>
      <c r="W25" s="33" t="e">
        <v>#REF!</v>
      </c>
      <c r="X25" s="33" t="e">
        <v>#REF!</v>
      </c>
      <c r="Y25" s="33" t="e">
        <v>#REF!</v>
      </c>
      <c r="Z25" s="33" t="e">
        <v>#REF!</v>
      </c>
      <c r="AA25" s="33" t="e">
        <v>#REF!</v>
      </c>
      <c r="AB25" s="33" t="e">
        <v>#REF!</v>
      </c>
      <c r="AC25" s="33" t="e">
        <v>#REF!</v>
      </c>
      <c r="AD25" s="33" t="e">
        <v>#REF!</v>
      </c>
      <c r="AE25" s="33" t="e">
        <v>#REF!</v>
      </c>
      <c r="AF25" s="33" t="e">
        <v>#REF!</v>
      </c>
      <c r="AG25" s="33" t="e">
        <v>#REF!</v>
      </c>
      <c r="AH25" s="33" t="e">
        <v>#REF!</v>
      </c>
      <c r="AI25" s="33" t="e">
        <v>#REF!</v>
      </c>
      <c r="AJ25" s="33" t="e">
        <v>#REF!</v>
      </c>
      <c r="AK25" s="33" t="e">
        <v>#REF!</v>
      </c>
      <c r="AL25" s="33" t="e">
        <v>#REF!</v>
      </c>
      <c r="AM25" s="33" t="e">
        <v>#REF!</v>
      </c>
      <c r="AN25" s="33" t="e">
        <v>#REF!</v>
      </c>
      <c r="AO25" s="33" t="e">
        <v>#REF!</v>
      </c>
      <c r="AP25" s="33" t="e">
        <v>#REF!</v>
      </c>
      <c r="AQ25" s="33" t="e">
        <v>#REF!</v>
      </c>
      <c r="AR25" s="33" t="e">
        <v>#REF!</v>
      </c>
      <c r="AS25" s="33" t="e">
        <v>#REF!</v>
      </c>
      <c r="AT25" s="33" t="e">
        <v>#REF!</v>
      </c>
      <c r="AU25" s="33" t="e">
        <v>#REF!</v>
      </c>
      <c r="AV25" s="33" t="e">
        <v>#REF!</v>
      </c>
      <c r="AW25" s="33" t="e">
        <v>#REF!</v>
      </c>
      <c r="AX25" s="33" t="e">
        <v>#REF!</v>
      </c>
      <c r="AY25" s="33" t="e">
        <v>#REF!</v>
      </c>
    </row>
    <row r="26" spans="1:51" ht="21.6" customHeight="1">
      <c r="A26" s="39" t="s">
        <v>38</v>
      </c>
      <c r="B26" s="21" t="s">
        <v>16</v>
      </c>
      <c r="C26" s="22">
        <v>514</v>
      </c>
      <c r="D26" s="33">
        <v>147</v>
      </c>
      <c r="E26" s="33">
        <v>108</v>
      </c>
      <c r="F26" s="33">
        <v>62</v>
      </c>
      <c r="G26" s="33">
        <v>63</v>
      </c>
      <c r="H26" s="33">
        <v>24</v>
      </c>
      <c r="I26" s="33">
        <v>54</v>
      </c>
      <c r="J26" s="33">
        <v>10</v>
      </c>
      <c r="K26" s="33">
        <v>22</v>
      </c>
      <c r="L26" s="33">
        <v>11</v>
      </c>
      <c r="M26" s="40">
        <v>13</v>
      </c>
      <c r="N26" s="34">
        <v>0</v>
      </c>
      <c r="O26" s="33">
        <v>0</v>
      </c>
      <c r="P26" s="33">
        <v>0</v>
      </c>
      <c r="Q26" s="33">
        <v>0</v>
      </c>
      <c r="R26" s="33">
        <v>0</v>
      </c>
      <c r="S26" s="33" t="e">
        <v>#REF!</v>
      </c>
      <c r="T26" s="33" t="e">
        <v>#REF!</v>
      </c>
      <c r="U26" s="33" t="e">
        <v>#REF!</v>
      </c>
      <c r="V26" s="33" t="e">
        <v>#REF!</v>
      </c>
      <c r="W26" s="33" t="e">
        <v>#REF!</v>
      </c>
      <c r="X26" s="33" t="e">
        <v>#REF!</v>
      </c>
      <c r="Y26" s="33" t="e">
        <v>#REF!</v>
      </c>
      <c r="Z26" s="33" t="e">
        <v>#REF!</v>
      </c>
      <c r="AA26" s="33" t="e">
        <v>#REF!</v>
      </c>
      <c r="AB26" s="33" t="e">
        <v>#REF!</v>
      </c>
      <c r="AC26" s="33" t="e">
        <v>#REF!</v>
      </c>
      <c r="AD26" s="33" t="e">
        <v>#REF!</v>
      </c>
      <c r="AE26" s="33" t="e">
        <v>#REF!</v>
      </c>
      <c r="AF26" s="33" t="e">
        <v>#REF!</v>
      </c>
      <c r="AG26" s="33" t="e">
        <v>#REF!</v>
      </c>
      <c r="AH26" s="33" t="e">
        <v>#REF!</v>
      </c>
      <c r="AI26" s="33" t="e">
        <v>#REF!</v>
      </c>
      <c r="AJ26" s="33" t="e">
        <v>#REF!</v>
      </c>
      <c r="AK26" s="33" t="e">
        <v>#REF!</v>
      </c>
      <c r="AL26" s="33" t="e">
        <v>#REF!</v>
      </c>
      <c r="AM26" s="33" t="e">
        <v>#REF!</v>
      </c>
      <c r="AN26" s="33" t="e">
        <v>#REF!</v>
      </c>
      <c r="AO26" s="33" t="e">
        <v>#REF!</v>
      </c>
      <c r="AP26" s="33" t="e">
        <v>#REF!</v>
      </c>
      <c r="AQ26" s="33" t="e">
        <v>#REF!</v>
      </c>
      <c r="AR26" s="33" t="e">
        <v>#REF!</v>
      </c>
      <c r="AS26" s="33" t="e">
        <v>#REF!</v>
      </c>
      <c r="AT26" s="33" t="e">
        <v>#REF!</v>
      </c>
      <c r="AU26" s="33" t="e">
        <v>#REF!</v>
      </c>
      <c r="AV26" s="33" t="e">
        <v>#REF!</v>
      </c>
      <c r="AW26" s="33" t="e">
        <v>#REF!</v>
      </c>
      <c r="AX26" s="33" t="e">
        <v>#REF!</v>
      </c>
      <c r="AY26" s="33" t="e">
        <v>#REF!</v>
      </c>
    </row>
    <row r="27" spans="1:51" ht="21.6" customHeight="1">
      <c r="A27" s="41" t="s">
        <v>39</v>
      </c>
      <c r="B27" s="51" t="s">
        <v>17</v>
      </c>
      <c r="C27" s="28">
        <v>279</v>
      </c>
      <c r="D27" s="43">
        <v>82</v>
      </c>
      <c r="E27" s="43">
        <v>52</v>
      </c>
      <c r="F27" s="43">
        <v>28</v>
      </c>
      <c r="G27" s="43">
        <v>45</v>
      </c>
      <c r="H27" s="43">
        <v>8</v>
      </c>
      <c r="I27" s="43">
        <v>32</v>
      </c>
      <c r="J27" s="43">
        <v>14</v>
      </c>
      <c r="K27" s="43">
        <v>8</v>
      </c>
      <c r="L27" s="43">
        <v>4</v>
      </c>
      <c r="M27" s="44">
        <v>6</v>
      </c>
      <c r="N27" s="34">
        <v>0</v>
      </c>
      <c r="O27" s="33">
        <v>0</v>
      </c>
      <c r="P27" s="33">
        <v>0</v>
      </c>
      <c r="Q27" s="33">
        <v>0</v>
      </c>
      <c r="R27" s="33">
        <v>0</v>
      </c>
      <c r="S27" s="33" t="e">
        <v>#REF!</v>
      </c>
      <c r="T27" s="33" t="e">
        <v>#REF!</v>
      </c>
      <c r="U27" s="33" t="e">
        <v>#REF!</v>
      </c>
      <c r="V27" s="33" t="e">
        <v>#REF!</v>
      </c>
      <c r="W27" s="33" t="e">
        <v>#REF!</v>
      </c>
      <c r="X27" s="33" t="e">
        <v>#REF!</v>
      </c>
      <c r="Y27" s="33" t="e">
        <v>#REF!</v>
      </c>
      <c r="Z27" s="33" t="e">
        <v>#REF!</v>
      </c>
      <c r="AA27" s="33" t="e">
        <v>#REF!</v>
      </c>
      <c r="AB27" s="33" t="e">
        <v>#REF!</v>
      </c>
      <c r="AC27" s="33" t="e">
        <v>#REF!</v>
      </c>
      <c r="AD27" s="33" t="e">
        <v>#REF!</v>
      </c>
      <c r="AE27" s="33" t="e">
        <v>#REF!</v>
      </c>
      <c r="AF27" s="33" t="e">
        <v>#REF!</v>
      </c>
      <c r="AG27" s="33" t="e">
        <v>#REF!</v>
      </c>
      <c r="AH27" s="33" t="e">
        <v>#REF!</v>
      </c>
      <c r="AI27" s="33" t="e">
        <v>#REF!</v>
      </c>
      <c r="AJ27" s="33" t="e">
        <v>#REF!</v>
      </c>
      <c r="AK27" s="33" t="e">
        <v>#REF!</v>
      </c>
      <c r="AL27" s="33" t="e">
        <v>#REF!</v>
      </c>
      <c r="AM27" s="33" t="e">
        <v>#REF!</v>
      </c>
      <c r="AN27" s="33" t="e">
        <v>#REF!</v>
      </c>
      <c r="AO27" s="33" t="e">
        <v>#REF!</v>
      </c>
      <c r="AP27" s="33" t="e">
        <v>#REF!</v>
      </c>
      <c r="AQ27" s="33" t="e">
        <v>#REF!</v>
      </c>
      <c r="AR27" s="33" t="e">
        <v>#REF!</v>
      </c>
      <c r="AS27" s="33" t="e">
        <v>#REF!</v>
      </c>
      <c r="AT27" s="33" t="e">
        <v>#REF!</v>
      </c>
      <c r="AU27" s="33" t="e">
        <v>#REF!</v>
      </c>
      <c r="AV27" s="33" t="e">
        <v>#REF!</v>
      </c>
      <c r="AW27" s="33" t="e">
        <v>#REF!</v>
      </c>
      <c r="AX27" s="33" t="e">
        <v>#REF!</v>
      </c>
      <c r="AY27" s="33" t="e">
        <v>#REF!</v>
      </c>
    </row>
    <row r="28" spans="1:51" ht="21.6" customHeight="1">
      <c r="A28" s="31" t="s">
        <v>40</v>
      </c>
      <c r="B28" s="32" t="s">
        <v>16</v>
      </c>
      <c r="C28" s="14">
        <v>764</v>
      </c>
      <c r="D28" s="24">
        <v>200</v>
      </c>
      <c r="E28" s="24">
        <v>141</v>
      </c>
      <c r="F28" s="24">
        <v>86</v>
      </c>
      <c r="G28" s="24">
        <v>91</v>
      </c>
      <c r="H28" s="24">
        <v>34</v>
      </c>
      <c r="I28" s="24">
        <v>83</v>
      </c>
      <c r="J28" s="24">
        <v>44</v>
      </c>
      <c r="K28" s="24">
        <v>38</v>
      </c>
      <c r="L28" s="24">
        <v>19</v>
      </c>
      <c r="M28" s="46">
        <v>28</v>
      </c>
      <c r="N28" s="34">
        <v>0</v>
      </c>
      <c r="O28" s="33">
        <v>0</v>
      </c>
      <c r="P28" s="33">
        <v>0</v>
      </c>
      <c r="Q28" s="33">
        <v>0</v>
      </c>
      <c r="R28" s="33">
        <v>0</v>
      </c>
      <c r="S28" s="33" t="e">
        <v>#REF!</v>
      </c>
      <c r="T28" s="33" t="e">
        <v>#REF!</v>
      </c>
      <c r="U28" s="33" t="e">
        <v>#REF!</v>
      </c>
      <c r="V28" s="33" t="e">
        <v>#REF!</v>
      </c>
      <c r="W28" s="33" t="e">
        <v>#REF!</v>
      </c>
      <c r="X28" s="33" t="e">
        <v>#REF!</v>
      </c>
      <c r="Y28" s="33" t="e">
        <v>#REF!</v>
      </c>
      <c r="Z28" s="33" t="e">
        <v>#REF!</v>
      </c>
      <c r="AA28" s="33" t="e">
        <v>#REF!</v>
      </c>
      <c r="AB28" s="33" t="e">
        <v>#REF!</v>
      </c>
      <c r="AC28" s="33" t="e">
        <v>#REF!</v>
      </c>
      <c r="AD28" s="33" t="e">
        <v>#REF!</v>
      </c>
      <c r="AE28" s="33" t="e">
        <v>#REF!</v>
      </c>
      <c r="AF28" s="33" t="e">
        <v>#REF!</v>
      </c>
      <c r="AG28" s="33" t="e">
        <v>#REF!</v>
      </c>
      <c r="AH28" s="33" t="e">
        <v>#REF!</v>
      </c>
      <c r="AI28" s="33" t="e">
        <v>#REF!</v>
      </c>
      <c r="AJ28" s="33" t="e">
        <v>#REF!</v>
      </c>
      <c r="AK28" s="33" t="e">
        <v>#REF!</v>
      </c>
      <c r="AL28" s="33" t="e">
        <v>#REF!</v>
      </c>
      <c r="AM28" s="33" t="e">
        <v>#REF!</v>
      </c>
      <c r="AN28" s="33" t="e">
        <v>#REF!</v>
      </c>
      <c r="AO28" s="33" t="e">
        <v>#REF!</v>
      </c>
      <c r="AP28" s="33" t="e">
        <v>#REF!</v>
      </c>
      <c r="AQ28" s="33" t="e">
        <v>#REF!</v>
      </c>
      <c r="AR28" s="33" t="e">
        <v>#REF!</v>
      </c>
      <c r="AS28" s="33" t="e">
        <v>#REF!</v>
      </c>
      <c r="AT28" s="33" t="e">
        <v>#REF!</v>
      </c>
      <c r="AU28" s="33" t="e">
        <v>#REF!</v>
      </c>
      <c r="AV28" s="33" t="e">
        <v>#REF!</v>
      </c>
      <c r="AW28" s="33" t="e">
        <v>#REF!</v>
      </c>
      <c r="AX28" s="33" t="e">
        <v>#REF!</v>
      </c>
      <c r="AY28" s="33" t="e">
        <v>#REF!</v>
      </c>
    </row>
    <row r="29" spans="1:51" ht="21.6" customHeight="1">
      <c r="A29" s="31" t="s">
        <v>41</v>
      </c>
      <c r="B29" s="48" t="s">
        <v>17</v>
      </c>
      <c r="C29" s="17">
        <v>391</v>
      </c>
      <c r="D29" s="49">
        <v>124</v>
      </c>
      <c r="E29" s="49">
        <v>66</v>
      </c>
      <c r="F29" s="49">
        <v>46</v>
      </c>
      <c r="G29" s="49">
        <v>48</v>
      </c>
      <c r="H29" s="49">
        <v>19</v>
      </c>
      <c r="I29" s="49">
        <v>37</v>
      </c>
      <c r="J29" s="49">
        <v>17</v>
      </c>
      <c r="K29" s="49">
        <v>16</v>
      </c>
      <c r="L29" s="49">
        <v>9</v>
      </c>
      <c r="M29" s="50">
        <v>9</v>
      </c>
      <c r="N29" s="34">
        <v>0</v>
      </c>
      <c r="O29" s="33">
        <v>0</v>
      </c>
      <c r="P29" s="33">
        <v>0</v>
      </c>
      <c r="Q29" s="33">
        <v>0</v>
      </c>
      <c r="R29" s="33">
        <v>0</v>
      </c>
      <c r="S29" s="33" t="e">
        <v>#REF!</v>
      </c>
      <c r="T29" s="33" t="e">
        <v>#REF!</v>
      </c>
      <c r="U29" s="33" t="e">
        <v>#REF!</v>
      </c>
      <c r="V29" s="33" t="e">
        <v>#REF!</v>
      </c>
      <c r="W29" s="33" t="e">
        <v>#REF!</v>
      </c>
      <c r="X29" s="33" t="e">
        <v>#REF!</v>
      </c>
      <c r="Y29" s="33" t="e">
        <v>#REF!</v>
      </c>
      <c r="Z29" s="33" t="e">
        <v>#REF!</v>
      </c>
      <c r="AA29" s="33" t="e">
        <v>#REF!</v>
      </c>
      <c r="AB29" s="33" t="e">
        <v>#REF!</v>
      </c>
      <c r="AC29" s="33" t="e">
        <v>#REF!</v>
      </c>
      <c r="AD29" s="33" t="e">
        <v>#REF!</v>
      </c>
      <c r="AE29" s="33" t="e">
        <v>#REF!</v>
      </c>
      <c r="AF29" s="33" t="e">
        <v>#REF!</v>
      </c>
      <c r="AG29" s="33" t="e">
        <v>#REF!</v>
      </c>
      <c r="AH29" s="33" t="e">
        <v>#REF!</v>
      </c>
      <c r="AI29" s="33" t="e">
        <v>#REF!</v>
      </c>
      <c r="AJ29" s="33" t="e">
        <v>#REF!</v>
      </c>
      <c r="AK29" s="33" t="e">
        <v>#REF!</v>
      </c>
      <c r="AL29" s="33" t="e">
        <v>#REF!</v>
      </c>
      <c r="AM29" s="33" t="e">
        <v>#REF!</v>
      </c>
      <c r="AN29" s="33" t="e">
        <v>#REF!</v>
      </c>
      <c r="AO29" s="33" t="e">
        <v>#REF!</v>
      </c>
      <c r="AP29" s="33" t="e">
        <v>#REF!</v>
      </c>
      <c r="AQ29" s="33" t="e">
        <v>#REF!</v>
      </c>
      <c r="AR29" s="33" t="e">
        <v>#REF!</v>
      </c>
      <c r="AS29" s="33" t="e">
        <v>#REF!</v>
      </c>
      <c r="AT29" s="33" t="e">
        <v>#REF!</v>
      </c>
      <c r="AU29" s="33" t="e">
        <v>#REF!</v>
      </c>
      <c r="AV29" s="33" t="e">
        <v>#REF!</v>
      </c>
      <c r="AW29" s="33" t="e">
        <v>#REF!</v>
      </c>
      <c r="AX29" s="33" t="e">
        <v>#REF!</v>
      </c>
      <c r="AY29" s="33" t="e">
        <v>#REF!</v>
      </c>
    </row>
    <row r="30" spans="1:51" ht="21.6" customHeight="1">
      <c r="A30" s="39" t="s">
        <v>42</v>
      </c>
      <c r="B30" s="21" t="s">
        <v>16</v>
      </c>
      <c r="C30" s="22">
        <v>1301</v>
      </c>
      <c r="D30" s="33">
        <v>370</v>
      </c>
      <c r="E30" s="33">
        <v>230</v>
      </c>
      <c r="F30" s="33">
        <v>129</v>
      </c>
      <c r="G30" s="33">
        <v>163</v>
      </c>
      <c r="H30" s="33">
        <v>67</v>
      </c>
      <c r="I30" s="33">
        <v>150</v>
      </c>
      <c r="J30" s="33">
        <v>70</v>
      </c>
      <c r="K30" s="33">
        <v>67</v>
      </c>
      <c r="L30" s="33">
        <v>21</v>
      </c>
      <c r="M30" s="40">
        <v>34</v>
      </c>
      <c r="N30" s="34">
        <v>0</v>
      </c>
      <c r="O30" s="33">
        <v>0</v>
      </c>
      <c r="P30" s="33">
        <v>0</v>
      </c>
      <c r="Q30" s="33">
        <v>0</v>
      </c>
      <c r="R30" s="33">
        <v>0</v>
      </c>
      <c r="S30" s="33" t="e">
        <v>#REF!</v>
      </c>
      <c r="T30" s="33" t="e">
        <v>#REF!</v>
      </c>
      <c r="U30" s="33" t="e">
        <v>#REF!</v>
      </c>
      <c r="V30" s="33" t="e">
        <v>#REF!</v>
      </c>
      <c r="W30" s="33" t="e">
        <v>#REF!</v>
      </c>
      <c r="X30" s="33" t="e">
        <v>#REF!</v>
      </c>
      <c r="Y30" s="33" t="e">
        <v>#REF!</v>
      </c>
      <c r="Z30" s="33" t="e">
        <v>#REF!</v>
      </c>
      <c r="AA30" s="33" t="e">
        <v>#REF!</v>
      </c>
      <c r="AB30" s="33" t="e">
        <v>#REF!</v>
      </c>
      <c r="AC30" s="33" t="e">
        <v>#REF!</v>
      </c>
      <c r="AD30" s="33" t="e">
        <v>#REF!</v>
      </c>
      <c r="AE30" s="33" t="e">
        <v>#REF!</v>
      </c>
      <c r="AF30" s="33" t="e">
        <v>#REF!</v>
      </c>
      <c r="AG30" s="33" t="e">
        <v>#REF!</v>
      </c>
      <c r="AH30" s="33" t="e">
        <v>#REF!</v>
      </c>
      <c r="AI30" s="33" t="e">
        <v>#REF!</v>
      </c>
      <c r="AJ30" s="33" t="e">
        <v>#REF!</v>
      </c>
      <c r="AK30" s="33" t="e">
        <v>#REF!</v>
      </c>
      <c r="AL30" s="33" t="e">
        <v>#REF!</v>
      </c>
      <c r="AM30" s="33" t="e">
        <v>#REF!</v>
      </c>
      <c r="AN30" s="33" t="e">
        <v>#REF!</v>
      </c>
      <c r="AO30" s="33" t="e">
        <v>#REF!</v>
      </c>
      <c r="AP30" s="33" t="e">
        <v>#REF!</v>
      </c>
      <c r="AQ30" s="33" t="e">
        <v>#REF!</v>
      </c>
      <c r="AR30" s="33" t="e">
        <v>#REF!</v>
      </c>
      <c r="AS30" s="33" t="e">
        <v>#REF!</v>
      </c>
      <c r="AT30" s="33" t="e">
        <v>#REF!</v>
      </c>
      <c r="AU30" s="33" t="e">
        <v>#REF!</v>
      </c>
      <c r="AV30" s="33" t="e">
        <v>#REF!</v>
      </c>
      <c r="AW30" s="33" t="e">
        <v>#REF!</v>
      </c>
      <c r="AX30" s="33" t="e">
        <v>#REF!</v>
      </c>
      <c r="AY30" s="33" t="e">
        <v>#REF!</v>
      </c>
    </row>
    <row r="31" spans="1:51" ht="21.6" customHeight="1">
      <c r="A31" s="41" t="s">
        <v>43</v>
      </c>
      <c r="B31" s="51" t="s">
        <v>17</v>
      </c>
      <c r="C31" s="28">
        <v>590</v>
      </c>
      <c r="D31" s="43">
        <v>178</v>
      </c>
      <c r="E31" s="43">
        <v>107</v>
      </c>
      <c r="F31" s="43">
        <v>75</v>
      </c>
      <c r="G31" s="43">
        <v>81</v>
      </c>
      <c r="H31" s="43">
        <v>23</v>
      </c>
      <c r="I31" s="43">
        <v>51</v>
      </c>
      <c r="J31" s="43">
        <v>30</v>
      </c>
      <c r="K31" s="43">
        <v>19</v>
      </c>
      <c r="L31" s="43">
        <v>8</v>
      </c>
      <c r="M31" s="44">
        <v>18</v>
      </c>
      <c r="N31" s="34">
        <v>0</v>
      </c>
      <c r="O31" s="33">
        <v>0</v>
      </c>
      <c r="P31" s="33">
        <v>0</v>
      </c>
      <c r="Q31" s="33">
        <v>0</v>
      </c>
      <c r="R31" s="33">
        <v>0</v>
      </c>
      <c r="S31" s="33" t="e">
        <v>#REF!</v>
      </c>
      <c r="T31" s="33" t="e">
        <v>#REF!</v>
      </c>
      <c r="U31" s="33" t="e">
        <v>#REF!</v>
      </c>
      <c r="V31" s="33" t="e">
        <v>#REF!</v>
      </c>
      <c r="W31" s="33" t="e">
        <v>#REF!</v>
      </c>
      <c r="X31" s="33" t="e">
        <v>#REF!</v>
      </c>
      <c r="Y31" s="33" t="e">
        <v>#REF!</v>
      </c>
      <c r="Z31" s="33" t="e">
        <v>#REF!</v>
      </c>
      <c r="AA31" s="33" t="e">
        <v>#REF!</v>
      </c>
      <c r="AB31" s="33" t="e">
        <v>#REF!</v>
      </c>
      <c r="AC31" s="33" t="e">
        <v>#REF!</v>
      </c>
      <c r="AD31" s="33" t="e">
        <v>#REF!</v>
      </c>
      <c r="AE31" s="33" t="e">
        <v>#REF!</v>
      </c>
      <c r="AF31" s="33" t="e">
        <v>#REF!</v>
      </c>
      <c r="AG31" s="33" t="e">
        <v>#REF!</v>
      </c>
      <c r="AH31" s="33" t="e">
        <v>#REF!</v>
      </c>
      <c r="AI31" s="33" t="e">
        <v>#REF!</v>
      </c>
      <c r="AJ31" s="33" t="e">
        <v>#REF!</v>
      </c>
      <c r="AK31" s="33" t="e">
        <v>#REF!</v>
      </c>
      <c r="AL31" s="33" t="e">
        <v>#REF!</v>
      </c>
      <c r="AM31" s="33" t="e">
        <v>#REF!</v>
      </c>
      <c r="AN31" s="33" t="e">
        <v>#REF!</v>
      </c>
      <c r="AO31" s="33" t="e">
        <v>#REF!</v>
      </c>
      <c r="AP31" s="33" t="e">
        <v>#REF!</v>
      </c>
      <c r="AQ31" s="33" t="e">
        <v>#REF!</v>
      </c>
      <c r="AR31" s="33" t="e">
        <v>#REF!</v>
      </c>
      <c r="AS31" s="33" t="e">
        <v>#REF!</v>
      </c>
      <c r="AT31" s="33" t="e">
        <v>#REF!</v>
      </c>
      <c r="AU31" s="33" t="e">
        <v>#REF!</v>
      </c>
      <c r="AV31" s="33" t="e">
        <v>#REF!</v>
      </c>
      <c r="AW31" s="33" t="e">
        <v>#REF!</v>
      </c>
      <c r="AX31" s="33" t="e">
        <v>#REF!</v>
      </c>
      <c r="AY31" s="33" t="e">
        <v>#REF!</v>
      </c>
    </row>
    <row r="32" spans="1:51" ht="21.6" customHeight="1">
      <c r="A32" s="39" t="s">
        <v>44</v>
      </c>
      <c r="B32" s="21" t="s">
        <v>16</v>
      </c>
      <c r="C32" s="22">
        <v>2703</v>
      </c>
      <c r="D32" s="24">
        <v>744</v>
      </c>
      <c r="E32" s="24">
        <v>472</v>
      </c>
      <c r="F32" s="24">
        <v>312</v>
      </c>
      <c r="G32" s="24">
        <v>361</v>
      </c>
      <c r="H32" s="24">
        <v>127</v>
      </c>
      <c r="I32" s="24">
        <v>304</v>
      </c>
      <c r="J32" s="24">
        <v>133</v>
      </c>
      <c r="K32" s="24">
        <v>102</v>
      </c>
      <c r="L32" s="24">
        <v>54</v>
      </c>
      <c r="M32" s="46">
        <v>94</v>
      </c>
      <c r="N32" s="34">
        <v>0</v>
      </c>
      <c r="O32" s="33">
        <v>0</v>
      </c>
      <c r="P32" s="33">
        <v>0</v>
      </c>
      <c r="Q32" s="33">
        <v>0</v>
      </c>
      <c r="R32" s="33">
        <v>0</v>
      </c>
      <c r="S32" s="33" t="e">
        <v>#REF!</v>
      </c>
      <c r="T32" s="33" t="e">
        <v>#REF!</v>
      </c>
      <c r="U32" s="33" t="e">
        <v>#REF!</v>
      </c>
      <c r="V32" s="33" t="e">
        <v>#REF!</v>
      </c>
      <c r="W32" s="33" t="e">
        <v>#REF!</v>
      </c>
      <c r="X32" s="33" t="e">
        <v>#REF!</v>
      </c>
      <c r="Y32" s="33" t="e">
        <v>#REF!</v>
      </c>
      <c r="Z32" s="33" t="e">
        <v>#REF!</v>
      </c>
      <c r="AA32" s="33" t="e">
        <v>#REF!</v>
      </c>
      <c r="AB32" s="33" t="e">
        <v>#REF!</v>
      </c>
      <c r="AC32" s="33" t="e">
        <v>#REF!</v>
      </c>
      <c r="AD32" s="33" t="e">
        <v>#REF!</v>
      </c>
      <c r="AE32" s="33" t="e">
        <v>#REF!</v>
      </c>
      <c r="AF32" s="33" t="e">
        <v>#REF!</v>
      </c>
      <c r="AG32" s="33" t="e">
        <v>#REF!</v>
      </c>
      <c r="AH32" s="33" t="e">
        <v>#REF!</v>
      </c>
      <c r="AI32" s="33" t="e">
        <v>#REF!</v>
      </c>
      <c r="AJ32" s="33" t="e">
        <v>#REF!</v>
      </c>
      <c r="AK32" s="33" t="e">
        <v>#REF!</v>
      </c>
      <c r="AL32" s="33" t="e">
        <v>#REF!</v>
      </c>
      <c r="AM32" s="33" t="e">
        <v>#REF!</v>
      </c>
      <c r="AN32" s="33" t="e">
        <v>#REF!</v>
      </c>
      <c r="AO32" s="33" t="e">
        <v>#REF!</v>
      </c>
      <c r="AP32" s="33" t="e">
        <v>#REF!</v>
      </c>
      <c r="AQ32" s="33" t="e">
        <v>#REF!</v>
      </c>
      <c r="AR32" s="33" t="e">
        <v>#REF!</v>
      </c>
      <c r="AS32" s="33" t="e">
        <v>#REF!</v>
      </c>
      <c r="AT32" s="33" t="e">
        <v>#REF!</v>
      </c>
      <c r="AU32" s="33" t="e">
        <v>#REF!</v>
      </c>
      <c r="AV32" s="33" t="e">
        <v>#REF!</v>
      </c>
      <c r="AW32" s="33" t="e">
        <v>#REF!</v>
      </c>
      <c r="AX32" s="33" t="e">
        <v>#REF!</v>
      </c>
      <c r="AY32" s="33" t="e">
        <v>#REF!</v>
      </c>
    </row>
    <row r="33" spans="1:51" ht="21.6" customHeight="1">
      <c r="A33" s="41" t="s">
        <v>45</v>
      </c>
      <c r="B33" s="51" t="s">
        <v>17</v>
      </c>
      <c r="C33" s="28">
        <v>1215</v>
      </c>
      <c r="D33" s="49">
        <v>359</v>
      </c>
      <c r="E33" s="49">
        <v>220</v>
      </c>
      <c r="F33" s="49">
        <v>116</v>
      </c>
      <c r="G33" s="49">
        <v>167</v>
      </c>
      <c r="H33" s="49">
        <v>57</v>
      </c>
      <c r="I33" s="49">
        <v>132</v>
      </c>
      <c r="J33" s="49">
        <v>64</v>
      </c>
      <c r="K33" s="49">
        <v>32</v>
      </c>
      <c r="L33" s="49">
        <v>22</v>
      </c>
      <c r="M33" s="50">
        <v>46</v>
      </c>
      <c r="N33" s="34">
        <v>0</v>
      </c>
      <c r="O33" s="33">
        <v>0</v>
      </c>
      <c r="P33" s="33">
        <v>0</v>
      </c>
      <c r="Q33" s="33">
        <v>0</v>
      </c>
      <c r="R33" s="33">
        <v>0</v>
      </c>
      <c r="S33" s="33" t="e">
        <v>#REF!</v>
      </c>
      <c r="T33" s="33" t="e">
        <v>#REF!</v>
      </c>
      <c r="U33" s="33" t="e">
        <v>#REF!</v>
      </c>
      <c r="V33" s="33" t="e">
        <v>#REF!</v>
      </c>
      <c r="W33" s="33" t="e">
        <v>#REF!</v>
      </c>
      <c r="X33" s="33" t="e">
        <v>#REF!</v>
      </c>
      <c r="Y33" s="33" t="e">
        <v>#REF!</v>
      </c>
      <c r="Z33" s="33" t="e">
        <v>#REF!</v>
      </c>
      <c r="AA33" s="33" t="e">
        <v>#REF!</v>
      </c>
      <c r="AB33" s="33" t="e">
        <v>#REF!</v>
      </c>
      <c r="AC33" s="33" t="e">
        <v>#REF!</v>
      </c>
      <c r="AD33" s="33" t="e">
        <v>#REF!</v>
      </c>
      <c r="AE33" s="33" t="e">
        <v>#REF!</v>
      </c>
      <c r="AF33" s="33" t="e">
        <v>#REF!</v>
      </c>
      <c r="AG33" s="33" t="e">
        <v>#REF!</v>
      </c>
      <c r="AH33" s="33" t="e">
        <v>#REF!</v>
      </c>
      <c r="AI33" s="33" t="e">
        <v>#REF!</v>
      </c>
      <c r="AJ33" s="33" t="e">
        <v>#REF!</v>
      </c>
      <c r="AK33" s="33" t="e">
        <v>#REF!</v>
      </c>
      <c r="AL33" s="33" t="e">
        <v>#REF!</v>
      </c>
      <c r="AM33" s="33" t="e">
        <v>#REF!</v>
      </c>
      <c r="AN33" s="33" t="e">
        <v>#REF!</v>
      </c>
      <c r="AO33" s="33" t="e">
        <v>#REF!</v>
      </c>
      <c r="AP33" s="33" t="e">
        <v>#REF!</v>
      </c>
      <c r="AQ33" s="33" t="e">
        <v>#REF!</v>
      </c>
      <c r="AR33" s="33" t="e">
        <v>#REF!</v>
      </c>
      <c r="AS33" s="33" t="e">
        <v>#REF!</v>
      </c>
      <c r="AT33" s="33" t="e">
        <v>#REF!</v>
      </c>
      <c r="AU33" s="33" t="e">
        <v>#REF!</v>
      </c>
      <c r="AV33" s="33" t="e">
        <v>#REF!</v>
      </c>
      <c r="AW33" s="33" t="e">
        <v>#REF!</v>
      </c>
      <c r="AX33" s="33" t="e">
        <v>#REF!</v>
      </c>
      <c r="AY33" s="33" t="e">
        <v>#REF!</v>
      </c>
    </row>
    <row r="34" spans="1:51" ht="21.6" customHeight="1">
      <c r="A34" s="31" t="s">
        <v>46</v>
      </c>
      <c r="B34" s="32" t="s">
        <v>16</v>
      </c>
      <c r="C34" s="14">
        <v>3228</v>
      </c>
      <c r="D34" s="33">
        <v>910</v>
      </c>
      <c r="E34" s="33">
        <v>577</v>
      </c>
      <c r="F34" s="33">
        <v>372</v>
      </c>
      <c r="G34" s="33">
        <v>430</v>
      </c>
      <c r="H34" s="33">
        <v>139</v>
      </c>
      <c r="I34" s="33">
        <v>359</v>
      </c>
      <c r="J34" s="33">
        <v>163</v>
      </c>
      <c r="K34" s="33">
        <v>102</v>
      </c>
      <c r="L34" s="33">
        <v>76</v>
      </c>
      <c r="M34" s="40">
        <v>100</v>
      </c>
      <c r="N34" s="34">
        <v>0</v>
      </c>
      <c r="O34" s="33">
        <v>0</v>
      </c>
      <c r="P34" s="33">
        <v>0</v>
      </c>
      <c r="Q34" s="33">
        <v>0</v>
      </c>
      <c r="R34" s="33">
        <v>0</v>
      </c>
      <c r="S34" s="33" t="e">
        <v>#REF!</v>
      </c>
      <c r="T34" s="33" t="e">
        <v>#REF!</v>
      </c>
      <c r="U34" s="33" t="e">
        <v>#REF!</v>
      </c>
      <c r="V34" s="33" t="e">
        <v>#REF!</v>
      </c>
      <c r="W34" s="33" t="e">
        <v>#REF!</v>
      </c>
      <c r="X34" s="33" t="e">
        <v>#REF!</v>
      </c>
      <c r="Y34" s="33" t="e">
        <v>#REF!</v>
      </c>
      <c r="Z34" s="33" t="e">
        <v>#REF!</v>
      </c>
      <c r="AA34" s="33" t="e">
        <v>#REF!</v>
      </c>
      <c r="AB34" s="33" t="e">
        <v>#REF!</v>
      </c>
      <c r="AC34" s="33" t="e">
        <v>#REF!</v>
      </c>
      <c r="AD34" s="33" t="e">
        <v>#REF!</v>
      </c>
      <c r="AE34" s="33" t="e">
        <v>#REF!</v>
      </c>
      <c r="AF34" s="33" t="e">
        <v>#REF!</v>
      </c>
      <c r="AG34" s="33" t="e">
        <v>#REF!</v>
      </c>
      <c r="AH34" s="33" t="e">
        <v>#REF!</v>
      </c>
      <c r="AI34" s="33" t="e">
        <v>#REF!</v>
      </c>
      <c r="AJ34" s="33" t="e">
        <v>#REF!</v>
      </c>
      <c r="AK34" s="33" t="e">
        <v>#REF!</v>
      </c>
      <c r="AL34" s="33" t="e">
        <v>#REF!</v>
      </c>
      <c r="AM34" s="33" t="e">
        <v>#REF!</v>
      </c>
      <c r="AN34" s="33" t="e">
        <v>#REF!</v>
      </c>
      <c r="AO34" s="33" t="e">
        <v>#REF!</v>
      </c>
      <c r="AP34" s="33" t="e">
        <v>#REF!</v>
      </c>
      <c r="AQ34" s="33" t="e">
        <v>#REF!</v>
      </c>
      <c r="AR34" s="33" t="e">
        <v>#REF!</v>
      </c>
      <c r="AS34" s="33" t="e">
        <v>#REF!</v>
      </c>
      <c r="AT34" s="33" t="e">
        <v>#REF!</v>
      </c>
      <c r="AU34" s="33" t="e">
        <v>#REF!</v>
      </c>
      <c r="AV34" s="33" t="e">
        <v>#REF!</v>
      </c>
      <c r="AW34" s="33" t="e">
        <v>#REF!</v>
      </c>
      <c r="AX34" s="33" t="e">
        <v>#REF!</v>
      </c>
      <c r="AY34" s="33" t="e">
        <v>#REF!</v>
      </c>
    </row>
    <row r="35" spans="1:51" ht="21.6" customHeight="1">
      <c r="A35" s="31" t="s">
        <v>47</v>
      </c>
      <c r="B35" s="48" t="s">
        <v>17</v>
      </c>
      <c r="C35" s="17">
        <v>1590</v>
      </c>
      <c r="D35" s="43">
        <v>447</v>
      </c>
      <c r="E35" s="43">
        <v>283</v>
      </c>
      <c r="F35" s="43">
        <v>197</v>
      </c>
      <c r="G35" s="43">
        <v>205</v>
      </c>
      <c r="H35" s="43">
        <v>73</v>
      </c>
      <c r="I35" s="43">
        <v>172</v>
      </c>
      <c r="J35" s="43">
        <v>89</v>
      </c>
      <c r="K35" s="43">
        <v>54</v>
      </c>
      <c r="L35" s="43">
        <v>27</v>
      </c>
      <c r="M35" s="44">
        <v>43</v>
      </c>
      <c r="N35" s="34">
        <v>0</v>
      </c>
      <c r="O35" s="33">
        <v>0</v>
      </c>
      <c r="P35" s="33">
        <v>0</v>
      </c>
      <c r="Q35" s="33">
        <v>0</v>
      </c>
      <c r="R35" s="33">
        <v>0</v>
      </c>
      <c r="S35" s="33" t="e">
        <v>#REF!</v>
      </c>
      <c r="T35" s="33" t="e">
        <v>#REF!</v>
      </c>
      <c r="U35" s="33" t="e">
        <v>#REF!</v>
      </c>
      <c r="V35" s="33" t="e">
        <v>#REF!</v>
      </c>
      <c r="W35" s="33" t="e">
        <v>#REF!</v>
      </c>
      <c r="X35" s="33" t="e">
        <v>#REF!</v>
      </c>
      <c r="Y35" s="33" t="e">
        <v>#REF!</v>
      </c>
      <c r="Z35" s="33" t="e">
        <v>#REF!</v>
      </c>
      <c r="AA35" s="33" t="e">
        <v>#REF!</v>
      </c>
      <c r="AB35" s="33" t="e">
        <v>#REF!</v>
      </c>
      <c r="AC35" s="33" t="e">
        <v>#REF!</v>
      </c>
      <c r="AD35" s="33" t="e">
        <v>#REF!</v>
      </c>
      <c r="AE35" s="33" t="e">
        <v>#REF!</v>
      </c>
      <c r="AF35" s="33" t="e">
        <v>#REF!</v>
      </c>
      <c r="AG35" s="33" t="e">
        <v>#REF!</v>
      </c>
      <c r="AH35" s="33" t="e">
        <v>#REF!</v>
      </c>
      <c r="AI35" s="33" t="e">
        <v>#REF!</v>
      </c>
      <c r="AJ35" s="33" t="e">
        <v>#REF!</v>
      </c>
      <c r="AK35" s="33" t="e">
        <v>#REF!</v>
      </c>
      <c r="AL35" s="33" t="e">
        <v>#REF!</v>
      </c>
      <c r="AM35" s="33" t="e">
        <v>#REF!</v>
      </c>
      <c r="AN35" s="33" t="e">
        <v>#REF!</v>
      </c>
      <c r="AO35" s="33" t="e">
        <v>#REF!</v>
      </c>
      <c r="AP35" s="33" t="e">
        <v>#REF!</v>
      </c>
      <c r="AQ35" s="33" t="e">
        <v>#REF!</v>
      </c>
      <c r="AR35" s="33" t="e">
        <v>#REF!</v>
      </c>
      <c r="AS35" s="33" t="e">
        <v>#REF!</v>
      </c>
      <c r="AT35" s="33" t="e">
        <v>#REF!</v>
      </c>
      <c r="AU35" s="33" t="e">
        <v>#REF!</v>
      </c>
      <c r="AV35" s="33" t="e">
        <v>#REF!</v>
      </c>
      <c r="AW35" s="33" t="e">
        <v>#REF!</v>
      </c>
      <c r="AX35" s="33" t="e">
        <v>#REF!</v>
      </c>
      <c r="AY35" s="33" t="e">
        <v>#REF!</v>
      </c>
    </row>
    <row r="36" spans="1:51" ht="21.6" customHeight="1">
      <c r="A36" s="39" t="s">
        <v>48</v>
      </c>
      <c r="B36" s="21" t="s">
        <v>16</v>
      </c>
      <c r="C36" s="22">
        <v>4191</v>
      </c>
      <c r="D36" s="24">
        <v>1144</v>
      </c>
      <c r="E36" s="24">
        <v>782</v>
      </c>
      <c r="F36" s="24">
        <v>492</v>
      </c>
      <c r="G36" s="24">
        <v>572</v>
      </c>
      <c r="H36" s="24">
        <v>223</v>
      </c>
      <c r="I36" s="24">
        <v>402</v>
      </c>
      <c r="J36" s="24">
        <v>246</v>
      </c>
      <c r="K36" s="24">
        <v>146</v>
      </c>
      <c r="L36" s="24">
        <v>78</v>
      </c>
      <c r="M36" s="46">
        <v>106</v>
      </c>
      <c r="N36" s="34">
        <v>0</v>
      </c>
      <c r="O36" s="33">
        <v>0</v>
      </c>
      <c r="P36" s="33">
        <v>0</v>
      </c>
      <c r="Q36" s="33">
        <v>0</v>
      </c>
      <c r="R36" s="33">
        <v>0</v>
      </c>
      <c r="S36" s="33" t="e">
        <v>#REF!</v>
      </c>
      <c r="T36" s="33" t="e">
        <v>#REF!</v>
      </c>
      <c r="U36" s="33" t="e">
        <v>#REF!</v>
      </c>
      <c r="V36" s="33" t="e">
        <v>#REF!</v>
      </c>
      <c r="W36" s="33" t="e">
        <v>#REF!</v>
      </c>
      <c r="X36" s="33" t="e">
        <v>#REF!</v>
      </c>
      <c r="Y36" s="33" t="e">
        <v>#REF!</v>
      </c>
      <c r="Z36" s="33" t="e">
        <v>#REF!</v>
      </c>
      <c r="AA36" s="33" t="e">
        <v>#REF!</v>
      </c>
      <c r="AB36" s="33" t="e">
        <v>#REF!</v>
      </c>
      <c r="AC36" s="33" t="e">
        <v>#REF!</v>
      </c>
      <c r="AD36" s="33" t="e">
        <v>#REF!</v>
      </c>
      <c r="AE36" s="33" t="e">
        <v>#REF!</v>
      </c>
      <c r="AF36" s="33" t="e">
        <v>#REF!</v>
      </c>
      <c r="AG36" s="33" t="e">
        <v>#REF!</v>
      </c>
      <c r="AH36" s="33" t="e">
        <v>#REF!</v>
      </c>
      <c r="AI36" s="33" t="e">
        <v>#REF!</v>
      </c>
      <c r="AJ36" s="33" t="e">
        <v>#REF!</v>
      </c>
      <c r="AK36" s="33" t="e">
        <v>#REF!</v>
      </c>
      <c r="AL36" s="33" t="e">
        <v>#REF!</v>
      </c>
      <c r="AM36" s="33" t="e">
        <v>#REF!</v>
      </c>
      <c r="AN36" s="33" t="e">
        <v>#REF!</v>
      </c>
      <c r="AO36" s="33" t="e">
        <v>#REF!</v>
      </c>
      <c r="AP36" s="33" t="e">
        <v>#REF!</v>
      </c>
      <c r="AQ36" s="33" t="e">
        <v>#REF!</v>
      </c>
      <c r="AR36" s="33" t="e">
        <v>#REF!</v>
      </c>
      <c r="AS36" s="33" t="e">
        <v>#REF!</v>
      </c>
      <c r="AT36" s="33" t="e">
        <v>#REF!</v>
      </c>
      <c r="AU36" s="33" t="e">
        <v>#REF!</v>
      </c>
      <c r="AV36" s="33" t="e">
        <v>#REF!</v>
      </c>
      <c r="AW36" s="33" t="e">
        <v>#REF!</v>
      </c>
      <c r="AX36" s="33" t="e">
        <v>#REF!</v>
      </c>
      <c r="AY36" s="33" t="e">
        <v>#REF!</v>
      </c>
    </row>
    <row r="37" spans="1:51" ht="21.6" customHeight="1">
      <c r="A37" s="41" t="s">
        <v>49</v>
      </c>
      <c r="B37" s="51" t="s">
        <v>17</v>
      </c>
      <c r="C37" s="28">
        <v>2485</v>
      </c>
      <c r="D37" s="49">
        <v>752</v>
      </c>
      <c r="E37" s="49">
        <v>434</v>
      </c>
      <c r="F37" s="49">
        <v>295</v>
      </c>
      <c r="G37" s="49">
        <v>301</v>
      </c>
      <c r="H37" s="49">
        <v>127</v>
      </c>
      <c r="I37" s="49">
        <v>241</v>
      </c>
      <c r="J37" s="49">
        <v>131</v>
      </c>
      <c r="K37" s="49">
        <v>83</v>
      </c>
      <c r="L37" s="49">
        <v>54</v>
      </c>
      <c r="M37" s="50">
        <v>67</v>
      </c>
      <c r="N37" s="34">
        <v>0</v>
      </c>
      <c r="O37" s="33">
        <v>0</v>
      </c>
      <c r="P37" s="33">
        <v>0</v>
      </c>
      <c r="Q37" s="33">
        <v>0</v>
      </c>
      <c r="R37" s="33">
        <v>0</v>
      </c>
      <c r="S37" s="33" t="e">
        <v>#REF!</v>
      </c>
      <c r="T37" s="33" t="e">
        <v>#REF!</v>
      </c>
      <c r="U37" s="33" t="e">
        <v>#REF!</v>
      </c>
      <c r="V37" s="33" t="e">
        <v>#REF!</v>
      </c>
      <c r="W37" s="33" t="e">
        <v>#REF!</v>
      </c>
      <c r="X37" s="33" t="e">
        <v>#REF!</v>
      </c>
      <c r="Y37" s="33" t="e">
        <v>#REF!</v>
      </c>
      <c r="Z37" s="33" t="e">
        <v>#REF!</v>
      </c>
      <c r="AA37" s="33" t="e">
        <v>#REF!</v>
      </c>
      <c r="AB37" s="33" t="e">
        <v>#REF!</v>
      </c>
      <c r="AC37" s="33" t="e">
        <v>#REF!</v>
      </c>
      <c r="AD37" s="33" t="e">
        <v>#REF!</v>
      </c>
      <c r="AE37" s="33" t="e">
        <v>#REF!</v>
      </c>
      <c r="AF37" s="33" t="e">
        <v>#REF!</v>
      </c>
      <c r="AG37" s="33" t="e">
        <v>#REF!</v>
      </c>
      <c r="AH37" s="33" t="e">
        <v>#REF!</v>
      </c>
      <c r="AI37" s="33" t="e">
        <v>#REF!</v>
      </c>
      <c r="AJ37" s="33" t="e">
        <v>#REF!</v>
      </c>
      <c r="AK37" s="33" t="e">
        <v>#REF!</v>
      </c>
      <c r="AL37" s="33" t="e">
        <v>#REF!</v>
      </c>
      <c r="AM37" s="33" t="e">
        <v>#REF!</v>
      </c>
      <c r="AN37" s="33" t="e">
        <v>#REF!</v>
      </c>
      <c r="AO37" s="33" t="e">
        <v>#REF!</v>
      </c>
      <c r="AP37" s="33" t="e">
        <v>#REF!</v>
      </c>
      <c r="AQ37" s="33" t="e">
        <v>#REF!</v>
      </c>
      <c r="AR37" s="33" t="e">
        <v>#REF!</v>
      </c>
      <c r="AS37" s="33" t="e">
        <v>#REF!</v>
      </c>
      <c r="AT37" s="33" t="e">
        <v>#REF!</v>
      </c>
      <c r="AU37" s="33" t="e">
        <v>#REF!</v>
      </c>
      <c r="AV37" s="33" t="e">
        <v>#REF!</v>
      </c>
      <c r="AW37" s="33" t="e">
        <v>#REF!</v>
      </c>
      <c r="AX37" s="33" t="e">
        <v>#REF!</v>
      </c>
      <c r="AY37" s="33" t="e">
        <v>#REF!</v>
      </c>
    </row>
    <row r="38" spans="1:51" ht="21.6" customHeight="1">
      <c r="A38" s="31" t="s">
        <v>50</v>
      </c>
      <c r="B38" s="32" t="s">
        <v>16</v>
      </c>
      <c r="C38" s="14">
        <v>5554</v>
      </c>
      <c r="D38" s="33">
        <v>1579</v>
      </c>
      <c r="E38" s="33">
        <v>970</v>
      </c>
      <c r="F38" s="33">
        <v>607</v>
      </c>
      <c r="G38" s="33">
        <v>655</v>
      </c>
      <c r="H38" s="33">
        <v>288</v>
      </c>
      <c r="I38" s="33">
        <v>578</v>
      </c>
      <c r="J38" s="33">
        <v>329</v>
      </c>
      <c r="K38" s="33">
        <v>229</v>
      </c>
      <c r="L38" s="33">
        <v>122</v>
      </c>
      <c r="M38" s="40">
        <v>197</v>
      </c>
      <c r="N38" s="34">
        <v>0</v>
      </c>
      <c r="O38" s="33">
        <v>0</v>
      </c>
      <c r="P38" s="33">
        <v>0</v>
      </c>
      <c r="Q38" s="33">
        <v>0</v>
      </c>
      <c r="R38" s="33">
        <v>0</v>
      </c>
      <c r="S38" s="33" t="e">
        <v>#REF!</v>
      </c>
      <c r="T38" s="33" t="e">
        <v>#REF!</v>
      </c>
      <c r="U38" s="33" t="e">
        <v>#REF!</v>
      </c>
      <c r="V38" s="33" t="e">
        <v>#REF!</v>
      </c>
      <c r="W38" s="33" t="e">
        <v>#REF!</v>
      </c>
      <c r="X38" s="33" t="e">
        <v>#REF!</v>
      </c>
      <c r="Y38" s="33" t="e">
        <v>#REF!</v>
      </c>
      <c r="Z38" s="33" t="e">
        <v>#REF!</v>
      </c>
      <c r="AA38" s="33" t="e">
        <v>#REF!</v>
      </c>
      <c r="AB38" s="33" t="e">
        <v>#REF!</v>
      </c>
      <c r="AC38" s="33" t="e">
        <v>#REF!</v>
      </c>
      <c r="AD38" s="33" t="e">
        <v>#REF!</v>
      </c>
      <c r="AE38" s="33" t="e">
        <v>#REF!</v>
      </c>
      <c r="AF38" s="33" t="e">
        <v>#REF!</v>
      </c>
      <c r="AG38" s="33" t="e">
        <v>#REF!</v>
      </c>
      <c r="AH38" s="33" t="e">
        <v>#REF!</v>
      </c>
      <c r="AI38" s="33" t="e">
        <v>#REF!</v>
      </c>
      <c r="AJ38" s="33" t="e">
        <v>#REF!</v>
      </c>
      <c r="AK38" s="33" t="e">
        <v>#REF!</v>
      </c>
      <c r="AL38" s="33" t="e">
        <v>#REF!</v>
      </c>
      <c r="AM38" s="33" t="e">
        <v>#REF!</v>
      </c>
      <c r="AN38" s="33" t="e">
        <v>#REF!</v>
      </c>
      <c r="AO38" s="33" t="e">
        <v>#REF!</v>
      </c>
      <c r="AP38" s="33" t="e">
        <v>#REF!</v>
      </c>
      <c r="AQ38" s="33" t="e">
        <v>#REF!</v>
      </c>
      <c r="AR38" s="33" t="e">
        <v>#REF!</v>
      </c>
      <c r="AS38" s="33" t="e">
        <v>#REF!</v>
      </c>
      <c r="AT38" s="33" t="e">
        <v>#REF!</v>
      </c>
      <c r="AU38" s="33" t="e">
        <v>#REF!</v>
      </c>
      <c r="AV38" s="33" t="e">
        <v>#REF!</v>
      </c>
      <c r="AW38" s="33" t="e">
        <v>#REF!</v>
      </c>
      <c r="AX38" s="33" t="e">
        <v>#REF!</v>
      </c>
      <c r="AY38" s="33" t="e">
        <v>#REF!</v>
      </c>
    </row>
    <row r="39" spans="1:51" ht="21.6" customHeight="1">
      <c r="A39" s="31" t="s">
        <v>51</v>
      </c>
      <c r="B39" s="48" t="s">
        <v>17</v>
      </c>
      <c r="C39" s="17">
        <v>4185</v>
      </c>
      <c r="D39" s="43">
        <v>1200</v>
      </c>
      <c r="E39" s="43">
        <v>747</v>
      </c>
      <c r="F39" s="43">
        <v>408</v>
      </c>
      <c r="G39" s="43">
        <v>491</v>
      </c>
      <c r="H39" s="43">
        <v>223</v>
      </c>
      <c r="I39" s="43">
        <v>425</v>
      </c>
      <c r="J39" s="43">
        <v>241</v>
      </c>
      <c r="K39" s="43">
        <v>198</v>
      </c>
      <c r="L39" s="43">
        <v>104</v>
      </c>
      <c r="M39" s="44">
        <v>148</v>
      </c>
      <c r="N39" s="34">
        <v>0</v>
      </c>
      <c r="O39" s="33">
        <v>0</v>
      </c>
      <c r="P39" s="33">
        <v>0</v>
      </c>
      <c r="Q39" s="33">
        <v>0</v>
      </c>
      <c r="R39" s="33">
        <v>0</v>
      </c>
      <c r="S39" s="33" t="e">
        <v>#REF!</v>
      </c>
      <c r="T39" s="33" t="e">
        <v>#REF!</v>
      </c>
      <c r="U39" s="33" t="e">
        <v>#REF!</v>
      </c>
      <c r="V39" s="33" t="e">
        <v>#REF!</v>
      </c>
      <c r="W39" s="33" t="e">
        <v>#REF!</v>
      </c>
      <c r="X39" s="33" t="e">
        <v>#REF!</v>
      </c>
      <c r="Y39" s="33" t="e">
        <v>#REF!</v>
      </c>
      <c r="Z39" s="33" t="e">
        <v>#REF!</v>
      </c>
      <c r="AA39" s="33" t="e">
        <v>#REF!</v>
      </c>
      <c r="AB39" s="33" t="e">
        <v>#REF!</v>
      </c>
      <c r="AC39" s="33" t="e">
        <v>#REF!</v>
      </c>
      <c r="AD39" s="33" t="e">
        <v>#REF!</v>
      </c>
      <c r="AE39" s="33" t="e">
        <v>#REF!</v>
      </c>
      <c r="AF39" s="33" t="e">
        <v>#REF!</v>
      </c>
      <c r="AG39" s="33" t="e">
        <v>#REF!</v>
      </c>
      <c r="AH39" s="33" t="e">
        <v>#REF!</v>
      </c>
      <c r="AI39" s="33" t="e">
        <v>#REF!</v>
      </c>
      <c r="AJ39" s="33" t="e">
        <v>#REF!</v>
      </c>
      <c r="AK39" s="33" t="e">
        <v>#REF!</v>
      </c>
      <c r="AL39" s="33" t="e">
        <v>#REF!</v>
      </c>
      <c r="AM39" s="33" t="e">
        <v>#REF!</v>
      </c>
      <c r="AN39" s="33" t="e">
        <v>#REF!</v>
      </c>
      <c r="AO39" s="33" t="e">
        <v>#REF!</v>
      </c>
      <c r="AP39" s="33" t="e">
        <v>#REF!</v>
      </c>
      <c r="AQ39" s="33" t="e">
        <v>#REF!</v>
      </c>
      <c r="AR39" s="33" t="e">
        <v>#REF!</v>
      </c>
      <c r="AS39" s="33" t="e">
        <v>#REF!</v>
      </c>
      <c r="AT39" s="33" t="e">
        <v>#REF!</v>
      </c>
      <c r="AU39" s="33" t="e">
        <v>#REF!</v>
      </c>
      <c r="AV39" s="33" t="e">
        <v>#REF!</v>
      </c>
      <c r="AW39" s="33" t="e">
        <v>#REF!</v>
      </c>
      <c r="AX39" s="33" t="e">
        <v>#REF!</v>
      </c>
      <c r="AY39" s="33" t="e">
        <v>#REF!</v>
      </c>
    </row>
    <row r="40" spans="1:51" ht="21.6" customHeight="1">
      <c r="A40" s="39" t="s">
        <v>52</v>
      </c>
      <c r="B40" s="21" t="s">
        <v>16</v>
      </c>
      <c r="C40" s="22">
        <v>5308</v>
      </c>
      <c r="D40" s="24">
        <v>1441</v>
      </c>
      <c r="E40" s="24">
        <v>805</v>
      </c>
      <c r="F40" s="24">
        <v>550</v>
      </c>
      <c r="G40" s="24">
        <v>596</v>
      </c>
      <c r="H40" s="24">
        <v>296</v>
      </c>
      <c r="I40" s="24">
        <v>565</v>
      </c>
      <c r="J40" s="24">
        <v>341</v>
      </c>
      <c r="K40" s="24">
        <v>300</v>
      </c>
      <c r="L40" s="24">
        <v>169</v>
      </c>
      <c r="M40" s="46">
        <v>245</v>
      </c>
      <c r="N40" s="34">
        <v>0</v>
      </c>
      <c r="O40" s="33">
        <v>0</v>
      </c>
      <c r="P40" s="33">
        <v>0</v>
      </c>
      <c r="Q40" s="33">
        <v>0</v>
      </c>
      <c r="R40" s="33">
        <v>0</v>
      </c>
      <c r="S40" s="33" t="e">
        <v>#REF!</v>
      </c>
      <c r="T40" s="33" t="e">
        <v>#REF!</v>
      </c>
      <c r="U40" s="33" t="e">
        <v>#REF!</v>
      </c>
      <c r="V40" s="33" t="e">
        <v>#REF!</v>
      </c>
      <c r="W40" s="33" t="e">
        <v>#REF!</v>
      </c>
      <c r="X40" s="33" t="e">
        <v>#REF!</v>
      </c>
      <c r="Y40" s="33" t="e">
        <v>#REF!</v>
      </c>
      <c r="Z40" s="33" t="e">
        <v>#REF!</v>
      </c>
      <c r="AA40" s="33" t="e">
        <v>#REF!</v>
      </c>
      <c r="AB40" s="33" t="e">
        <v>#REF!</v>
      </c>
      <c r="AC40" s="33" t="e">
        <v>#REF!</v>
      </c>
      <c r="AD40" s="33" t="e">
        <v>#REF!</v>
      </c>
      <c r="AE40" s="33" t="e">
        <v>#REF!</v>
      </c>
      <c r="AF40" s="33" t="e">
        <v>#REF!</v>
      </c>
      <c r="AG40" s="33" t="e">
        <v>#REF!</v>
      </c>
      <c r="AH40" s="33" t="e">
        <v>#REF!</v>
      </c>
      <c r="AI40" s="33" t="e">
        <v>#REF!</v>
      </c>
      <c r="AJ40" s="33" t="e">
        <v>#REF!</v>
      </c>
      <c r="AK40" s="33" t="e">
        <v>#REF!</v>
      </c>
      <c r="AL40" s="33" t="e">
        <v>#REF!</v>
      </c>
      <c r="AM40" s="33" t="e">
        <v>#REF!</v>
      </c>
      <c r="AN40" s="33" t="e">
        <v>#REF!</v>
      </c>
      <c r="AO40" s="33" t="e">
        <v>#REF!</v>
      </c>
      <c r="AP40" s="33" t="e">
        <v>#REF!</v>
      </c>
      <c r="AQ40" s="33" t="e">
        <v>#REF!</v>
      </c>
      <c r="AR40" s="33" t="e">
        <v>#REF!</v>
      </c>
      <c r="AS40" s="33" t="e">
        <v>#REF!</v>
      </c>
      <c r="AT40" s="33" t="e">
        <v>#REF!</v>
      </c>
      <c r="AU40" s="33" t="e">
        <v>#REF!</v>
      </c>
      <c r="AV40" s="33" t="e">
        <v>#REF!</v>
      </c>
      <c r="AW40" s="33" t="e">
        <v>#REF!</v>
      </c>
      <c r="AX40" s="33" t="e">
        <v>#REF!</v>
      </c>
      <c r="AY40" s="33" t="e">
        <v>#REF!</v>
      </c>
    </row>
    <row r="41" spans="1:51" ht="21.6" customHeight="1">
      <c r="A41" s="41" t="s">
        <v>53</v>
      </c>
      <c r="B41" s="51" t="s">
        <v>17</v>
      </c>
      <c r="C41" s="28">
        <v>5800</v>
      </c>
      <c r="D41" s="49">
        <v>1608</v>
      </c>
      <c r="E41" s="49">
        <v>929</v>
      </c>
      <c r="F41" s="49">
        <v>627</v>
      </c>
      <c r="G41" s="49">
        <v>643</v>
      </c>
      <c r="H41" s="49">
        <v>330</v>
      </c>
      <c r="I41" s="49">
        <v>610</v>
      </c>
      <c r="J41" s="49">
        <v>345</v>
      </c>
      <c r="K41" s="49">
        <v>301</v>
      </c>
      <c r="L41" s="49">
        <v>166</v>
      </c>
      <c r="M41" s="50">
        <v>241</v>
      </c>
      <c r="N41" s="34">
        <v>0</v>
      </c>
      <c r="O41" s="33">
        <v>0</v>
      </c>
      <c r="P41" s="33">
        <v>0</v>
      </c>
      <c r="Q41" s="33">
        <v>0</v>
      </c>
      <c r="R41" s="33">
        <v>0</v>
      </c>
      <c r="S41" s="33" t="e">
        <v>#REF!</v>
      </c>
      <c r="T41" s="33" t="e">
        <v>#REF!</v>
      </c>
      <c r="U41" s="33" t="e">
        <v>#REF!</v>
      </c>
      <c r="V41" s="33" t="e">
        <v>#REF!</v>
      </c>
      <c r="W41" s="33" t="e">
        <v>#REF!</v>
      </c>
      <c r="X41" s="33" t="e">
        <v>#REF!</v>
      </c>
      <c r="Y41" s="33" t="e">
        <v>#REF!</v>
      </c>
      <c r="Z41" s="33" t="e">
        <v>#REF!</v>
      </c>
      <c r="AA41" s="33" t="e">
        <v>#REF!</v>
      </c>
      <c r="AB41" s="33" t="e">
        <v>#REF!</v>
      </c>
      <c r="AC41" s="33" t="e">
        <v>#REF!</v>
      </c>
      <c r="AD41" s="33" t="e">
        <v>#REF!</v>
      </c>
      <c r="AE41" s="33" t="e">
        <v>#REF!</v>
      </c>
      <c r="AF41" s="33" t="e">
        <v>#REF!</v>
      </c>
      <c r="AG41" s="33" t="e">
        <v>#REF!</v>
      </c>
      <c r="AH41" s="33" t="e">
        <v>#REF!</v>
      </c>
      <c r="AI41" s="33" t="e">
        <v>#REF!</v>
      </c>
      <c r="AJ41" s="33" t="e">
        <v>#REF!</v>
      </c>
      <c r="AK41" s="33" t="e">
        <v>#REF!</v>
      </c>
      <c r="AL41" s="33" t="e">
        <v>#REF!</v>
      </c>
      <c r="AM41" s="33" t="e">
        <v>#REF!</v>
      </c>
      <c r="AN41" s="33" t="e">
        <v>#REF!</v>
      </c>
      <c r="AO41" s="33" t="e">
        <v>#REF!</v>
      </c>
      <c r="AP41" s="33" t="e">
        <v>#REF!</v>
      </c>
      <c r="AQ41" s="33" t="e">
        <v>#REF!</v>
      </c>
      <c r="AR41" s="33" t="e">
        <v>#REF!</v>
      </c>
      <c r="AS41" s="33" t="e">
        <v>#REF!</v>
      </c>
      <c r="AT41" s="33" t="e">
        <v>#REF!</v>
      </c>
      <c r="AU41" s="33" t="e">
        <v>#REF!</v>
      </c>
      <c r="AV41" s="33" t="e">
        <v>#REF!</v>
      </c>
      <c r="AW41" s="33" t="e">
        <v>#REF!</v>
      </c>
      <c r="AX41" s="33" t="e">
        <v>#REF!</v>
      </c>
      <c r="AY41" s="33" t="e">
        <v>#REF!</v>
      </c>
    </row>
    <row r="42" spans="1:51" ht="21.6" customHeight="1">
      <c r="A42" s="31" t="s">
        <v>54</v>
      </c>
      <c r="B42" s="32" t="s">
        <v>16</v>
      </c>
      <c r="C42" s="14">
        <v>2926</v>
      </c>
      <c r="D42" s="33">
        <v>766</v>
      </c>
      <c r="E42" s="33">
        <v>440</v>
      </c>
      <c r="F42" s="33">
        <v>348</v>
      </c>
      <c r="G42" s="33">
        <v>303</v>
      </c>
      <c r="H42" s="33">
        <v>187</v>
      </c>
      <c r="I42" s="33">
        <v>287</v>
      </c>
      <c r="J42" s="33">
        <v>169</v>
      </c>
      <c r="K42" s="33">
        <v>172</v>
      </c>
      <c r="L42" s="33">
        <v>113</v>
      </c>
      <c r="M42" s="40">
        <v>141</v>
      </c>
      <c r="N42" s="34">
        <v>0</v>
      </c>
      <c r="O42" s="33">
        <v>0</v>
      </c>
      <c r="P42" s="33">
        <v>0</v>
      </c>
      <c r="Q42" s="33">
        <v>0</v>
      </c>
      <c r="R42" s="33">
        <v>0</v>
      </c>
      <c r="S42" s="33" t="e">
        <v>#REF!</v>
      </c>
      <c r="T42" s="33" t="e">
        <v>#REF!</v>
      </c>
      <c r="U42" s="33" t="e">
        <v>#REF!</v>
      </c>
      <c r="V42" s="33" t="e">
        <v>#REF!</v>
      </c>
      <c r="W42" s="33" t="e">
        <v>#REF!</v>
      </c>
      <c r="X42" s="33" t="e">
        <v>#REF!</v>
      </c>
      <c r="Y42" s="33" t="e">
        <v>#REF!</v>
      </c>
      <c r="Z42" s="33" t="e">
        <v>#REF!</v>
      </c>
      <c r="AA42" s="33" t="e">
        <v>#REF!</v>
      </c>
      <c r="AB42" s="33" t="e">
        <v>#REF!</v>
      </c>
      <c r="AC42" s="33" t="e">
        <v>#REF!</v>
      </c>
      <c r="AD42" s="33" t="e">
        <v>#REF!</v>
      </c>
      <c r="AE42" s="33" t="e">
        <v>#REF!</v>
      </c>
      <c r="AF42" s="33" t="e">
        <v>#REF!</v>
      </c>
      <c r="AG42" s="33" t="e">
        <v>#REF!</v>
      </c>
      <c r="AH42" s="33" t="e">
        <v>#REF!</v>
      </c>
      <c r="AI42" s="33" t="e">
        <v>#REF!</v>
      </c>
      <c r="AJ42" s="33" t="e">
        <v>#REF!</v>
      </c>
      <c r="AK42" s="33" t="e">
        <v>#REF!</v>
      </c>
      <c r="AL42" s="33" t="e">
        <v>#REF!</v>
      </c>
      <c r="AM42" s="33" t="e">
        <v>#REF!</v>
      </c>
      <c r="AN42" s="33" t="e">
        <v>#REF!</v>
      </c>
      <c r="AO42" s="33" t="e">
        <v>#REF!</v>
      </c>
      <c r="AP42" s="33" t="e">
        <v>#REF!</v>
      </c>
      <c r="AQ42" s="33" t="e">
        <v>#REF!</v>
      </c>
      <c r="AR42" s="33" t="e">
        <v>#REF!</v>
      </c>
      <c r="AS42" s="33" t="e">
        <v>#REF!</v>
      </c>
      <c r="AT42" s="33" t="e">
        <v>#REF!</v>
      </c>
      <c r="AU42" s="33" t="e">
        <v>#REF!</v>
      </c>
      <c r="AV42" s="33" t="e">
        <v>#REF!</v>
      </c>
      <c r="AW42" s="33" t="e">
        <v>#REF!</v>
      </c>
      <c r="AX42" s="33" t="e">
        <v>#REF!</v>
      </c>
      <c r="AY42" s="33" t="e">
        <v>#REF!</v>
      </c>
    </row>
    <row r="43" spans="1:51" ht="21.6" customHeight="1">
      <c r="A43" s="31" t="s">
        <v>55</v>
      </c>
      <c r="B43" s="48" t="s">
        <v>17</v>
      </c>
      <c r="C43" s="17">
        <v>5642</v>
      </c>
      <c r="D43" s="43">
        <v>1517</v>
      </c>
      <c r="E43" s="43">
        <v>867</v>
      </c>
      <c r="F43" s="43">
        <v>599</v>
      </c>
      <c r="G43" s="43">
        <v>634</v>
      </c>
      <c r="H43" s="43">
        <v>348</v>
      </c>
      <c r="I43" s="43">
        <v>552</v>
      </c>
      <c r="J43" s="43">
        <v>377</v>
      </c>
      <c r="K43" s="43">
        <v>344</v>
      </c>
      <c r="L43" s="43">
        <v>172</v>
      </c>
      <c r="M43" s="44">
        <v>232</v>
      </c>
      <c r="N43" s="34">
        <v>0</v>
      </c>
      <c r="O43" s="33">
        <v>0</v>
      </c>
      <c r="P43" s="33">
        <v>0</v>
      </c>
      <c r="Q43" s="33">
        <v>0</v>
      </c>
      <c r="R43" s="33">
        <v>0</v>
      </c>
      <c r="S43" s="33" t="e">
        <v>#REF!</v>
      </c>
      <c r="T43" s="33" t="e">
        <v>#REF!</v>
      </c>
      <c r="U43" s="33" t="e">
        <v>#REF!</v>
      </c>
      <c r="V43" s="33" t="e">
        <v>#REF!</v>
      </c>
      <c r="W43" s="33" t="e">
        <v>#REF!</v>
      </c>
      <c r="X43" s="33" t="e">
        <v>#REF!</v>
      </c>
      <c r="Y43" s="33" t="e">
        <v>#REF!</v>
      </c>
      <c r="Z43" s="33" t="e">
        <v>#REF!</v>
      </c>
      <c r="AA43" s="33" t="e">
        <v>#REF!</v>
      </c>
      <c r="AB43" s="33" t="e">
        <v>#REF!</v>
      </c>
      <c r="AC43" s="33" t="e">
        <v>#REF!</v>
      </c>
      <c r="AD43" s="33" t="e">
        <v>#REF!</v>
      </c>
      <c r="AE43" s="33" t="e">
        <v>#REF!</v>
      </c>
      <c r="AF43" s="33" t="e">
        <v>#REF!</v>
      </c>
      <c r="AG43" s="33" t="e">
        <v>#REF!</v>
      </c>
      <c r="AH43" s="33" t="e">
        <v>#REF!</v>
      </c>
      <c r="AI43" s="33" t="e">
        <v>#REF!</v>
      </c>
      <c r="AJ43" s="33" t="e">
        <v>#REF!</v>
      </c>
      <c r="AK43" s="33" t="e">
        <v>#REF!</v>
      </c>
      <c r="AL43" s="33" t="e">
        <v>#REF!</v>
      </c>
      <c r="AM43" s="33" t="e">
        <v>#REF!</v>
      </c>
      <c r="AN43" s="33" t="e">
        <v>#REF!</v>
      </c>
      <c r="AO43" s="33" t="e">
        <v>#REF!</v>
      </c>
      <c r="AP43" s="33" t="e">
        <v>#REF!</v>
      </c>
      <c r="AQ43" s="33" t="e">
        <v>#REF!</v>
      </c>
      <c r="AR43" s="33" t="e">
        <v>#REF!</v>
      </c>
      <c r="AS43" s="33" t="e">
        <v>#REF!</v>
      </c>
      <c r="AT43" s="33" t="e">
        <v>#REF!</v>
      </c>
      <c r="AU43" s="33" t="e">
        <v>#REF!</v>
      </c>
      <c r="AV43" s="33" t="e">
        <v>#REF!</v>
      </c>
      <c r="AW43" s="33" t="e">
        <v>#REF!</v>
      </c>
      <c r="AX43" s="33" t="e">
        <v>#REF!</v>
      </c>
      <c r="AY43" s="33" t="e">
        <v>#REF!</v>
      </c>
    </row>
    <row r="44" spans="1:51" ht="21.6" customHeight="1">
      <c r="A44" s="39" t="s">
        <v>56</v>
      </c>
      <c r="B44" s="21" t="s">
        <v>16</v>
      </c>
      <c r="C44" s="22">
        <v>802</v>
      </c>
      <c r="D44" s="24">
        <v>211</v>
      </c>
      <c r="E44" s="24">
        <v>131</v>
      </c>
      <c r="F44" s="24">
        <v>77</v>
      </c>
      <c r="G44" s="24">
        <v>85</v>
      </c>
      <c r="H44" s="24">
        <v>54</v>
      </c>
      <c r="I44" s="24">
        <v>73</v>
      </c>
      <c r="J44" s="24">
        <v>42</v>
      </c>
      <c r="K44" s="24">
        <v>55</v>
      </c>
      <c r="L44" s="24">
        <v>34</v>
      </c>
      <c r="M44" s="46">
        <v>40</v>
      </c>
      <c r="N44" s="34">
        <v>0</v>
      </c>
      <c r="O44" s="33">
        <v>0</v>
      </c>
      <c r="P44" s="33">
        <v>0</v>
      </c>
      <c r="Q44" s="33">
        <v>0</v>
      </c>
      <c r="R44" s="33">
        <v>0</v>
      </c>
      <c r="S44" s="33" t="e">
        <v>#REF!</v>
      </c>
      <c r="T44" s="33" t="e">
        <v>#REF!</v>
      </c>
      <c r="U44" s="33" t="e">
        <v>#REF!</v>
      </c>
      <c r="V44" s="33" t="e">
        <v>#REF!</v>
      </c>
      <c r="W44" s="33" t="e">
        <v>#REF!</v>
      </c>
      <c r="X44" s="33" t="e">
        <v>#REF!</v>
      </c>
      <c r="Y44" s="33" t="e">
        <v>#REF!</v>
      </c>
      <c r="Z44" s="33" t="e">
        <v>#REF!</v>
      </c>
      <c r="AA44" s="33" t="e">
        <v>#REF!</v>
      </c>
      <c r="AB44" s="33" t="e">
        <v>#REF!</v>
      </c>
      <c r="AC44" s="33" t="e">
        <v>#REF!</v>
      </c>
      <c r="AD44" s="33" t="e">
        <v>#REF!</v>
      </c>
      <c r="AE44" s="33" t="e">
        <v>#REF!</v>
      </c>
      <c r="AF44" s="33" t="e">
        <v>#REF!</v>
      </c>
      <c r="AG44" s="33" t="e">
        <v>#REF!</v>
      </c>
      <c r="AH44" s="33" t="e">
        <v>#REF!</v>
      </c>
      <c r="AI44" s="33" t="e">
        <v>#REF!</v>
      </c>
      <c r="AJ44" s="33" t="e">
        <v>#REF!</v>
      </c>
      <c r="AK44" s="33" t="e">
        <v>#REF!</v>
      </c>
      <c r="AL44" s="33" t="e">
        <v>#REF!</v>
      </c>
      <c r="AM44" s="33" t="e">
        <v>#REF!</v>
      </c>
      <c r="AN44" s="33" t="e">
        <v>#REF!</v>
      </c>
      <c r="AO44" s="33" t="e">
        <v>#REF!</v>
      </c>
      <c r="AP44" s="33" t="e">
        <v>#REF!</v>
      </c>
      <c r="AQ44" s="33" t="e">
        <v>#REF!</v>
      </c>
      <c r="AR44" s="33" t="e">
        <v>#REF!</v>
      </c>
      <c r="AS44" s="33" t="e">
        <v>#REF!</v>
      </c>
      <c r="AT44" s="33" t="e">
        <v>#REF!</v>
      </c>
      <c r="AU44" s="33" t="e">
        <v>#REF!</v>
      </c>
      <c r="AV44" s="33" t="e">
        <v>#REF!</v>
      </c>
      <c r="AW44" s="33" t="e">
        <v>#REF!</v>
      </c>
      <c r="AX44" s="33" t="e">
        <v>#REF!</v>
      </c>
      <c r="AY44" s="33" t="e">
        <v>#REF!</v>
      </c>
    </row>
    <row r="45" spans="1:51" ht="21.6" customHeight="1">
      <c r="A45" s="41" t="s">
        <v>57</v>
      </c>
      <c r="B45" s="51" t="s">
        <v>17</v>
      </c>
      <c r="C45" s="28">
        <v>3152</v>
      </c>
      <c r="D45" s="49">
        <v>819</v>
      </c>
      <c r="E45" s="49">
        <v>507</v>
      </c>
      <c r="F45" s="49">
        <v>359</v>
      </c>
      <c r="G45" s="49">
        <v>303</v>
      </c>
      <c r="H45" s="49">
        <v>194</v>
      </c>
      <c r="I45" s="49">
        <v>287</v>
      </c>
      <c r="J45" s="49">
        <v>231</v>
      </c>
      <c r="K45" s="49">
        <v>197</v>
      </c>
      <c r="L45" s="49">
        <v>124</v>
      </c>
      <c r="M45" s="50">
        <v>131</v>
      </c>
      <c r="N45" s="34">
        <v>0</v>
      </c>
      <c r="O45" s="33">
        <v>0</v>
      </c>
      <c r="P45" s="33">
        <v>0</v>
      </c>
      <c r="Q45" s="33">
        <v>0</v>
      </c>
      <c r="R45" s="33">
        <v>0</v>
      </c>
      <c r="S45" s="33" t="e">
        <v>#REF!</v>
      </c>
      <c r="T45" s="33" t="e">
        <v>#REF!</v>
      </c>
      <c r="U45" s="33" t="e">
        <v>#REF!</v>
      </c>
      <c r="V45" s="33" t="e">
        <v>#REF!</v>
      </c>
      <c r="W45" s="33" t="e">
        <v>#REF!</v>
      </c>
      <c r="X45" s="33" t="e">
        <v>#REF!</v>
      </c>
      <c r="Y45" s="33" t="e">
        <v>#REF!</v>
      </c>
      <c r="Z45" s="33" t="e">
        <v>#REF!</v>
      </c>
      <c r="AA45" s="33" t="e">
        <v>#REF!</v>
      </c>
      <c r="AB45" s="33" t="e">
        <v>#REF!</v>
      </c>
      <c r="AC45" s="33" t="e">
        <v>#REF!</v>
      </c>
      <c r="AD45" s="33" t="e">
        <v>#REF!</v>
      </c>
      <c r="AE45" s="33" t="e">
        <v>#REF!</v>
      </c>
      <c r="AF45" s="33" t="e">
        <v>#REF!</v>
      </c>
      <c r="AG45" s="33" t="e">
        <v>#REF!</v>
      </c>
      <c r="AH45" s="33" t="e">
        <v>#REF!</v>
      </c>
      <c r="AI45" s="33" t="e">
        <v>#REF!</v>
      </c>
      <c r="AJ45" s="33" t="e">
        <v>#REF!</v>
      </c>
      <c r="AK45" s="33" t="e">
        <v>#REF!</v>
      </c>
      <c r="AL45" s="33" t="e">
        <v>#REF!</v>
      </c>
      <c r="AM45" s="33" t="e">
        <v>#REF!</v>
      </c>
      <c r="AN45" s="33" t="e">
        <v>#REF!</v>
      </c>
      <c r="AO45" s="33" t="e">
        <v>#REF!</v>
      </c>
      <c r="AP45" s="33" t="e">
        <v>#REF!</v>
      </c>
      <c r="AQ45" s="33" t="e">
        <v>#REF!</v>
      </c>
      <c r="AR45" s="33" t="e">
        <v>#REF!</v>
      </c>
      <c r="AS45" s="33" t="e">
        <v>#REF!</v>
      </c>
      <c r="AT45" s="33" t="e">
        <v>#REF!</v>
      </c>
      <c r="AU45" s="33" t="e">
        <v>#REF!</v>
      </c>
      <c r="AV45" s="33" t="e">
        <v>#REF!</v>
      </c>
      <c r="AW45" s="33" t="e">
        <v>#REF!</v>
      </c>
      <c r="AX45" s="33" t="e">
        <v>#REF!</v>
      </c>
      <c r="AY45" s="33" t="e">
        <v>#REF!</v>
      </c>
    </row>
    <row r="46" spans="1:51" ht="21.6" customHeight="1">
      <c r="A46" s="39" t="s">
        <v>58</v>
      </c>
      <c r="B46" s="21" t="s">
        <v>16</v>
      </c>
      <c r="C46" s="22">
        <v>146</v>
      </c>
      <c r="D46" s="33">
        <v>41</v>
      </c>
      <c r="E46" s="33">
        <v>23</v>
      </c>
      <c r="F46" s="33">
        <v>18</v>
      </c>
      <c r="G46" s="33">
        <v>14</v>
      </c>
      <c r="H46" s="33">
        <v>14</v>
      </c>
      <c r="I46" s="33">
        <v>7</v>
      </c>
      <c r="J46" s="33">
        <v>9</v>
      </c>
      <c r="K46" s="33">
        <v>7</v>
      </c>
      <c r="L46" s="33">
        <v>3</v>
      </c>
      <c r="M46" s="40">
        <v>10</v>
      </c>
      <c r="N46" s="34">
        <v>0</v>
      </c>
      <c r="O46" s="33">
        <v>0</v>
      </c>
      <c r="P46" s="33">
        <v>0</v>
      </c>
      <c r="Q46" s="33">
        <v>0</v>
      </c>
      <c r="R46" s="33">
        <v>0</v>
      </c>
      <c r="S46" s="33" t="e">
        <v>#REF!</v>
      </c>
      <c r="T46" s="33" t="e">
        <v>#REF!</v>
      </c>
      <c r="U46" s="33" t="e">
        <v>#REF!</v>
      </c>
      <c r="V46" s="33" t="e">
        <v>#REF!</v>
      </c>
      <c r="W46" s="33" t="e">
        <v>#REF!</v>
      </c>
      <c r="X46" s="33" t="e">
        <v>#REF!</v>
      </c>
      <c r="Y46" s="33" t="e">
        <v>#REF!</v>
      </c>
      <c r="Z46" s="33" t="e">
        <v>#REF!</v>
      </c>
      <c r="AA46" s="33" t="e">
        <v>#REF!</v>
      </c>
      <c r="AB46" s="33" t="e">
        <v>#REF!</v>
      </c>
      <c r="AC46" s="33" t="e">
        <v>#REF!</v>
      </c>
      <c r="AD46" s="33" t="e">
        <v>#REF!</v>
      </c>
      <c r="AE46" s="33" t="e">
        <v>#REF!</v>
      </c>
      <c r="AF46" s="33" t="e">
        <v>#REF!</v>
      </c>
      <c r="AG46" s="33" t="e">
        <v>#REF!</v>
      </c>
      <c r="AH46" s="33" t="e">
        <v>#REF!</v>
      </c>
      <c r="AI46" s="33" t="e">
        <v>#REF!</v>
      </c>
      <c r="AJ46" s="33" t="e">
        <v>#REF!</v>
      </c>
      <c r="AK46" s="33" t="e">
        <v>#REF!</v>
      </c>
      <c r="AL46" s="33" t="e">
        <v>#REF!</v>
      </c>
      <c r="AM46" s="33" t="e">
        <v>#REF!</v>
      </c>
      <c r="AN46" s="33" t="e">
        <v>#REF!</v>
      </c>
      <c r="AO46" s="33" t="e">
        <v>#REF!</v>
      </c>
      <c r="AP46" s="33" t="e">
        <v>#REF!</v>
      </c>
      <c r="AQ46" s="33" t="e">
        <v>#REF!</v>
      </c>
      <c r="AR46" s="33" t="e">
        <v>#REF!</v>
      </c>
      <c r="AS46" s="33" t="e">
        <v>#REF!</v>
      </c>
      <c r="AT46" s="33" t="e">
        <v>#REF!</v>
      </c>
      <c r="AU46" s="33" t="e">
        <v>#REF!</v>
      </c>
      <c r="AV46" s="33" t="e">
        <v>#REF!</v>
      </c>
      <c r="AW46" s="33" t="e">
        <v>#REF!</v>
      </c>
      <c r="AX46" s="33" t="e">
        <v>#REF!</v>
      </c>
      <c r="AY46" s="33" t="e">
        <v>#REF!</v>
      </c>
    </row>
    <row r="47" spans="1:51" ht="21.6" customHeight="1">
      <c r="A47" s="41" t="s">
        <v>59</v>
      </c>
      <c r="B47" s="51" t="s">
        <v>17</v>
      </c>
      <c r="C47" s="28">
        <v>954</v>
      </c>
      <c r="D47" s="43">
        <v>240</v>
      </c>
      <c r="E47" s="43">
        <v>146</v>
      </c>
      <c r="F47" s="43">
        <v>92</v>
      </c>
      <c r="G47" s="43">
        <v>103</v>
      </c>
      <c r="H47" s="43">
        <v>75</v>
      </c>
      <c r="I47" s="43">
        <v>92</v>
      </c>
      <c r="J47" s="43">
        <v>59</v>
      </c>
      <c r="K47" s="43">
        <v>63</v>
      </c>
      <c r="L47" s="43">
        <v>31</v>
      </c>
      <c r="M47" s="44">
        <v>53</v>
      </c>
      <c r="N47" s="34">
        <v>0</v>
      </c>
      <c r="O47" s="33">
        <v>0</v>
      </c>
      <c r="P47" s="33">
        <v>0</v>
      </c>
      <c r="Q47" s="33">
        <v>0</v>
      </c>
      <c r="R47" s="33">
        <v>0</v>
      </c>
      <c r="S47" s="33" t="e">
        <v>#REF!</v>
      </c>
      <c r="T47" s="33" t="e">
        <v>#REF!</v>
      </c>
      <c r="U47" s="33" t="e">
        <v>#REF!</v>
      </c>
      <c r="V47" s="33" t="e">
        <v>#REF!</v>
      </c>
      <c r="W47" s="33" t="e">
        <v>#REF!</v>
      </c>
      <c r="X47" s="33" t="e">
        <v>#REF!</v>
      </c>
      <c r="Y47" s="33" t="e">
        <v>#REF!</v>
      </c>
      <c r="Z47" s="33" t="e">
        <v>#REF!</v>
      </c>
      <c r="AA47" s="33" t="e">
        <v>#REF!</v>
      </c>
      <c r="AB47" s="33" t="e">
        <v>#REF!</v>
      </c>
      <c r="AC47" s="33" t="e">
        <v>#REF!</v>
      </c>
      <c r="AD47" s="33" t="e">
        <v>#REF!</v>
      </c>
      <c r="AE47" s="33" t="e">
        <v>#REF!</v>
      </c>
      <c r="AF47" s="33" t="e">
        <v>#REF!</v>
      </c>
      <c r="AG47" s="33" t="e">
        <v>#REF!</v>
      </c>
      <c r="AH47" s="33" t="e">
        <v>#REF!</v>
      </c>
      <c r="AI47" s="33" t="e">
        <v>#REF!</v>
      </c>
      <c r="AJ47" s="33" t="e">
        <v>#REF!</v>
      </c>
      <c r="AK47" s="33" t="e">
        <v>#REF!</v>
      </c>
      <c r="AL47" s="33" t="e">
        <v>#REF!</v>
      </c>
      <c r="AM47" s="33" t="e">
        <v>#REF!</v>
      </c>
      <c r="AN47" s="33" t="e">
        <v>#REF!</v>
      </c>
      <c r="AO47" s="33" t="e">
        <v>#REF!</v>
      </c>
      <c r="AP47" s="33" t="e">
        <v>#REF!</v>
      </c>
      <c r="AQ47" s="33" t="e">
        <v>#REF!</v>
      </c>
      <c r="AR47" s="33" t="e">
        <v>#REF!</v>
      </c>
      <c r="AS47" s="33" t="e">
        <v>#REF!</v>
      </c>
      <c r="AT47" s="33" t="e">
        <v>#REF!</v>
      </c>
      <c r="AU47" s="33" t="e">
        <v>#REF!</v>
      </c>
      <c r="AV47" s="33" t="e">
        <v>#REF!</v>
      </c>
      <c r="AW47" s="33" t="e">
        <v>#REF!</v>
      </c>
      <c r="AX47" s="33" t="e">
        <v>#REF!</v>
      </c>
      <c r="AY47" s="33" t="e">
        <v>#REF!</v>
      </c>
    </row>
    <row r="48" spans="1:51" ht="21.6" customHeight="1">
      <c r="A48" s="304" t="s">
        <v>60</v>
      </c>
      <c r="B48" s="32" t="s">
        <v>16</v>
      </c>
      <c r="C48" s="14">
        <v>2</v>
      </c>
      <c r="D48" s="24">
        <v>0</v>
      </c>
      <c r="E48" s="24">
        <v>2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46">
        <v>0</v>
      </c>
      <c r="N48" s="34">
        <v>0</v>
      </c>
      <c r="O48" s="33">
        <v>0</v>
      </c>
      <c r="P48" s="33">
        <v>0</v>
      </c>
      <c r="Q48" s="33">
        <v>0</v>
      </c>
      <c r="R48" s="33">
        <v>0</v>
      </c>
      <c r="S48" s="33" t="e">
        <v>#REF!</v>
      </c>
      <c r="T48" s="33" t="e">
        <v>#REF!</v>
      </c>
      <c r="U48" s="33" t="e">
        <v>#REF!</v>
      </c>
      <c r="V48" s="33" t="e">
        <v>#REF!</v>
      </c>
      <c r="W48" s="33" t="e">
        <v>#REF!</v>
      </c>
      <c r="X48" s="33" t="e">
        <v>#REF!</v>
      </c>
      <c r="Y48" s="33" t="e">
        <v>#REF!</v>
      </c>
      <c r="Z48" s="33" t="e">
        <v>#REF!</v>
      </c>
      <c r="AA48" s="33" t="e">
        <v>#REF!</v>
      </c>
      <c r="AB48" s="33" t="e">
        <v>#REF!</v>
      </c>
      <c r="AC48" s="33" t="e">
        <v>#REF!</v>
      </c>
      <c r="AD48" s="33" t="e">
        <v>#REF!</v>
      </c>
      <c r="AE48" s="33" t="e">
        <v>#REF!</v>
      </c>
      <c r="AF48" s="33" t="e">
        <v>#REF!</v>
      </c>
      <c r="AG48" s="33" t="e">
        <v>#REF!</v>
      </c>
      <c r="AH48" s="33" t="e">
        <v>#REF!</v>
      </c>
      <c r="AI48" s="33" t="e">
        <v>#REF!</v>
      </c>
      <c r="AJ48" s="33" t="e">
        <v>#REF!</v>
      </c>
      <c r="AK48" s="33" t="e">
        <v>#REF!</v>
      </c>
      <c r="AL48" s="33" t="e">
        <v>#REF!</v>
      </c>
      <c r="AM48" s="33" t="e">
        <v>#REF!</v>
      </c>
      <c r="AN48" s="33" t="e">
        <v>#REF!</v>
      </c>
      <c r="AO48" s="33" t="e">
        <v>#REF!</v>
      </c>
      <c r="AP48" s="33" t="e">
        <v>#REF!</v>
      </c>
      <c r="AQ48" s="33" t="e">
        <v>#REF!</v>
      </c>
      <c r="AR48" s="33" t="e">
        <v>#REF!</v>
      </c>
      <c r="AS48" s="33" t="e">
        <v>#REF!</v>
      </c>
      <c r="AT48" s="33" t="e">
        <v>#REF!</v>
      </c>
      <c r="AU48" s="33" t="e">
        <v>#REF!</v>
      </c>
      <c r="AV48" s="33" t="e">
        <v>#REF!</v>
      </c>
      <c r="AW48" s="33" t="e">
        <v>#REF!</v>
      </c>
      <c r="AX48" s="33" t="e">
        <v>#REF!</v>
      </c>
      <c r="AY48" s="33" t="e">
        <v>#REF!</v>
      </c>
    </row>
    <row r="49" spans="1:51" ht="21.6" customHeight="1" thickBot="1">
      <c r="A49" s="305"/>
      <c r="B49" s="53" t="s">
        <v>17</v>
      </c>
      <c r="C49" s="54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6">
        <v>0</v>
      </c>
      <c r="N49" s="34">
        <v>0</v>
      </c>
      <c r="O49" s="33">
        <v>0</v>
      </c>
      <c r="P49" s="33">
        <v>0</v>
      </c>
      <c r="Q49" s="33">
        <v>0</v>
      </c>
      <c r="R49" s="33">
        <v>0</v>
      </c>
      <c r="S49" s="33" t="e">
        <v>#REF!</v>
      </c>
      <c r="T49" s="33" t="e">
        <v>#REF!</v>
      </c>
      <c r="U49" s="33" t="e">
        <v>#REF!</v>
      </c>
      <c r="V49" s="33" t="e">
        <v>#REF!</v>
      </c>
      <c r="W49" s="33" t="e">
        <v>#REF!</v>
      </c>
      <c r="X49" s="33" t="e">
        <v>#REF!</v>
      </c>
      <c r="Y49" s="33" t="e">
        <v>#REF!</v>
      </c>
      <c r="Z49" s="33" t="e">
        <v>#REF!</v>
      </c>
      <c r="AA49" s="33" t="e">
        <v>#REF!</v>
      </c>
      <c r="AB49" s="33" t="e">
        <v>#REF!</v>
      </c>
      <c r="AC49" s="33" t="e">
        <v>#REF!</v>
      </c>
      <c r="AD49" s="33" t="e">
        <v>#REF!</v>
      </c>
      <c r="AE49" s="33" t="e">
        <v>#REF!</v>
      </c>
      <c r="AF49" s="33" t="e">
        <v>#REF!</v>
      </c>
      <c r="AG49" s="33" t="e">
        <v>#REF!</v>
      </c>
      <c r="AH49" s="33" t="e">
        <v>#REF!</v>
      </c>
      <c r="AI49" s="33" t="e">
        <v>#REF!</v>
      </c>
      <c r="AJ49" s="33" t="e">
        <v>#REF!</v>
      </c>
      <c r="AK49" s="33" t="e">
        <v>#REF!</v>
      </c>
      <c r="AL49" s="33" t="e">
        <v>#REF!</v>
      </c>
      <c r="AM49" s="33" t="e">
        <v>#REF!</v>
      </c>
      <c r="AN49" s="33" t="e">
        <v>#REF!</v>
      </c>
      <c r="AO49" s="33" t="e">
        <v>#REF!</v>
      </c>
      <c r="AP49" s="33" t="e">
        <v>#REF!</v>
      </c>
      <c r="AQ49" s="33" t="e">
        <v>#REF!</v>
      </c>
      <c r="AR49" s="33" t="e">
        <v>#REF!</v>
      </c>
      <c r="AS49" s="33" t="e">
        <v>#REF!</v>
      </c>
      <c r="AT49" s="33" t="e">
        <v>#REF!</v>
      </c>
      <c r="AU49" s="33" t="e">
        <v>#REF!</v>
      </c>
      <c r="AV49" s="33" t="e">
        <v>#REF!</v>
      </c>
      <c r="AW49" s="33" t="e">
        <v>#REF!</v>
      </c>
      <c r="AX49" s="33" t="e">
        <v>#REF!</v>
      </c>
      <c r="AY49" s="33" t="e">
        <v>#REF!</v>
      </c>
    </row>
    <row r="51" spans="1:51" ht="24" customHeight="1"/>
    <row r="52" spans="1:51" ht="24" customHeight="1"/>
    <row r="53" spans="1:51" ht="24" customHeight="1"/>
    <row r="54" spans="1:51" ht="24" customHeight="1"/>
    <row r="55" spans="1:51" ht="24" customHeight="1"/>
    <row r="56" spans="1:51" ht="24" customHeight="1"/>
    <row r="57" spans="1:51" ht="24" customHeight="1"/>
    <row r="58" spans="1:51" ht="24" customHeight="1"/>
    <row r="59" spans="1:51" ht="24" customHeight="1"/>
    <row r="60" spans="1:51" ht="24" customHeight="1"/>
    <row r="61" spans="1:51" ht="24" customHeight="1"/>
    <row r="62" spans="1:51" ht="24" customHeight="1"/>
    <row r="63" spans="1:51" ht="24" customHeight="1"/>
    <row r="64" spans="1:51" ht="24" customHeight="1"/>
  </sheetData>
  <sheetProtection sheet="1" objects="1" scenarios="1"/>
  <mergeCells count="1">
    <mergeCell ref="A48:A49"/>
  </mergeCells>
  <phoneticPr fontId="3"/>
  <pageMargins left="0.59055118110236227" right="0.31496062992125984" top="0.82677165354330717" bottom="0.39370078740157483" header="0.51181102362204722" footer="0.51181102362204722"/>
  <pageSetup paperSize="9" scale="72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BG68"/>
  <sheetViews>
    <sheetView zoomScale="70" zoomScaleNormal="70" zoomScaleSheetLayoutView="5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5" sqref="C5"/>
    </sheetView>
  </sheetViews>
  <sheetFormatPr defaultRowHeight="13.5"/>
  <cols>
    <col min="1" max="1" width="12.25" style="2" customWidth="1"/>
    <col min="2" max="2" width="9.625" style="2" customWidth="1"/>
    <col min="3" max="13" width="9.5" style="2" customWidth="1"/>
    <col min="14" max="14" width="2.625" style="2" customWidth="1"/>
    <col min="15" max="52" width="9" style="2" hidden="1" customWidth="1"/>
    <col min="53" max="219" width="9" style="2"/>
    <col min="220" max="220" width="12.25" style="2" customWidth="1"/>
    <col min="221" max="221" width="9.625" style="2" customWidth="1"/>
    <col min="222" max="232" width="9.5" style="2" customWidth="1"/>
    <col min="233" max="475" width="9" style="2"/>
    <col min="476" max="476" width="12.25" style="2" customWidth="1"/>
    <col min="477" max="477" width="9.625" style="2" customWidth="1"/>
    <col min="478" max="488" width="9.5" style="2" customWidth="1"/>
    <col min="489" max="731" width="9" style="2"/>
    <col min="732" max="732" width="12.25" style="2" customWidth="1"/>
    <col min="733" max="733" width="9.625" style="2" customWidth="1"/>
    <col min="734" max="744" width="9.5" style="2" customWidth="1"/>
    <col min="745" max="987" width="9" style="2"/>
    <col min="988" max="988" width="12.25" style="2" customWidth="1"/>
    <col min="989" max="989" width="9.625" style="2" customWidth="1"/>
    <col min="990" max="1000" width="9.5" style="2" customWidth="1"/>
    <col min="1001" max="1243" width="9" style="2"/>
    <col min="1244" max="1244" width="12.25" style="2" customWidth="1"/>
    <col min="1245" max="1245" width="9.625" style="2" customWidth="1"/>
    <col min="1246" max="1256" width="9.5" style="2" customWidth="1"/>
    <col min="1257" max="1499" width="9" style="2"/>
    <col min="1500" max="1500" width="12.25" style="2" customWidth="1"/>
    <col min="1501" max="1501" width="9.625" style="2" customWidth="1"/>
    <col min="1502" max="1512" width="9.5" style="2" customWidth="1"/>
    <col min="1513" max="1755" width="9" style="2"/>
    <col min="1756" max="1756" width="12.25" style="2" customWidth="1"/>
    <col min="1757" max="1757" width="9.625" style="2" customWidth="1"/>
    <col min="1758" max="1768" width="9.5" style="2" customWidth="1"/>
    <col min="1769" max="2011" width="9" style="2"/>
    <col min="2012" max="2012" width="12.25" style="2" customWidth="1"/>
    <col min="2013" max="2013" width="9.625" style="2" customWidth="1"/>
    <col min="2014" max="2024" width="9.5" style="2" customWidth="1"/>
    <col min="2025" max="2267" width="9" style="2"/>
    <col min="2268" max="2268" width="12.25" style="2" customWidth="1"/>
    <col min="2269" max="2269" width="9.625" style="2" customWidth="1"/>
    <col min="2270" max="2280" width="9.5" style="2" customWidth="1"/>
    <col min="2281" max="2523" width="9" style="2"/>
    <col min="2524" max="2524" width="12.25" style="2" customWidth="1"/>
    <col min="2525" max="2525" width="9.625" style="2" customWidth="1"/>
    <col min="2526" max="2536" width="9.5" style="2" customWidth="1"/>
    <col min="2537" max="2779" width="9" style="2"/>
    <col min="2780" max="2780" width="12.25" style="2" customWidth="1"/>
    <col min="2781" max="2781" width="9.625" style="2" customWidth="1"/>
    <col min="2782" max="2792" width="9.5" style="2" customWidth="1"/>
    <col min="2793" max="3035" width="9" style="2"/>
    <col min="3036" max="3036" width="12.25" style="2" customWidth="1"/>
    <col min="3037" max="3037" width="9.625" style="2" customWidth="1"/>
    <col min="3038" max="3048" width="9.5" style="2" customWidth="1"/>
    <col min="3049" max="3291" width="9" style="2"/>
    <col min="3292" max="3292" width="12.25" style="2" customWidth="1"/>
    <col min="3293" max="3293" width="9.625" style="2" customWidth="1"/>
    <col min="3294" max="3304" width="9.5" style="2" customWidth="1"/>
    <col min="3305" max="3547" width="9" style="2"/>
    <col min="3548" max="3548" width="12.25" style="2" customWidth="1"/>
    <col min="3549" max="3549" width="9.625" style="2" customWidth="1"/>
    <col min="3550" max="3560" width="9.5" style="2" customWidth="1"/>
    <col min="3561" max="3803" width="9" style="2"/>
    <col min="3804" max="3804" width="12.25" style="2" customWidth="1"/>
    <col min="3805" max="3805" width="9.625" style="2" customWidth="1"/>
    <col min="3806" max="3816" width="9.5" style="2" customWidth="1"/>
    <col min="3817" max="4059" width="9" style="2"/>
    <col min="4060" max="4060" width="12.25" style="2" customWidth="1"/>
    <col min="4061" max="4061" width="9.625" style="2" customWidth="1"/>
    <col min="4062" max="4072" width="9.5" style="2" customWidth="1"/>
    <col min="4073" max="4315" width="9" style="2"/>
    <col min="4316" max="4316" width="12.25" style="2" customWidth="1"/>
    <col min="4317" max="4317" width="9.625" style="2" customWidth="1"/>
    <col min="4318" max="4328" width="9.5" style="2" customWidth="1"/>
    <col min="4329" max="4571" width="9" style="2"/>
    <col min="4572" max="4572" width="12.25" style="2" customWidth="1"/>
    <col min="4573" max="4573" width="9.625" style="2" customWidth="1"/>
    <col min="4574" max="4584" width="9.5" style="2" customWidth="1"/>
    <col min="4585" max="4827" width="9" style="2"/>
    <col min="4828" max="4828" width="12.25" style="2" customWidth="1"/>
    <col min="4829" max="4829" width="9.625" style="2" customWidth="1"/>
    <col min="4830" max="4840" width="9.5" style="2" customWidth="1"/>
    <col min="4841" max="5083" width="9" style="2"/>
    <col min="5084" max="5084" width="12.25" style="2" customWidth="1"/>
    <col min="5085" max="5085" width="9.625" style="2" customWidth="1"/>
    <col min="5086" max="5096" width="9.5" style="2" customWidth="1"/>
    <col min="5097" max="5339" width="9" style="2"/>
    <col min="5340" max="5340" width="12.25" style="2" customWidth="1"/>
    <col min="5341" max="5341" width="9.625" style="2" customWidth="1"/>
    <col min="5342" max="5352" width="9.5" style="2" customWidth="1"/>
    <col min="5353" max="5595" width="9" style="2"/>
    <col min="5596" max="5596" width="12.25" style="2" customWidth="1"/>
    <col min="5597" max="5597" width="9.625" style="2" customWidth="1"/>
    <col min="5598" max="5608" width="9.5" style="2" customWidth="1"/>
    <col min="5609" max="5851" width="9" style="2"/>
    <col min="5852" max="5852" width="12.25" style="2" customWidth="1"/>
    <col min="5853" max="5853" width="9.625" style="2" customWidth="1"/>
    <col min="5854" max="5864" width="9.5" style="2" customWidth="1"/>
    <col min="5865" max="6107" width="9" style="2"/>
    <col min="6108" max="6108" width="12.25" style="2" customWidth="1"/>
    <col min="6109" max="6109" width="9.625" style="2" customWidth="1"/>
    <col min="6110" max="6120" width="9.5" style="2" customWidth="1"/>
    <col min="6121" max="6363" width="9" style="2"/>
    <col min="6364" max="6364" width="12.25" style="2" customWidth="1"/>
    <col min="6365" max="6365" width="9.625" style="2" customWidth="1"/>
    <col min="6366" max="6376" width="9.5" style="2" customWidth="1"/>
    <col min="6377" max="6619" width="9" style="2"/>
    <col min="6620" max="6620" width="12.25" style="2" customWidth="1"/>
    <col min="6621" max="6621" width="9.625" style="2" customWidth="1"/>
    <col min="6622" max="6632" width="9.5" style="2" customWidth="1"/>
    <col min="6633" max="6875" width="9" style="2"/>
    <col min="6876" max="6876" width="12.25" style="2" customWidth="1"/>
    <col min="6877" max="6877" width="9.625" style="2" customWidth="1"/>
    <col min="6878" max="6888" width="9.5" style="2" customWidth="1"/>
    <col min="6889" max="7131" width="9" style="2"/>
    <col min="7132" max="7132" width="12.25" style="2" customWidth="1"/>
    <col min="7133" max="7133" width="9.625" style="2" customWidth="1"/>
    <col min="7134" max="7144" width="9.5" style="2" customWidth="1"/>
    <col min="7145" max="7387" width="9" style="2"/>
    <col min="7388" max="7388" width="12.25" style="2" customWidth="1"/>
    <col min="7389" max="7389" width="9.625" style="2" customWidth="1"/>
    <col min="7390" max="7400" width="9.5" style="2" customWidth="1"/>
    <col min="7401" max="7643" width="9" style="2"/>
    <col min="7644" max="7644" width="12.25" style="2" customWidth="1"/>
    <col min="7645" max="7645" width="9.625" style="2" customWidth="1"/>
    <col min="7646" max="7656" width="9.5" style="2" customWidth="1"/>
    <col min="7657" max="7899" width="9" style="2"/>
    <col min="7900" max="7900" width="12.25" style="2" customWidth="1"/>
    <col min="7901" max="7901" width="9.625" style="2" customWidth="1"/>
    <col min="7902" max="7912" width="9.5" style="2" customWidth="1"/>
    <col min="7913" max="8155" width="9" style="2"/>
    <col min="8156" max="8156" width="12.25" style="2" customWidth="1"/>
    <col min="8157" max="8157" width="9.625" style="2" customWidth="1"/>
    <col min="8158" max="8168" width="9.5" style="2" customWidth="1"/>
    <col min="8169" max="8411" width="9" style="2"/>
    <col min="8412" max="8412" width="12.25" style="2" customWidth="1"/>
    <col min="8413" max="8413" width="9.625" style="2" customWidth="1"/>
    <col min="8414" max="8424" width="9.5" style="2" customWidth="1"/>
    <col min="8425" max="8667" width="9" style="2"/>
    <col min="8668" max="8668" width="12.25" style="2" customWidth="1"/>
    <col min="8669" max="8669" width="9.625" style="2" customWidth="1"/>
    <col min="8670" max="8680" width="9.5" style="2" customWidth="1"/>
    <col min="8681" max="8923" width="9" style="2"/>
    <col min="8924" max="8924" width="12.25" style="2" customWidth="1"/>
    <col min="8925" max="8925" width="9.625" style="2" customWidth="1"/>
    <col min="8926" max="8936" width="9.5" style="2" customWidth="1"/>
    <col min="8937" max="9179" width="9" style="2"/>
    <col min="9180" max="9180" width="12.25" style="2" customWidth="1"/>
    <col min="9181" max="9181" width="9.625" style="2" customWidth="1"/>
    <col min="9182" max="9192" width="9.5" style="2" customWidth="1"/>
    <col min="9193" max="9435" width="9" style="2"/>
    <col min="9436" max="9436" width="12.25" style="2" customWidth="1"/>
    <col min="9437" max="9437" width="9.625" style="2" customWidth="1"/>
    <col min="9438" max="9448" width="9.5" style="2" customWidth="1"/>
    <col min="9449" max="9691" width="9" style="2"/>
    <col min="9692" max="9692" width="12.25" style="2" customWidth="1"/>
    <col min="9693" max="9693" width="9.625" style="2" customWidth="1"/>
    <col min="9694" max="9704" width="9.5" style="2" customWidth="1"/>
    <col min="9705" max="9947" width="9" style="2"/>
    <col min="9948" max="9948" width="12.25" style="2" customWidth="1"/>
    <col min="9949" max="9949" width="9.625" style="2" customWidth="1"/>
    <col min="9950" max="9960" width="9.5" style="2" customWidth="1"/>
    <col min="9961" max="10203" width="9" style="2"/>
    <col min="10204" max="10204" width="12.25" style="2" customWidth="1"/>
    <col min="10205" max="10205" width="9.625" style="2" customWidth="1"/>
    <col min="10206" max="10216" width="9.5" style="2" customWidth="1"/>
    <col min="10217" max="10459" width="9" style="2"/>
    <col min="10460" max="10460" width="12.25" style="2" customWidth="1"/>
    <col min="10461" max="10461" width="9.625" style="2" customWidth="1"/>
    <col min="10462" max="10472" width="9.5" style="2" customWidth="1"/>
    <col min="10473" max="10715" width="9" style="2"/>
    <col min="10716" max="10716" width="12.25" style="2" customWidth="1"/>
    <col min="10717" max="10717" width="9.625" style="2" customWidth="1"/>
    <col min="10718" max="10728" width="9.5" style="2" customWidth="1"/>
    <col min="10729" max="10971" width="9" style="2"/>
    <col min="10972" max="10972" width="12.25" style="2" customWidth="1"/>
    <col min="10973" max="10973" width="9.625" style="2" customWidth="1"/>
    <col min="10974" max="10984" width="9.5" style="2" customWidth="1"/>
    <col min="10985" max="11227" width="9" style="2"/>
    <col min="11228" max="11228" width="12.25" style="2" customWidth="1"/>
    <col min="11229" max="11229" width="9.625" style="2" customWidth="1"/>
    <col min="11230" max="11240" width="9.5" style="2" customWidth="1"/>
    <col min="11241" max="11483" width="9" style="2"/>
    <col min="11484" max="11484" width="12.25" style="2" customWidth="1"/>
    <col min="11485" max="11485" width="9.625" style="2" customWidth="1"/>
    <col min="11486" max="11496" width="9.5" style="2" customWidth="1"/>
    <col min="11497" max="11739" width="9" style="2"/>
    <col min="11740" max="11740" width="12.25" style="2" customWidth="1"/>
    <col min="11741" max="11741" width="9.625" style="2" customWidth="1"/>
    <col min="11742" max="11752" width="9.5" style="2" customWidth="1"/>
    <col min="11753" max="11995" width="9" style="2"/>
    <col min="11996" max="11996" width="12.25" style="2" customWidth="1"/>
    <col min="11997" max="11997" width="9.625" style="2" customWidth="1"/>
    <col min="11998" max="12008" width="9.5" style="2" customWidth="1"/>
    <col min="12009" max="12251" width="9" style="2"/>
    <col min="12252" max="12252" width="12.25" style="2" customWidth="1"/>
    <col min="12253" max="12253" width="9.625" style="2" customWidth="1"/>
    <col min="12254" max="12264" width="9.5" style="2" customWidth="1"/>
    <col min="12265" max="12507" width="9" style="2"/>
    <col min="12508" max="12508" width="12.25" style="2" customWidth="1"/>
    <col min="12509" max="12509" width="9.625" style="2" customWidth="1"/>
    <col min="12510" max="12520" width="9.5" style="2" customWidth="1"/>
    <col min="12521" max="12763" width="9" style="2"/>
    <col min="12764" max="12764" width="12.25" style="2" customWidth="1"/>
    <col min="12765" max="12765" width="9.625" style="2" customWidth="1"/>
    <col min="12766" max="12776" width="9.5" style="2" customWidth="1"/>
    <col min="12777" max="13019" width="9" style="2"/>
    <col min="13020" max="13020" width="12.25" style="2" customWidth="1"/>
    <col min="13021" max="13021" width="9.625" style="2" customWidth="1"/>
    <col min="13022" max="13032" width="9.5" style="2" customWidth="1"/>
    <col min="13033" max="13275" width="9" style="2"/>
    <col min="13276" max="13276" width="12.25" style="2" customWidth="1"/>
    <col min="13277" max="13277" width="9.625" style="2" customWidth="1"/>
    <col min="13278" max="13288" width="9.5" style="2" customWidth="1"/>
    <col min="13289" max="13531" width="9" style="2"/>
    <col min="13532" max="13532" width="12.25" style="2" customWidth="1"/>
    <col min="13533" max="13533" width="9.625" style="2" customWidth="1"/>
    <col min="13534" max="13544" width="9.5" style="2" customWidth="1"/>
    <col min="13545" max="13787" width="9" style="2"/>
    <col min="13788" max="13788" width="12.25" style="2" customWidth="1"/>
    <col min="13789" max="13789" width="9.625" style="2" customWidth="1"/>
    <col min="13790" max="13800" width="9.5" style="2" customWidth="1"/>
    <col min="13801" max="14043" width="9" style="2"/>
    <col min="14044" max="14044" width="12.25" style="2" customWidth="1"/>
    <col min="14045" max="14045" width="9.625" style="2" customWidth="1"/>
    <col min="14046" max="14056" width="9.5" style="2" customWidth="1"/>
    <col min="14057" max="14299" width="9" style="2"/>
    <col min="14300" max="14300" width="12.25" style="2" customWidth="1"/>
    <col min="14301" max="14301" width="9.625" style="2" customWidth="1"/>
    <col min="14302" max="14312" width="9.5" style="2" customWidth="1"/>
    <col min="14313" max="14555" width="9" style="2"/>
    <col min="14556" max="14556" width="12.25" style="2" customWidth="1"/>
    <col min="14557" max="14557" width="9.625" style="2" customWidth="1"/>
    <col min="14558" max="14568" width="9.5" style="2" customWidth="1"/>
    <col min="14569" max="14811" width="9" style="2"/>
    <col min="14812" max="14812" width="12.25" style="2" customWidth="1"/>
    <col min="14813" max="14813" width="9.625" style="2" customWidth="1"/>
    <col min="14814" max="14824" width="9.5" style="2" customWidth="1"/>
    <col min="14825" max="15067" width="9" style="2"/>
    <col min="15068" max="15068" width="12.25" style="2" customWidth="1"/>
    <col min="15069" max="15069" width="9.625" style="2" customWidth="1"/>
    <col min="15070" max="15080" width="9.5" style="2" customWidth="1"/>
    <col min="15081" max="15323" width="9" style="2"/>
    <col min="15324" max="15324" width="12.25" style="2" customWidth="1"/>
    <col min="15325" max="15325" width="9.625" style="2" customWidth="1"/>
    <col min="15326" max="15336" width="9.5" style="2" customWidth="1"/>
    <col min="15337" max="15579" width="9" style="2"/>
    <col min="15580" max="15580" width="12.25" style="2" customWidth="1"/>
    <col min="15581" max="15581" width="9.625" style="2" customWidth="1"/>
    <col min="15582" max="15592" width="9.5" style="2" customWidth="1"/>
    <col min="15593" max="15835" width="9" style="2"/>
    <col min="15836" max="15836" width="12.25" style="2" customWidth="1"/>
    <col min="15837" max="15837" width="9.625" style="2" customWidth="1"/>
    <col min="15838" max="15848" width="9.5" style="2" customWidth="1"/>
    <col min="15849" max="16091" width="9" style="2"/>
    <col min="16092" max="16092" width="12.25" style="2" customWidth="1"/>
    <col min="16093" max="16093" width="9.625" style="2" customWidth="1"/>
    <col min="16094" max="16104" width="9.5" style="2" customWidth="1"/>
    <col min="16105" max="16384" width="9" style="2"/>
  </cols>
  <sheetData>
    <row r="1" spans="1:59" ht="40.5" customHeight="1" thickBot="1">
      <c r="A1" s="1" t="s">
        <v>422</v>
      </c>
      <c r="L1" s="3" t="s">
        <v>423</v>
      </c>
    </row>
    <row r="2" spans="1:59" ht="57.95" customHeight="1" thickBot="1">
      <c r="A2" s="4" t="s">
        <v>424</v>
      </c>
      <c r="B2" s="5" t="s">
        <v>425</v>
      </c>
      <c r="C2" s="171" t="s">
        <v>426</v>
      </c>
      <c r="D2" s="6" t="s">
        <v>427</v>
      </c>
      <c r="E2" s="6" t="s">
        <v>428</v>
      </c>
      <c r="F2" s="6" t="s">
        <v>429</v>
      </c>
      <c r="G2" s="6" t="s">
        <v>430</v>
      </c>
      <c r="H2" s="6" t="s">
        <v>431</v>
      </c>
      <c r="I2" s="6" t="s">
        <v>432</v>
      </c>
      <c r="J2" s="6" t="s">
        <v>433</v>
      </c>
      <c r="K2" s="6" t="s">
        <v>434</v>
      </c>
      <c r="L2" s="6" t="s">
        <v>435</v>
      </c>
      <c r="M2" s="7" t="s">
        <v>436</v>
      </c>
    </row>
    <row r="3" spans="1:59" ht="57.95" customHeight="1">
      <c r="A3" s="306" t="s">
        <v>426</v>
      </c>
      <c r="B3" s="172" t="s">
        <v>437</v>
      </c>
      <c r="C3" s="173">
        <v>414</v>
      </c>
      <c r="D3" s="173">
        <v>110</v>
      </c>
      <c r="E3" s="173">
        <v>78</v>
      </c>
      <c r="F3" s="173">
        <v>52</v>
      </c>
      <c r="G3" s="173">
        <v>58</v>
      </c>
      <c r="H3" s="173">
        <v>15</v>
      </c>
      <c r="I3" s="173">
        <v>59</v>
      </c>
      <c r="J3" s="173">
        <v>17</v>
      </c>
      <c r="K3" s="173">
        <v>11</v>
      </c>
      <c r="L3" s="173">
        <v>8</v>
      </c>
      <c r="M3" s="174">
        <v>6</v>
      </c>
    </row>
    <row r="4" spans="1:59" ht="57.95" customHeight="1">
      <c r="A4" s="307"/>
      <c r="B4" s="175" t="s">
        <v>438</v>
      </c>
      <c r="C4" s="176">
        <v>442</v>
      </c>
      <c r="D4" s="176">
        <v>144</v>
      </c>
      <c r="E4" s="176">
        <v>100</v>
      </c>
      <c r="F4" s="176">
        <v>52</v>
      </c>
      <c r="G4" s="176">
        <v>57</v>
      </c>
      <c r="H4" s="176">
        <v>16</v>
      </c>
      <c r="I4" s="176">
        <v>37</v>
      </c>
      <c r="J4" s="176">
        <v>12</v>
      </c>
      <c r="K4" s="176">
        <v>5</v>
      </c>
      <c r="L4" s="176">
        <v>9</v>
      </c>
      <c r="M4" s="177">
        <v>10</v>
      </c>
    </row>
    <row r="5" spans="1:59" ht="57.95" customHeight="1">
      <c r="A5" s="178" t="s">
        <v>439</v>
      </c>
      <c r="B5" s="179" t="s">
        <v>437</v>
      </c>
      <c r="C5" s="173">
        <v>6</v>
      </c>
      <c r="D5" s="180">
        <v>0</v>
      </c>
      <c r="E5" s="180">
        <v>1</v>
      </c>
      <c r="F5" s="180">
        <v>1</v>
      </c>
      <c r="G5" s="180">
        <v>1</v>
      </c>
      <c r="H5" s="180">
        <v>1</v>
      </c>
      <c r="I5" s="180">
        <v>2</v>
      </c>
      <c r="J5" s="180">
        <v>0</v>
      </c>
      <c r="K5" s="180">
        <v>0</v>
      </c>
      <c r="L5" s="180">
        <v>0</v>
      </c>
      <c r="M5" s="181">
        <v>0</v>
      </c>
    </row>
    <row r="6" spans="1:59" ht="57.95" customHeight="1">
      <c r="A6" s="182" t="s">
        <v>440</v>
      </c>
      <c r="B6" s="183" t="s">
        <v>438</v>
      </c>
      <c r="C6" s="18">
        <v>61</v>
      </c>
      <c r="D6" s="184">
        <v>22</v>
      </c>
      <c r="E6" s="184">
        <v>12</v>
      </c>
      <c r="F6" s="184">
        <v>5</v>
      </c>
      <c r="G6" s="184">
        <v>10</v>
      </c>
      <c r="H6" s="184">
        <v>2</v>
      </c>
      <c r="I6" s="184">
        <v>5</v>
      </c>
      <c r="J6" s="184">
        <v>2</v>
      </c>
      <c r="K6" s="184">
        <v>0</v>
      </c>
      <c r="L6" s="184">
        <v>3</v>
      </c>
      <c r="M6" s="185">
        <v>0</v>
      </c>
    </row>
    <row r="7" spans="1:59" ht="57.95" customHeight="1">
      <c r="A7" s="186" t="s">
        <v>441</v>
      </c>
      <c r="B7" s="187" t="s">
        <v>437</v>
      </c>
      <c r="C7" s="22">
        <v>30</v>
      </c>
      <c r="D7" s="24">
        <v>8</v>
      </c>
      <c r="E7" s="24">
        <v>5</v>
      </c>
      <c r="F7" s="24">
        <v>2</v>
      </c>
      <c r="G7" s="24">
        <v>3</v>
      </c>
      <c r="H7" s="24">
        <v>0</v>
      </c>
      <c r="I7" s="24">
        <v>5</v>
      </c>
      <c r="J7" s="24">
        <v>3</v>
      </c>
      <c r="K7" s="24">
        <v>2</v>
      </c>
      <c r="L7" s="24">
        <v>1</v>
      </c>
      <c r="M7" s="46">
        <v>1</v>
      </c>
    </row>
    <row r="8" spans="1:59" ht="57.95" customHeight="1">
      <c r="A8" s="188" t="s">
        <v>442</v>
      </c>
      <c r="B8" s="189" t="s">
        <v>438</v>
      </c>
      <c r="C8" s="176">
        <v>77</v>
      </c>
      <c r="D8" s="37">
        <v>28</v>
      </c>
      <c r="E8" s="37">
        <v>16</v>
      </c>
      <c r="F8" s="37">
        <v>8</v>
      </c>
      <c r="G8" s="37">
        <v>7</v>
      </c>
      <c r="H8" s="37">
        <v>2</v>
      </c>
      <c r="I8" s="37">
        <v>7</v>
      </c>
      <c r="J8" s="37">
        <v>6</v>
      </c>
      <c r="K8" s="37">
        <v>1</v>
      </c>
      <c r="L8" s="37">
        <v>1</v>
      </c>
      <c r="M8" s="38">
        <v>1</v>
      </c>
    </row>
    <row r="9" spans="1:59" ht="57.95" customHeight="1">
      <c r="A9" s="190" t="s">
        <v>443</v>
      </c>
      <c r="B9" s="191" t="s">
        <v>437</v>
      </c>
      <c r="C9" s="14">
        <v>67</v>
      </c>
      <c r="D9" s="33">
        <v>14</v>
      </c>
      <c r="E9" s="33">
        <v>13</v>
      </c>
      <c r="F9" s="33">
        <v>8</v>
      </c>
      <c r="G9" s="33">
        <v>11</v>
      </c>
      <c r="H9" s="33">
        <v>2</v>
      </c>
      <c r="I9" s="33">
        <v>12</v>
      </c>
      <c r="J9" s="33">
        <v>2</v>
      </c>
      <c r="K9" s="33">
        <v>3</v>
      </c>
      <c r="L9" s="33">
        <v>1</v>
      </c>
      <c r="M9" s="40">
        <v>1</v>
      </c>
    </row>
    <row r="10" spans="1:59" ht="57.95" customHeight="1">
      <c r="A10" s="190" t="s">
        <v>444</v>
      </c>
      <c r="B10" s="183" t="s">
        <v>438</v>
      </c>
      <c r="C10" s="18">
        <v>79</v>
      </c>
      <c r="D10" s="184">
        <v>21</v>
      </c>
      <c r="E10" s="184">
        <v>17</v>
      </c>
      <c r="F10" s="184">
        <v>12</v>
      </c>
      <c r="G10" s="184">
        <v>13</v>
      </c>
      <c r="H10" s="184">
        <v>4</v>
      </c>
      <c r="I10" s="184">
        <v>8</v>
      </c>
      <c r="J10" s="184">
        <v>0</v>
      </c>
      <c r="K10" s="184">
        <v>0</v>
      </c>
      <c r="L10" s="184">
        <v>0</v>
      </c>
      <c r="M10" s="185">
        <v>4</v>
      </c>
    </row>
    <row r="11" spans="1:59" ht="57.95" customHeight="1">
      <c r="A11" s="186" t="s">
        <v>445</v>
      </c>
      <c r="B11" s="187" t="s">
        <v>437</v>
      </c>
      <c r="C11" s="22">
        <v>163</v>
      </c>
      <c r="D11" s="24">
        <v>45</v>
      </c>
      <c r="E11" s="24">
        <v>28</v>
      </c>
      <c r="F11" s="24">
        <v>21</v>
      </c>
      <c r="G11" s="24">
        <v>24</v>
      </c>
      <c r="H11" s="24">
        <v>8</v>
      </c>
      <c r="I11" s="24">
        <v>25</v>
      </c>
      <c r="J11" s="24">
        <v>7</v>
      </c>
      <c r="K11" s="24">
        <v>4</v>
      </c>
      <c r="L11" s="24">
        <v>1</v>
      </c>
      <c r="M11" s="46">
        <v>0</v>
      </c>
    </row>
    <row r="12" spans="1:59" ht="57.95" customHeight="1">
      <c r="A12" s="188" t="s">
        <v>446</v>
      </c>
      <c r="B12" s="189" t="s">
        <v>438</v>
      </c>
      <c r="C12" s="176">
        <v>92</v>
      </c>
      <c r="D12" s="37">
        <v>32</v>
      </c>
      <c r="E12" s="37">
        <v>20</v>
      </c>
      <c r="F12" s="37">
        <v>9</v>
      </c>
      <c r="G12" s="37">
        <v>14</v>
      </c>
      <c r="H12" s="37">
        <v>4</v>
      </c>
      <c r="I12" s="37">
        <v>7</v>
      </c>
      <c r="J12" s="37">
        <v>1</v>
      </c>
      <c r="K12" s="37">
        <v>2</v>
      </c>
      <c r="L12" s="37">
        <v>2</v>
      </c>
      <c r="M12" s="38">
        <v>1</v>
      </c>
    </row>
    <row r="13" spans="1:59" ht="57.95" customHeight="1">
      <c r="A13" s="190" t="s">
        <v>447</v>
      </c>
      <c r="B13" s="191" t="s">
        <v>437</v>
      </c>
      <c r="C13" s="14">
        <v>107</v>
      </c>
      <c r="D13" s="33">
        <v>36</v>
      </c>
      <c r="E13" s="33">
        <v>23</v>
      </c>
      <c r="F13" s="33">
        <v>15</v>
      </c>
      <c r="G13" s="33">
        <v>12</v>
      </c>
      <c r="H13" s="33">
        <v>3</v>
      </c>
      <c r="I13" s="33">
        <v>7</v>
      </c>
      <c r="J13" s="33">
        <v>4</v>
      </c>
      <c r="K13" s="33">
        <v>1</v>
      </c>
      <c r="L13" s="33">
        <v>2</v>
      </c>
      <c r="M13" s="40">
        <v>4</v>
      </c>
      <c r="BA13" s="129"/>
      <c r="BB13" s="129"/>
      <c r="BC13" s="129"/>
      <c r="BD13" s="129"/>
      <c r="BE13" s="129"/>
      <c r="BF13" s="129"/>
      <c r="BG13" s="129"/>
    </row>
    <row r="14" spans="1:59" ht="57.95" customHeight="1">
      <c r="A14" s="190" t="s">
        <v>448</v>
      </c>
      <c r="B14" s="183" t="s">
        <v>438</v>
      </c>
      <c r="C14" s="18">
        <v>88</v>
      </c>
      <c r="D14" s="184">
        <v>27</v>
      </c>
      <c r="E14" s="184">
        <v>25</v>
      </c>
      <c r="F14" s="184">
        <v>14</v>
      </c>
      <c r="G14" s="184">
        <v>6</v>
      </c>
      <c r="H14" s="184">
        <v>3</v>
      </c>
      <c r="I14" s="184">
        <v>8</v>
      </c>
      <c r="J14" s="184">
        <v>0</v>
      </c>
      <c r="K14" s="184">
        <v>0</v>
      </c>
      <c r="L14" s="184">
        <v>3</v>
      </c>
      <c r="M14" s="185">
        <v>2</v>
      </c>
      <c r="BA14" s="129"/>
      <c r="BB14" s="129"/>
      <c r="BC14" s="129"/>
      <c r="BD14" s="129"/>
      <c r="BE14" s="129"/>
      <c r="BF14" s="129"/>
      <c r="BG14" s="129"/>
    </row>
    <row r="15" spans="1:59" ht="57.95" customHeight="1">
      <c r="A15" s="186" t="s">
        <v>449</v>
      </c>
      <c r="B15" s="187" t="s">
        <v>437</v>
      </c>
      <c r="C15" s="22">
        <v>39</v>
      </c>
      <c r="D15" s="24">
        <v>7</v>
      </c>
      <c r="E15" s="24">
        <v>8</v>
      </c>
      <c r="F15" s="24">
        <v>5</v>
      </c>
      <c r="G15" s="24">
        <v>6</v>
      </c>
      <c r="H15" s="24">
        <v>1</v>
      </c>
      <c r="I15" s="24">
        <v>8</v>
      </c>
      <c r="J15" s="24">
        <v>1</v>
      </c>
      <c r="K15" s="24">
        <v>1</v>
      </c>
      <c r="L15" s="24">
        <v>2</v>
      </c>
      <c r="M15" s="46">
        <v>0</v>
      </c>
      <c r="BA15" s="129"/>
      <c r="BB15" s="129"/>
      <c r="BC15" s="129"/>
      <c r="BD15" s="129"/>
      <c r="BE15" s="129"/>
      <c r="BF15" s="129"/>
      <c r="BG15" s="129"/>
    </row>
    <row r="16" spans="1:59" ht="57.95" customHeight="1">
      <c r="A16" s="188" t="s">
        <v>450</v>
      </c>
      <c r="B16" s="192" t="s">
        <v>438</v>
      </c>
      <c r="C16" s="28">
        <v>40</v>
      </c>
      <c r="D16" s="37">
        <v>13</v>
      </c>
      <c r="E16" s="37">
        <v>7</v>
      </c>
      <c r="F16" s="37">
        <v>4</v>
      </c>
      <c r="G16" s="37">
        <v>7</v>
      </c>
      <c r="H16" s="37">
        <v>1</v>
      </c>
      <c r="I16" s="37">
        <v>2</v>
      </c>
      <c r="J16" s="37">
        <v>2</v>
      </c>
      <c r="K16" s="37">
        <v>2</v>
      </c>
      <c r="L16" s="37">
        <v>0</v>
      </c>
      <c r="M16" s="38">
        <v>2</v>
      </c>
      <c r="BA16" s="129"/>
      <c r="BB16" s="129"/>
      <c r="BC16" s="129"/>
      <c r="BD16" s="129"/>
      <c r="BE16" s="129"/>
      <c r="BF16" s="129"/>
      <c r="BG16" s="129"/>
    </row>
    <row r="17" spans="1:59" ht="57.95" customHeight="1">
      <c r="A17" s="190" t="s">
        <v>451</v>
      </c>
      <c r="B17" s="191" t="s">
        <v>437</v>
      </c>
      <c r="C17" s="14">
        <v>2</v>
      </c>
      <c r="D17" s="33">
        <v>0</v>
      </c>
      <c r="E17" s="33">
        <v>0</v>
      </c>
      <c r="F17" s="33">
        <v>0</v>
      </c>
      <c r="G17" s="33">
        <v>1</v>
      </c>
      <c r="H17" s="33">
        <v>0</v>
      </c>
      <c r="I17" s="33">
        <v>0</v>
      </c>
      <c r="J17" s="33">
        <v>0</v>
      </c>
      <c r="K17" s="33">
        <v>0</v>
      </c>
      <c r="L17" s="33">
        <v>1</v>
      </c>
      <c r="M17" s="40">
        <v>0</v>
      </c>
      <c r="BA17" s="129"/>
      <c r="BB17" s="129"/>
      <c r="BC17" s="129"/>
      <c r="BD17" s="129"/>
      <c r="BE17" s="129"/>
      <c r="BF17" s="129"/>
      <c r="BG17" s="129"/>
    </row>
    <row r="18" spans="1:59" ht="57.95" customHeight="1">
      <c r="A18" s="190" t="s">
        <v>452</v>
      </c>
      <c r="B18" s="193" t="s">
        <v>438</v>
      </c>
      <c r="C18" s="17">
        <v>5</v>
      </c>
      <c r="D18" s="184">
        <v>1</v>
      </c>
      <c r="E18" s="184">
        <v>3</v>
      </c>
      <c r="F18" s="184">
        <v>0</v>
      </c>
      <c r="G18" s="184">
        <v>0</v>
      </c>
      <c r="H18" s="184">
        <v>0</v>
      </c>
      <c r="I18" s="184">
        <v>0</v>
      </c>
      <c r="J18" s="184">
        <v>1</v>
      </c>
      <c r="K18" s="184">
        <v>0</v>
      </c>
      <c r="L18" s="184">
        <v>0</v>
      </c>
      <c r="M18" s="185">
        <v>0</v>
      </c>
      <c r="BA18" s="129"/>
      <c r="BB18" s="129"/>
      <c r="BC18" s="129"/>
      <c r="BD18" s="129"/>
      <c r="BE18" s="129"/>
      <c r="BF18" s="129"/>
      <c r="BG18" s="129"/>
    </row>
    <row r="19" spans="1:59" ht="57.95" customHeight="1">
      <c r="A19" s="308" t="s">
        <v>453</v>
      </c>
      <c r="B19" s="187" t="s">
        <v>437</v>
      </c>
      <c r="C19" s="22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46">
        <v>0</v>
      </c>
      <c r="BA19" s="129"/>
      <c r="BB19" s="129"/>
      <c r="BC19" s="129"/>
      <c r="BD19" s="129"/>
      <c r="BE19" s="129"/>
      <c r="BF19" s="129"/>
      <c r="BG19" s="129"/>
    </row>
    <row r="20" spans="1:59" ht="57.95" customHeight="1" thickBot="1">
      <c r="A20" s="309"/>
      <c r="B20" s="194" t="s">
        <v>438</v>
      </c>
      <c r="C20" s="54">
        <v>0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0</v>
      </c>
      <c r="M20" s="196">
        <v>0</v>
      </c>
      <c r="BA20" s="129"/>
      <c r="BB20" s="129"/>
      <c r="BC20" s="129"/>
      <c r="BD20" s="129"/>
      <c r="BE20" s="129"/>
      <c r="BF20" s="129"/>
      <c r="BG20" s="129"/>
    </row>
    <row r="21" spans="1:59">
      <c r="BA21" s="129"/>
      <c r="BB21" s="129"/>
      <c r="BC21" s="129"/>
      <c r="BD21" s="129"/>
      <c r="BE21" s="129"/>
      <c r="BF21" s="129"/>
      <c r="BG21" s="129"/>
    </row>
    <row r="22" spans="1:59">
      <c r="BA22" s="129"/>
      <c r="BB22" s="129"/>
      <c r="BC22" s="129"/>
      <c r="BD22" s="129"/>
      <c r="BE22" s="129"/>
      <c r="BF22" s="129"/>
      <c r="BG22" s="129"/>
    </row>
    <row r="23" spans="1:59">
      <c r="BA23" s="129"/>
      <c r="BB23" s="129"/>
      <c r="BC23" s="129"/>
      <c r="BD23" s="129"/>
      <c r="BE23" s="129"/>
      <c r="BF23" s="129"/>
      <c r="BG23" s="129"/>
    </row>
    <row r="24" spans="1:59">
      <c r="BA24" s="129"/>
      <c r="BB24" s="129"/>
      <c r="BC24" s="129"/>
      <c r="BD24" s="129"/>
      <c r="BE24" s="129"/>
      <c r="BF24" s="129"/>
      <c r="BG24" s="129"/>
    </row>
    <row r="25" spans="1:59">
      <c r="BA25" s="129"/>
      <c r="BB25" s="129"/>
      <c r="BC25" s="129"/>
      <c r="BD25" s="129"/>
      <c r="BE25" s="129"/>
      <c r="BF25" s="129"/>
      <c r="BG25" s="129"/>
    </row>
    <row r="26" spans="1:59">
      <c r="BA26" s="129"/>
      <c r="BB26" s="129"/>
      <c r="BC26" s="129"/>
      <c r="BD26" s="129"/>
      <c r="BE26" s="129"/>
      <c r="BF26" s="129"/>
      <c r="BG26" s="129"/>
    </row>
    <row r="27" spans="1:59">
      <c r="BA27" s="129"/>
      <c r="BB27" s="129"/>
      <c r="BC27" s="129"/>
      <c r="BD27" s="129"/>
      <c r="BE27" s="129"/>
      <c r="BF27" s="129"/>
      <c r="BG27" s="129"/>
    </row>
    <row r="28" spans="1:59">
      <c r="BA28" s="129"/>
      <c r="BB28" s="129"/>
      <c r="BC28" s="129"/>
      <c r="BD28" s="129"/>
      <c r="BE28" s="129"/>
      <c r="BF28" s="129"/>
      <c r="BG28" s="129"/>
    </row>
    <row r="29" spans="1:59">
      <c r="BA29" s="129"/>
      <c r="BB29" s="129"/>
      <c r="BC29" s="129"/>
      <c r="BD29" s="129"/>
      <c r="BE29" s="129"/>
      <c r="BF29" s="129"/>
      <c r="BG29" s="129"/>
    </row>
    <row r="30" spans="1:59">
      <c r="BA30" s="129"/>
      <c r="BB30" s="129"/>
      <c r="BC30" s="129"/>
      <c r="BD30" s="129"/>
      <c r="BE30" s="129"/>
      <c r="BF30" s="129"/>
      <c r="BG30" s="129"/>
    </row>
    <row r="31" spans="1:59">
      <c r="BA31" s="129"/>
      <c r="BB31" s="129"/>
      <c r="BC31" s="129"/>
      <c r="BD31" s="129"/>
      <c r="BE31" s="129"/>
      <c r="BF31" s="129"/>
      <c r="BG31" s="129"/>
    </row>
    <row r="32" spans="1:59">
      <c r="BA32" s="129"/>
      <c r="BB32" s="129"/>
      <c r="BC32" s="129"/>
      <c r="BD32" s="129"/>
      <c r="BE32" s="129"/>
      <c r="BF32" s="129"/>
      <c r="BG32" s="129"/>
    </row>
    <row r="33" spans="53:59">
      <c r="BA33" s="129"/>
      <c r="BB33" s="129"/>
      <c r="BC33" s="129"/>
      <c r="BD33" s="129"/>
      <c r="BE33" s="129"/>
      <c r="BF33" s="129"/>
      <c r="BG33" s="129"/>
    </row>
    <row r="34" spans="53:59">
      <c r="BA34" s="129"/>
      <c r="BB34" s="129"/>
      <c r="BC34" s="129"/>
      <c r="BD34" s="129"/>
      <c r="BE34" s="129"/>
      <c r="BF34" s="129"/>
      <c r="BG34" s="129"/>
    </row>
    <row r="35" spans="53:59">
      <c r="BA35" s="129"/>
      <c r="BB35" s="129"/>
      <c r="BC35" s="129"/>
      <c r="BD35" s="129"/>
      <c r="BE35" s="129"/>
      <c r="BF35" s="129"/>
      <c r="BG35" s="129"/>
    </row>
    <row r="36" spans="53:59">
      <c r="BA36" s="129"/>
      <c r="BB36" s="129"/>
      <c r="BC36" s="129"/>
      <c r="BD36" s="129"/>
      <c r="BE36" s="129"/>
      <c r="BF36" s="129"/>
      <c r="BG36" s="129"/>
    </row>
    <row r="37" spans="53:59">
      <c r="BA37" s="129"/>
      <c r="BB37" s="129"/>
      <c r="BC37" s="129"/>
      <c r="BD37" s="129"/>
      <c r="BE37" s="129"/>
      <c r="BF37" s="129"/>
      <c r="BG37" s="129"/>
    </row>
    <row r="38" spans="53:59">
      <c r="BA38" s="129"/>
      <c r="BB38" s="129"/>
      <c r="BC38" s="129"/>
      <c r="BD38" s="129"/>
      <c r="BE38" s="129"/>
      <c r="BF38" s="129"/>
      <c r="BG38" s="129"/>
    </row>
    <row r="39" spans="53:59">
      <c r="BA39" s="129"/>
      <c r="BB39" s="129"/>
      <c r="BC39" s="129"/>
      <c r="BD39" s="129"/>
      <c r="BE39" s="129"/>
      <c r="BF39" s="129"/>
      <c r="BG39" s="129"/>
    </row>
    <row r="40" spans="53:59">
      <c r="BA40" s="129"/>
      <c r="BB40" s="129"/>
      <c r="BC40" s="129"/>
      <c r="BD40" s="129"/>
      <c r="BE40" s="129"/>
      <c r="BF40" s="129"/>
      <c r="BG40" s="129"/>
    </row>
    <row r="41" spans="53:59">
      <c r="BA41" s="129"/>
      <c r="BB41" s="129"/>
      <c r="BC41" s="129"/>
      <c r="BD41" s="129"/>
      <c r="BE41" s="129"/>
      <c r="BF41" s="129"/>
      <c r="BG41" s="129"/>
    </row>
    <row r="42" spans="53:59">
      <c r="BA42" s="129"/>
      <c r="BB42" s="129"/>
      <c r="BC42" s="129"/>
      <c r="BD42" s="129"/>
      <c r="BE42" s="129"/>
      <c r="BF42" s="129"/>
      <c r="BG42" s="129"/>
    </row>
    <row r="43" spans="53:59">
      <c r="BA43" s="129"/>
      <c r="BB43" s="129"/>
      <c r="BC43" s="129"/>
      <c r="BD43" s="129"/>
      <c r="BE43" s="129"/>
      <c r="BF43" s="129"/>
      <c r="BG43" s="129"/>
    </row>
    <row r="44" spans="53:59">
      <c r="BA44" s="129"/>
      <c r="BB44" s="129"/>
      <c r="BC44" s="129"/>
      <c r="BD44" s="129"/>
      <c r="BE44" s="129"/>
      <c r="BF44" s="129"/>
      <c r="BG44" s="129"/>
    </row>
    <row r="45" spans="53:59">
      <c r="BA45" s="129"/>
      <c r="BB45" s="129"/>
      <c r="BC45" s="129"/>
      <c r="BD45" s="129"/>
      <c r="BE45" s="129"/>
      <c r="BF45" s="129"/>
      <c r="BG45" s="129"/>
    </row>
    <row r="46" spans="53:59">
      <c r="BA46" s="129"/>
      <c r="BB46" s="129"/>
      <c r="BC46" s="129"/>
      <c r="BD46" s="129"/>
      <c r="BE46" s="129"/>
      <c r="BF46" s="129"/>
      <c r="BG46" s="129"/>
    </row>
    <row r="47" spans="53:59">
      <c r="BA47" s="129"/>
      <c r="BB47" s="129"/>
      <c r="BC47" s="129"/>
      <c r="BD47" s="129"/>
      <c r="BE47" s="129"/>
      <c r="BF47" s="129"/>
      <c r="BG47" s="129"/>
    </row>
    <row r="48" spans="53:59">
      <c r="BA48" s="129"/>
      <c r="BB48" s="129"/>
      <c r="BC48" s="129"/>
      <c r="BD48" s="129"/>
      <c r="BE48" s="129"/>
      <c r="BF48" s="129"/>
      <c r="BG48" s="129"/>
    </row>
    <row r="49" spans="53:59">
      <c r="BA49" s="129"/>
      <c r="BB49" s="129"/>
      <c r="BC49" s="129"/>
      <c r="BD49" s="129"/>
      <c r="BE49" s="129"/>
      <c r="BF49" s="129"/>
      <c r="BG49" s="129"/>
    </row>
    <row r="50" spans="53:59">
      <c r="BA50" s="129"/>
      <c r="BB50" s="129"/>
      <c r="BC50" s="129"/>
      <c r="BD50" s="129"/>
      <c r="BE50" s="129"/>
      <c r="BF50" s="129"/>
      <c r="BG50" s="129"/>
    </row>
    <row r="51" spans="53:59">
      <c r="BA51" s="129"/>
      <c r="BB51" s="129"/>
      <c r="BC51" s="129"/>
      <c r="BD51" s="129"/>
      <c r="BE51" s="129"/>
      <c r="BF51" s="129"/>
      <c r="BG51" s="129"/>
    </row>
    <row r="52" spans="53:59">
      <c r="BA52" s="129"/>
      <c r="BB52" s="129"/>
      <c r="BC52" s="129"/>
      <c r="BD52" s="129"/>
      <c r="BE52" s="129"/>
      <c r="BF52" s="129"/>
      <c r="BG52" s="129"/>
    </row>
    <row r="53" spans="53:59">
      <c r="BA53" s="129"/>
      <c r="BB53" s="129"/>
      <c r="BC53" s="129"/>
      <c r="BD53" s="129"/>
      <c r="BE53" s="129"/>
      <c r="BF53" s="129"/>
      <c r="BG53" s="129"/>
    </row>
    <row r="54" spans="53:59">
      <c r="BA54" s="129"/>
      <c r="BB54" s="129"/>
      <c r="BC54" s="129"/>
      <c r="BD54" s="129"/>
      <c r="BE54" s="129"/>
      <c r="BF54" s="129"/>
      <c r="BG54" s="129"/>
    </row>
    <row r="55" spans="53:59">
      <c r="BA55" s="129"/>
      <c r="BB55" s="129"/>
      <c r="BC55" s="129"/>
      <c r="BD55" s="129"/>
      <c r="BE55" s="129"/>
      <c r="BF55" s="129"/>
      <c r="BG55" s="129"/>
    </row>
    <row r="56" spans="53:59">
      <c r="BA56" s="129"/>
      <c r="BB56" s="129"/>
      <c r="BC56" s="129"/>
      <c r="BD56" s="129"/>
      <c r="BE56" s="129"/>
      <c r="BF56" s="129"/>
      <c r="BG56" s="129"/>
    </row>
    <row r="57" spans="53:59">
      <c r="BA57" s="129"/>
      <c r="BB57" s="129"/>
      <c r="BC57" s="129"/>
      <c r="BD57" s="129"/>
      <c r="BE57" s="129"/>
      <c r="BF57" s="129"/>
      <c r="BG57" s="129"/>
    </row>
    <row r="58" spans="53:59">
      <c r="BA58" s="129"/>
      <c r="BB58" s="129"/>
      <c r="BC58" s="129"/>
      <c r="BD58" s="129"/>
      <c r="BE58" s="129"/>
      <c r="BF58" s="129"/>
      <c r="BG58" s="129"/>
    </row>
    <row r="59" spans="53:59">
      <c r="BA59" s="129"/>
      <c r="BB59" s="129"/>
      <c r="BC59" s="129"/>
      <c r="BD59" s="129"/>
      <c r="BE59" s="129"/>
      <c r="BF59" s="129"/>
      <c r="BG59" s="129"/>
    </row>
    <row r="60" spans="53:59">
      <c r="BA60" s="129"/>
      <c r="BB60" s="129"/>
      <c r="BC60" s="129"/>
      <c r="BD60" s="129"/>
      <c r="BE60" s="129"/>
      <c r="BF60" s="129"/>
      <c r="BG60" s="129"/>
    </row>
    <row r="61" spans="53:59">
      <c r="BA61" s="129"/>
      <c r="BB61" s="129"/>
      <c r="BC61" s="129"/>
      <c r="BD61" s="129"/>
      <c r="BE61" s="129"/>
      <c r="BF61" s="129"/>
      <c r="BG61" s="129"/>
    </row>
    <row r="62" spans="53:59">
      <c r="BA62" s="129"/>
      <c r="BB62" s="129"/>
      <c r="BC62" s="129"/>
      <c r="BD62" s="129"/>
      <c r="BE62" s="129"/>
      <c r="BF62" s="129"/>
      <c r="BG62" s="129"/>
    </row>
    <row r="63" spans="53:59">
      <c r="BA63" s="129"/>
      <c r="BB63" s="129"/>
      <c r="BC63" s="129"/>
      <c r="BD63" s="129"/>
      <c r="BE63" s="129"/>
      <c r="BF63" s="129"/>
      <c r="BG63" s="129"/>
    </row>
    <row r="64" spans="53:59">
      <c r="BA64" s="129"/>
      <c r="BB64" s="129"/>
      <c r="BC64" s="129"/>
      <c r="BD64" s="129"/>
      <c r="BE64" s="129"/>
      <c r="BF64" s="129"/>
      <c r="BG64" s="129"/>
    </row>
    <row r="65" spans="53:59">
      <c r="BA65" s="129"/>
      <c r="BB65" s="129"/>
      <c r="BC65" s="129"/>
      <c r="BD65" s="129"/>
      <c r="BE65" s="129"/>
      <c r="BF65" s="129"/>
      <c r="BG65" s="129"/>
    </row>
    <row r="66" spans="53:59">
      <c r="BA66" s="129"/>
      <c r="BB66" s="129"/>
      <c r="BC66" s="129"/>
      <c r="BD66" s="129"/>
      <c r="BE66" s="129"/>
      <c r="BF66" s="129"/>
      <c r="BG66" s="129"/>
    </row>
    <row r="67" spans="53:59">
      <c r="BA67" s="129"/>
      <c r="BB67" s="129"/>
      <c r="BC67" s="129"/>
      <c r="BD67" s="129"/>
      <c r="BE67" s="129"/>
      <c r="BF67" s="129"/>
      <c r="BG67" s="129"/>
    </row>
    <row r="68" spans="53:59">
      <c r="BA68" s="129"/>
      <c r="BB68" s="129"/>
      <c r="BC68" s="129"/>
      <c r="BD68" s="129"/>
      <c r="BE68" s="129"/>
      <c r="BF68" s="129"/>
      <c r="BG68" s="129"/>
    </row>
  </sheetData>
  <sheetProtection sheet="1" objects="1" scenarios="1"/>
  <mergeCells count="2">
    <mergeCell ref="A3:A4"/>
    <mergeCell ref="A19:A20"/>
  </mergeCells>
  <phoneticPr fontId="3"/>
  <pageMargins left="0.72" right="0.3" top="0.78" bottom="0.39" header="0.51200000000000001" footer="0.51200000000000001"/>
  <pageSetup paperSize="9" scale="71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Y127"/>
  <sheetViews>
    <sheetView zoomScale="70" zoomScaleNormal="70" zoomScaleSheetLayoutView="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:C5"/>
    </sheetView>
  </sheetViews>
  <sheetFormatPr defaultRowHeight="13.5"/>
  <cols>
    <col min="1" max="1" width="6.625" style="2" customWidth="1"/>
    <col min="2" max="2" width="3.375" style="2" customWidth="1"/>
    <col min="3" max="3" width="25.625" style="2" customWidth="1"/>
    <col min="4" max="36" width="9.625" style="2" customWidth="1"/>
    <col min="37" max="49" width="9" style="2" hidden="1" customWidth="1"/>
    <col min="50" max="51" width="0" style="2" hidden="1" customWidth="1"/>
    <col min="52" max="16384" width="9" style="2"/>
  </cols>
  <sheetData>
    <row r="1" spans="1:51" ht="39.950000000000003" customHeight="1" thickBot="1">
      <c r="A1" s="57" t="s">
        <v>61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60"/>
      <c r="AL1" s="60"/>
      <c r="AM1" s="60"/>
      <c r="AN1" s="60"/>
    </row>
    <row r="2" spans="1:51" ht="24.95" customHeight="1">
      <c r="A2" s="61"/>
      <c r="B2" s="62"/>
      <c r="C2" s="63" t="s">
        <v>62</v>
      </c>
      <c r="D2" s="317" t="s">
        <v>63</v>
      </c>
      <c r="E2" s="318"/>
      <c r="F2" s="319"/>
      <c r="G2" s="320" t="s">
        <v>64</v>
      </c>
      <c r="H2" s="321"/>
      <c r="I2" s="322"/>
      <c r="J2" s="320" t="s">
        <v>65</v>
      </c>
      <c r="K2" s="321"/>
      <c r="L2" s="322"/>
      <c r="M2" s="320" t="s">
        <v>66</v>
      </c>
      <c r="N2" s="321"/>
      <c r="O2" s="322"/>
      <c r="P2" s="320" t="s">
        <v>67</v>
      </c>
      <c r="Q2" s="321"/>
      <c r="R2" s="322"/>
      <c r="S2" s="320" t="s">
        <v>68</v>
      </c>
      <c r="T2" s="321"/>
      <c r="U2" s="322"/>
      <c r="V2" s="320" t="s">
        <v>69</v>
      </c>
      <c r="W2" s="321"/>
      <c r="X2" s="322"/>
      <c r="Y2" s="320" t="s">
        <v>70</v>
      </c>
      <c r="Z2" s="321"/>
      <c r="AA2" s="322"/>
      <c r="AB2" s="310" t="s">
        <v>71</v>
      </c>
      <c r="AC2" s="311"/>
      <c r="AD2" s="312"/>
      <c r="AE2" s="310" t="s">
        <v>72</v>
      </c>
      <c r="AF2" s="311"/>
      <c r="AG2" s="312"/>
      <c r="AH2" s="310" t="s">
        <v>73</v>
      </c>
      <c r="AI2" s="311"/>
      <c r="AJ2" s="313"/>
      <c r="AK2" s="59"/>
      <c r="AL2" s="59"/>
      <c r="AM2" s="59"/>
      <c r="AN2" s="59"/>
      <c r="AO2" s="64"/>
      <c r="AP2" s="64"/>
      <c r="AQ2" s="64"/>
      <c r="AR2" s="64"/>
      <c r="AS2" s="64"/>
    </row>
    <row r="3" spans="1:51" ht="24.95" customHeight="1" thickBot="1">
      <c r="A3" s="65" t="s">
        <v>74</v>
      </c>
      <c r="B3" s="66"/>
      <c r="C3" s="66"/>
      <c r="D3" s="67" t="s">
        <v>75</v>
      </c>
      <c r="E3" s="67" t="s">
        <v>76</v>
      </c>
      <c r="F3" s="67" t="s">
        <v>77</v>
      </c>
      <c r="G3" s="68" t="s">
        <v>75</v>
      </c>
      <c r="H3" s="68" t="s">
        <v>76</v>
      </c>
      <c r="I3" s="68" t="s">
        <v>77</v>
      </c>
      <c r="J3" s="68" t="s">
        <v>75</v>
      </c>
      <c r="K3" s="68" t="s">
        <v>76</v>
      </c>
      <c r="L3" s="68" t="s">
        <v>77</v>
      </c>
      <c r="M3" s="68" t="s">
        <v>75</v>
      </c>
      <c r="N3" s="68" t="s">
        <v>76</v>
      </c>
      <c r="O3" s="68" t="s">
        <v>77</v>
      </c>
      <c r="P3" s="68" t="s">
        <v>75</v>
      </c>
      <c r="Q3" s="68" t="s">
        <v>76</v>
      </c>
      <c r="R3" s="68" t="s">
        <v>77</v>
      </c>
      <c r="S3" s="68" t="s">
        <v>75</v>
      </c>
      <c r="T3" s="68" t="s">
        <v>76</v>
      </c>
      <c r="U3" s="68" t="s">
        <v>77</v>
      </c>
      <c r="V3" s="68" t="s">
        <v>75</v>
      </c>
      <c r="W3" s="68" t="s">
        <v>76</v>
      </c>
      <c r="X3" s="68" t="s">
        <v>77</v>
      </c>
      <c r="Y3" s="68" t="s">
        <v>75</v>
      </c>
      <c r="Z3" s="68" t="s">
        <v>76</v>
      </c>
      <c r="AA3" s="68" t="s">
        <v>77</v>
      </c>
      <c r="AB3" s="68" t="s">
        <v>75</v>
      </c>
      <c r="AC3" s="68" t="s">
        <v>76</v>
      </c>
      <c r="AD3" s="68" t="s">
        <v>77</v>
      </c>
      <c r="AE3" s="68" t="s">
        <v>75</v>
      </c>
      <c r="AF3" s="68" t="s">
        <v>76</v>
      </c>
      <c r="AG3" s="68" t="s">
        <v>77</v>
      </c>
      <c r="AH3" s="68" t="s">
        <v>75</v>
      </c>
      <c r="AI3" s="68" t="s">
        <v>76</v>
      </c>
      <c r="AJ3" s="69" t="s">
        <v>77</v>
      </c>
      <c r="AK3" s="59"/>
      <c r="AL3" s="59"/>
      <c r="AM3" s="59"/>
      <c r="AN3" s="59"/>
      <c r="AO3" s="64"/>
      <c r="AP3" s="64"/>
      <c r="AQ3" s="64"/>
    </row>
    <row r="4" spans="1:51" ht="9.9499999999999993" customHeight="1">
      <c r="A4" s="70"/>
      <c r="B4" s="58"/>
      <c r="C4" s="58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2"/>
      <c r="AK4" s="59"/>
      <c r="AL4" s="59"/>
      <c r="AM4" s="59"/>
      <c r="AN4" s="59"/>
      <c r="AO4" s="64"/>
      <c r="AP4" s="64"/>
      <c r="AQ4" s="64"/>
    </row>
    <row r="5" spans="1:51" s="60" customFormat="1" ht="30" customHeight="1">
      <c r="A5" s="314" t="s">
        <v>78</v>
      </c>
      <c r="B5" s="315"/>
      <c r="C5" s="316"/>
      <c r="D5" s="73">
        <v>54147</v>
      </c>
      <c r="E5" s="73">
        <v>28099</v>
      </c>
      <c r="F5" s="73">
        <v>26048</v>
      </c>
      <c r="G5" s="73">
        <v>14830</v>
      </c>
      <c r="H5" s="73">
        <v>7741</v>
      </c>
      <c r="I5" s="73">
        <v>7089</v>
      </c>
      <c r="J5" s="73">
        <v>9194</v>
      </c>
      <c r="K5" s="73">
        <v>4788</v>
      </c>
      <c r="L5" s="73">
        <v>4406</v>
      </c>
      <c r="M5" s="73">
        <v>5909</v>
      </c>
      <c r="N5" s="73">
        <v>3063</v>
      </c>
      <c r="O5" s="73">
        <v>2846</v>
      </c>
      <c r="P5" s="73">
        <v>6381</v>
      </c>
      <c r="Q5" s="73">
        <v>3391</v>
      </c>
      <c r="R5" s="73">
        <v>2990</v>
      </c>
      <c r="S5" s="73">
        <v>3101</v>
      </c>
      <c r="T5" s="73">
        <v>1582</v>
      </c>
      <c r="U5" s="73">
        <v>1519</v>
      </c>
      <c r="V5" s="73">
        <v>5534</v>
      </c>
      <c r="W5" s="73">
        <v>2869</v>
      </c>
      <c r="X5" s="73">
        <v>2665</v>
      </c>
      <c r="Y5" s="73">
        <v>3136</v>
      </c>
      <c r="Z5" s="73">
        <v>1577</v>
      </c>
      <c r="AA5" s="73">
        <v>1559</v>
      </c>
      <c r="AB5" s="73">
        <v>2561</v>
      </c>
      <c r="AC5" s="73">
        <v>1304</v>
      </c>
      <c r="AD5" s="73">
        <v>1257</v>
      </c>
      <c r="AE5" s="73">
        <v>1477</v>
      </c>
      <c r="AF5" s="73">
        <v>763</v>
      </c>
      <c r="AG5" s="73">
        <v>714</v>
      </c>
      <c r="AH5" s="73">
        <v>2024</v>
      </c>
      <c r="AI5" s="73">
        <v>1021</v>
      </c>
      <c r="AJ5" s="74">
        <v>1003</v>
      </c>
      <c r="AK5" s="59"/>
      <c r="AL5" s="59"/>
      <c r="AM5" s="59"/>
      <c r="AN5" s="59"/>
      <c r="AO5" s="59"/>
      <c r="AP5" s="59"/>
      <c r="AQ5" s="59"/>
    </row>
    <row r="6" spans="1:51" s="60" customFormat="1" ht="30" customHeight="1">
      <c r="A6" s="314">
        <v>27</v>
      </c>
      <c r="B6" s="315"/>
      <c r="C6" s="316"/>
      <c r="D6" s="73">
        <v>55391</v>
      </c>
      <c r="E6" s="73">
        <v>28371</v>
      </c>
      <c r="F6" s="73">
        <v>27020</v>
      </c>
      <c r="G6" s="73">
        <v>15168</v>
      </c>
      <c r="H6" s="73">
        <v>7657</v>
      </c>
      <c r="I6" s="73">
        <v>7511</v>
      </c>
      <c r="J6" s="73">
        <v>9424</v>
      </c>
      <c r="K6" s="73">
        <v>4850</v>
      </c>
      <c r="L6" s="73">
        <v>4574</v>
      </c>
      <c r="M6" s="73">
        <v>6183</v>
      </c>
      <c r="N6" s="73">
        <v>3190</v>
      </c>
      <c r="O6" s="73">
        <v>2993</v>
      </c>
      <c r="P6" s="73">
        <v>6576</v>
      </c>
      <c r="Q6" s="73">
        <v>3513</v>
      </c>
      <c r="R6" s="73">
        <v>3063</v>
      </c>
      <c r="S6" s="73">
        <v>2969</v>
      </c>
      <c r="T6" s="73">
        <v>1493</v>
      </c>
      <c r="U6" s="73">
        <v>1476</v>
      </c>
      <c r="V6" s="73">
        <v>5743</v>
      </c>
      <c r="W6" s="73">
        <v>2960</v>
      </c>
      <c r="X6" s="73">
        <v>2783</v>
      </c>
      <c r="Y6" s="73">
        <v>3230</v>
      </c>
      <c r="Z6" s="73">
        <v>1659</v>
      </c>
      <c r="AA6" s="73">
        <v>1571</v>
      </c>
      <c r="AB6" s="73">
        <v>2522</v>
      </c>
      <c r="AC6" s="73">
        <v>1267</v>
      </c>
      <c r="AD6" s="73">
        <v>1255</v>
      </c>
      <c r="AE6" s="73">
        <v>1435</v>
      </c>
      <c r="AF6" s="73">
        <v>690</v>
      </c>
      <c r="AG6" s="73">
        <v>745</v>
      </c>
      <c r="AH6" s="73">
        <v>2141</v>
      </c>
      <c r="AI6" s="73">
        <v>1092</v>
      </c>
      <c r="AJ6" s="74">
        <v>1049</v>
      </c>
      <c r="AK6" s="59"/>
      <c r="AL6" s="59"/>
      <c r="AM6" s="59"/>
      <c r="AN6" s="59"/>
      <c r="AO6" s="59"/>
      <c r="AP6" s="59"/>
      <c r="AQ6" s="59"/>
    </row>
    <row r="7" spans="1:51" s="78" customFormat="1" ht="30" customHeight="1">
      <c r="A7" s="323">
        <v>28</v>
      </c>
      <c r="B7" s="324"/>
      <c r="C7" s="325"/>
      <c r="D7" s="75">
        <v>55422</v>
      </c>
      <c r="E7" s="75">
        <v>28505</v>
      </c>
      <c r="F7" s="75">
        <v>26917</v>
      </c>
      <c r="G7" s="75">
        <v>15350</v>
      </c>
      <c r="H7" s="75">
        <v>7854</v>
      </c>
      <c r="I7" s="75">
        <v>7496</v>
      </c>
      <c r="J7" s="75">
        <v>9365</v>
      </c>
      <c r="K7" s="75">
        <v>4881</v>
      </c>
      <c r="L7" s="75">
        <v>4484</v>
      </c>
      <c r="M7" s="75">
        <v>6080</v>
      </c>
      <c r="N7" s="75">
        <v>3160</v>
      </c>
      <c r="O7" s="75">
        <v>2920</v>
      </c>
      <c r="P7" s="75">
        <v>6576</v>
      </c>
      <c r="Q7" s="75">
        <v>3482</v>
      </c>
      <c r="R7" s="75">
        <v>3094</v>
      </c>
      <c r="S7" s="75">
        <v>3019</v>
      </c>
      <c r="T7" s="75">
        <v>1510</v>
      </c>
      <c r="U7" s="75">
        <v>1509</v>
      </c>
      <c r="V7" s="75">
        <v>5681</v>
      </c>
      <c r="W7" s="75">
        <v>2985</v>
      </c>
      <c r="X7" s="75">
        <v>2696</v>
      </c>
      <c r="Y7" s="75">
        <v>3243</v>
      </c>
      <c r="Z7" s="75">
        <v>1608</v>
      </c>
      <c r="AA7" s="75">
        <v>1635</v>
      </c>
      <c r="AB7" s="75">
        <v>2604</v>
      </c>
      <c r="AC7" s="75">
        <v>1271</v>
      </c>
      <c r="AD7" s="75">
        <v>1333</v>
      </c>
      <c r="AE7" s="75">
        <v>1450</v>
      </c>
      <c r="AF7" s="75">
        <v>717</v>
      </c>
      <c r="AG7" s="75">
        <v>733</v>
      </c>
      <c r="AH7" s="75">
        <v>2054</v>
      </c>
      <c r="AI7" s="75">
        <v>1037</v>
      </c>
      <c r="AJ7" s="76">
        <v>1017</v>
      </c>
      <c r="AK7" s="77"/>
      <c r="AL7" s="77"/>
      <c r="AM7" s="77"/>
      <c r="AN7" s="77"/>
      <c r="AO7" s="77"/>
      <c r="AP7" s="77"/>
      <c r="AQ7" s="77"/>
    </row>
    <row r="8" spans="1:51" ht="9.9499999999999993" customHeight="1">
      <c r="A8" s="70"/>
      <c r="B8" s="58"/>
      <c r="C8" s="79"/>
      <c r="D8" s="80"/>
      <c r="E8" s="80"/>
      <c r="F8" s="80"/>
      <c r="G8" s="80"/>
      <c r="H8" s="81"/>
      <c r="I8" s="81"/>
      <c r="J8" s="80"/>
      <c r="K8" s="82"/>
      <c r="L8" s="82"/>
      <c r="M8" s="80"/>
      <c r="N8" s="82"/>
      <c r="O8" s="82"/>
      <c r="P8" s="80"/>
      <c r="Q8" s="82"/>
      <c r="R8" s="82"/>
      <c r="S8" s="80"/>
      <c r="T8" s="82"/>
      <c r="U8" s="82"/>
      <c r="V8" s="80"/>
      <c r="W8" s="81"/>
      <c r="X8" s="81"/>
      <c r="Y8" s="80"/>
      <c r="Z8" s="81"/>
      <c r="AA8" s="81"/>
      <c r="AB8" s="80"/>
      <c r="AC8" s="81"/>
      <c r="AD8" s="81"/>
      <c r="AE8" s="80"/>
      <c r="AF8" s="81"/>
      <c r="AG8" s="81"/>
      <c r="AH8" s="80"/>
      <c r="AI8" s="81"/>
      <c r="AJ8" s="83"/>
      <c r="AK8" s="59"/>
      <c r="AL8" s="59"/>
      <c r="AM8" s="59"/>
      <c r="AN8" s="59"/>
      <c r="AO8" s="64"/>
      <c r="AP8" s="64"/>
      <c r="AQ8" s="64"/>
    </row>
    <row r="9" spans="1:51" s="89" customFormat="1" ht="30.95" customHeight="1">
      <c r="A9" s="84" t="s">
        <v>79</v>
      </c>
      <c r="B9" s="85" t="s">
        <v>80</v>
      </c>
      <c r="C9" s="86"/>
      <c r="D9" s="87">
        <v>1162</v>
      </c>
      <c r="E9" s="87">
        <v>572</v>
      </c>
      <c r="F9" s="87">
        <v>590</v>
      </c>
      <c r="G9" s="87">
        <v>327</v>
      </c>
      <c r="H9" s="87">
        <v>165</v>
      </c>
      <c r="I9" s="87">
        <v>162</v>
      </c>
      <c r="J9" s="87">
        <v>203</v>
      </c>
      <c r="K9" s="87">
        <v>110</v>
      </c>
      <c r="L9" s="87">
        <v>93</v>
      </c>
      <c r="M9" s="87">
        <v>135</v>
      </c>
      <c r="N9" s="87">
        <v>62</v>
      </c>
      <c r="O9" s="87">
        <v>73</v>
      </c>
      <c r="P9" s="87">
        <v>138</v>
      </c>
      <c r="Q9" s="87">
        <v>69</v>
      </c>
      <c r="R9" s="87">
        <v>69</v>
      </c>
      <c r="S9" s="87">
        <v>69</v>
      </c>
      <c r="T9" s="87">
        <v>32</v>
      </c>
      <c r="U9" s="87">
        <v>37</v>
      </c>
      <c r="V9" s="87">
        <v>114</v>
      </c>
      <c r="W9" s="87">
        <v>50</v>
      </c>
      <c r="X9" s="87">
        <v>64</v>
      </c>
      <c r="Y9" s="87">
        <v>56</v>
      </c>
      <c r="Z9" s="87">
        <v>27</v>
      </c>
      <c r="AA9" s="87">
        <v>29</v>
      </c>
      <c r="AB9" s="87">
        <v>38</v>
      </c>
      <c r="AC9" s="87">
        <v>17</v>
      </c>
      <c r="AD9" s="87">
        <v>21</v>
      </c>
      <c r="AE9" s="87">
        <v>27</v>
      </c>
      <c r="AF9" s="87">
        <v>13</v>
      </c>
      <c r="AG9" s="87">
        <v>14</v>
      </c>
      <c r="AH9" s="87">
        <v>55</v>
      </c>
      <c r="AI9" s="87">
        <v>27</v>
      </c>
      <c r="AJ9" s="88">
        <v>28</v>
      </c>
    </row>
    <row r="10" spans="1:51" s="64" customFormat="1" ht="30.95" customHeight="1">
      <c r="A10" s="90" t="s">
        <v>81</v>
      </c>
      <c r="B10" s="91" t="s">
        <v>82</v>
      </c>
      <c r="C10" s="92"/>
      <c r="D10" s="93">
        <v>115</v>
      </c>
      <c r="E10" s="93">
        <v>53</v>
      </c>
      <c r="F10" s="93">
        <v>62</v>
      </c>
      <c r="G10" s="93">
        <v>27</v>
      </c>
      <c r="H10" s="94">
        <v>10</v>
      </c>
      <c r="I10" s="94">
        <v>17</v>
      </c>
      <c r="J10" s="93">
        <v>18</v>
      </c>
      <c r="K10" s="94">
        <v>8</v>
      </c>
      <c r="L10" s="94">
        <v>10</v>
      </c>
      <c r="M10" s="93">
        <v>13</v>
      </c>
      <c r="N10" s="94">
        <v>7</v>
      </c>
      <c r="O10" s="94">
        <v>6</v>
      </c>
      <c r="P10" s="93">
        <v>13</v>
      </c>
      <c r="Q10" s="94">
        <v>10</v>
      </c>
      <c r="R10" s="94">
        <v>3</v>
      </c>
      <c r="S10" s="93">
        <v>11</v>
      </c>
      <c r="T10" s="94">
        <v>4</v>
      </c>
      <c r="U10" s="94">
        <v>7</v>
      </c>
      <c r="V10" s="93">
        <v>13</v>
      </c>
      <c r="W10" s="94">
        <v>6</v>
      </c>
      <c r="X10" s="94">
        <v>7</v>
      </c>
      <c r="Y10" s="93">
        <v>7</v>
      </c>
      <c r="Z10" s="94">
        <v>3</v>
      </c>
      <c r="AA10" s="94">
        <v>4</v>
      </c>
      <c r="AB10" s="93">
        <v>6</v>
      </c>
      <c r="AC10" s="94">
        <v>2</v>
      </c>
      <c r="AD10" s="94">
        <v>4</v>
      </c>
      <c r="AE10" s="93">
        <v>5</v>
      </c>
      <c r="AF10" s="94">
        <v>2</v>
      </c>
      <c r="AG10" s="94">
        <v>3</v>
      </c>
      <c r="AH10" s="93">
        <v>2</v>
      </c>
      <c r="AI10" s="94">
        <v>1</v>
      </c>
      <c r="AJ10" s="95">
        <v>1</v>
      </c>
      <c r="AK10" s="59"/>
      <c r="AL10" s="59"/>
      <c r="AM10" s="59"/>
      <c r="AN10" s="59"/>
    </row>
    <row r="11" spans="1:51" s="89" customFormat="1" ht="30.95" customHeight="1">
      <c r="A11" s="90" t="s">
        <v>83</v>
      </c>
      <c r="B11" s="91" t="s">
        <v>84</v>
      </c>
      <c r="C11" s="96"/>
      <c r="D11" s="97">
        <v>90</v>
      </c>
      <c r="E11" s="97">
        <v>52</v>
      </c>
      <c r="F11" s="97">
        <v>38</v>
      </c>
      <c r="G11" s="93">
        <v>25</v>
      </c>
      <c r="H11" s="93">
        <v>17</v>
      </c>
      <c r="I11" s="93">
        <v>8</v>
      </c>
      <c r="J11" s="93">
        <v>22</v>
      </c>
      <c r="K11" s="93">
        <v>17</v>
      </c>
      <c r="L11" s="93">
        <v>5</v>
      </c>
      <c r="M11" s="93">
        <v>11</v>
      </c>
      <c r="N11" s="93">
        <v>8</v>
      </c>
      <c r="O11" s="93">
        <v>3</v>
      </c>
      <c r="P11" s="93">
        <v>7</v>
      </c>
      <c r="Q11" s="93">
        <v>4</v>
      </c>
      <c r="R11" s="93">
        <v>3</v>
      </c>
      <c r="S11" s="93">
        <v>7</v>
      </c>
      <c r="T11" s="93">
        <v>1</v>
      </c>
      <c r="U11" s="93">
        <v>6</v>
      </c>
      <c r="V11" s="93">
        <v>8</v>
      </c>
      <c r="W11" s="93">
        <v>2</v>
      </c>
      <c r="X11" s="93">
        <v>6</v>
      </c>
      <c r="Y11" s="93">
        <v>5</v>
      </c>
      <c r="Z11" s="93">
        <v>1</v>
      </c>
      <c r="AA11" s="93">
        <v>4</v>
      </c>
      <c r="AB11" s="93">
        <v>3</v>
      </c>
      <c r="AC11" s="93">
        <v>2</v>
      </c>
      <c r="AD11" s="93">
        <v>1</v>
      </c>
      <c r="AE11" s="93">
        <v>0</v>
      </c>
      <c r="AF11" s="93">
        <v>0</v>
      </c>
      <c r="AG11" s="93">
        <v>0</v>
      </c>
      <c r="AH11" s="93">
        <v>2</v>
      </c>
      <c r="AI11" s="93">
        <v>0</v>
      </c>
      <c r="AJ11" s="98">
        <v>2</v>
      </c>
    </row>
    <row r="12" spans="1:51" s="64" customFormat="1" ht="30.95" customHeight="1">
      <c r="A12" s="90" t="s">
        <v>85</v>
      </c>
      <c r="B12" s="99" t="s">
        <v>86</v>
      </c>
      <c r="C12" s="96" t="s">
        <v>87</v>
      </c>
      <c r="D12" s="93">
        <v>81</v>
      </c>
      <c r="E12" s="93">
        <v>48</v>
      </c>
      <c r="F12" s="93">
        <v>33</v>
      </c>
      <c r="G12" s="93">
        <v>22</v>
      </c>
      <c r="H12" s="94">
        <v>16</v>
      </c>
      <c r="I12" s="94">
        <v>6</v>
      </c>
      <c r="J12" s="93">
        <v>21</v>
      </c>
      <c r="K12" s="94">
        <v>17</v>
      </c>
      <c r="L12" s="94">
        <v>4</v>
      </c>
      <c r="M12" s="93">
        <v>10</v>
      </c>
      <c r="N12" s="94">
        <v>7</v>
      </c>
      <c r="O12" s="94">
        <v>3</v>
      </c>
      <c r="P12" s="93">
        <v>6</v>
      </c>
      <c r="Q12" s="94">
        <v>4</v>
      </c>
      <c r="R12" s="94">
        <v>2</v>
      </c>
      <c r="S12" s="93">
        <v>7</v>
      </c>
      <c r="T12" s="94">
        <v>1</v>
      </c>
      <c r="U12" s="94">
        <v>6</v>
      </c>
      <c r="V12" s="93">
        <v>8</v>
      </c>
      <c r="W12" s="94">
        <v>2</v>
      </c>
      <c r="X12" s="94">
        <v>6</v>
      </c>
      <c r="Y12" s="93">
        <v>4</v>
      </c>
      <c r="Z12" s="94">
        <v>0</v>
      </c>
      <c r="AA12" s="94">
        <v>4</v>
      </c>
      <c r="AB12" s="93">
        <v>1</v>
      </c>
      <c r="AC12" s="94">
        <v>1</v>
      </c>
      <c r="AD12" s="94">
        <v>0</v>
      </c>
      <c r="AE12" s="93">
        <v>0</v>
      </c>
      <c r="AF12" s="94">
        <v>0</v>
      </c>
      <c r="AG12" s="94">
        <v>0</v>
      </c>
      <c r="AH12" s="93">
        <v>2</v>
      </c>
      <c r="AI12" s="94">
        <v>0</v>
      </c>
      <c r="AJ12" s="95">
        <v>2</v>
      </c>
      <c r="AK12" s="59"/>
      <c r="AL12" s="59"/>
      <c r="AM12" s="59"/>
      <c r="AN12" s="59"/>
    </row>
    <row r="13" spans="1:51" s="64" customFormat="1" ht="30.95" customHeight="1">
      <c r="A13" s="90" t="s">
        <v>88</v>
      </c>
      <c r="B13" s="99" t="s">
        <v>86</v>
      </c>
      <c r="C13" s="96" t="s">
        <v>89</v>
      </c>
      <c r="D13" s="93">
        <v>9</v>
      </c>
      <c r="E13" s="93">
        <v>4</v>
      </c>
      <c r="F13" s="93">
        <v>5</v>
      </c>
      <c r="G13" s="81">
        <v>3</v>
      </c>
      <c r="H13" s="94">
        <v>1</v>
      </c>
      <c r="I13" s="94">
        <v>2</v>
      </c>
      <c r="J13" s="93">
        <v>1</v>
      </c>
      <c r="K13" s="94">
        <v>0</v>
      </c>
      <c r="L13" s="94">
        <v>1</v>
      </c>
      <c r="M13" s="93">
        <v>1</v>
      </c>
      <c r="N13" s="94">
        <v>1</v>
      </c>
      <c r="O13" s="94">
        <v>0</v>
      </c>
      <c r="P13" s="93">
        <v>1</v>
      </c>
      <c r="Q13" s="94">
        <v>0</v>
      </c>
      <c r="R13" s="94">
        <v>1</v>
      </c>
      <c r="S13" s="93">
        <v>0</v>
      </c>
      <c r="T13" s="94">
        <v>0</v>
      </c>
      <c r="U13" s="94">
        <v>0</v>
      </c>
      <c r="V13" s="93">
        <v>0</v>
      </c>
      <c r="W13" s="94">
        <v>0</v>
      </c>
      <c r="X13" s="94">
        <v>0</v>
      </c>
      <c r="Y13" s="93">
        <v>1</v>
      </c>
      <c r="Z13" s="94">
        <v>1</v>
      </c>
      <c r="AA13" s="94">
        <v>0</v>
      </c>
      <c r="AB13" s="93">
        <v>2</v>
      </c>
      <c r="AC13" s="94">
        <v>1</v>
      </c>
      <c r="AD13" s="94">
        <v>1</v>
      </c>
      <c r="AE13" s="93">
        <v>0</v>
      </c>
      <c r="AF13" s="94">
        <v>0</v>
      </c>
      <c r="AG13" s="94">
        <v>0</v>
      </c>
      <c r="AH13" s="93">
        <v>0</v>
      </c>
      <c r="AI13" s="94">
        <v>0</v>
      </c>
      <c r="AJ13" s="95">
        <v>0</v>
      </c>
      <c r="AK13" s="59"/>
      <c r="AL13" s="59"/>
      <c r="AM13" s="59"/>
      <c r="AN13" s="59"/>
      <c r="AW13" s="100"/>
      <c r="AX13" s="101"/>
      <c r="AY13" s="102"/>
    </row>
    <row r="14" spans="1:51" s="77" customFormat="1" ht="30.95" customHeight="1">
      <c r="A14" s="90" t="s">
        <v>90</v>
      </c>
      <c r="B14" s="91" t="s">
        <v>91</v>
      </c>
      <c r="C14" s="96"/>
      <c r="D14" s="93">
        <v>522</v>
      </c>
      <c r="E14" s="93">
        <v>254</v>
      </c>
      <c r="F14" s="93">
        <v>268</v>
      </c>
      <c r="G14" s="93">
        <v>140</v>
      </c>
      <c r="H14" s="94">
        <v>68</v>
      </c>
      <c r="I14" s="94">
        <v>72</v>
      </c>
      <c r="J14" s="93">
        <v>96</v>
      </c>
      <c r="K14" s="94">
        <v>49</v>
      </c>
      <c r="L14" s="94">
        <v>47</v>
      </c>
      <c r="M14" s="93">
        <v>59</v>
      </c>
      <c r="N14" s="94">
        <v>29</v>
      </c>
      <c r="O14" s="94">
        <v>30</v>
      </c>
      <c r="P14" s="93">
        <v>61</v>
      </c>
      <c r="Q14" s="94">
        <v>29</v>
      </c>
      <c r="R14" s="94">
        <v>32</v>
      </c>
      <c r="S14" s="93">
        <v>31</v>
      </c>
      <c r="T14" s="94">
        <v>16</v>
      </c>
      <c r="U14" s="94">
        <v>15</v>
      </c>
      <c r="V14" s="93">
        <v>51</v>
      </c>
      <c r="W14" s="94">
        <v>24</v>
      </c>
      <c r="X14" s="94">
        <v>27</v>
      </c>
      <c r="Y14" s="93">
        <v>20</v>
      </c>
      <c r="Z14" s="94">
        <v>10</v>
      </c>
      <c r="AA14" s="94">
        <v>10</v>
      </c>
      <c r="AB14" s="93">
        <v>16</v>
      </c>
      <c r="AC14" s="94">
        <v>7</v>
      </c>
      <c r="AD14" s="94">
        <v>9</v>
      </c>
      <c r="AE14" s="93">
        <v>12</v>
      </c>
      <c r="AF14" s="94">
        <v>4</v>
      </c>
      <c r="AG14" s="94">
        <v>8</v>
      </c>
      <c r="AH14" s="93">
        <v>36</v>
      </c>
      <c r="AI14" s="94">
        <v>18</v>
      </c>
      <c r="AJ14" s="95">
        <v>18</v>
      </c>
      <c r="AK14" s="59"/>
      <c r="AL14" s="59"/>
      <c r="AM14" s="59"/>
      <c r="AN14" s="59"/>
      <c r="AW14" s="103"/>
      <c r="AX14" s="104"/>
      <c r="AY14" s="105"/>
    </row>
    <row r="15" spans="1:51" s="77" customFormat="1" ht="30.95" customHeight="1">
      <c r="A15" s="90" t="s">
        <v>92</v>
      </c>
      <c r="B15" s="91" t="s">
        <v>93</v>
      </c>
      <c r="C15" s="96"/>
      <c r="D15" s="93">
        <v>192</v>
      </c>
      <c r="E15" s="93">
        <v>90</v>
      </c>
      <c r="F15" s="93">
        <v>102</v>
      </c>
      <c r="G15" s="93">
        <v>60</v>
      </c>
      <c r="H15" s="93">
        <v>30</v>
      </c>
      <c r="I15" s="93">
        <v>30</v>
      </c>
      <c r="J15" s="93">
        <v>33</v>
      </c>
      <c r="K15" s="93">
        <v>17</v>
      </c>
      <c r="L15" s="93">
        <v>16</v>
      </c>
      <c r="M15" s="93">
        <v>25</v>
      </c>
      <c r="N15" s="93">
        <v>8</v>
      </c>
      <c r="O15" s="93">
        <v>17</v>
      </c>
      <c r="P15" s="93">
        <v>23</v>
      </c>
      <c r="Q15" s="93">
        <v>9</v>
      </c>
      <c r="R15" s="93">
        <v>14</v>
      </c>
      <c r="S15" s="93">
        <v>10</v>
      </c>
      <c r="T15" s="93">
        <v>5</v>
      </c>
      <c r="U15" s="93">
        <v>5</v>
      </c>
      <c r="V15" s="93">
        <v>17</v>
      </c>
      <c r="W15" s="93">
        <v>9</v>
      </c>
      <c r="X15" s="93">
        <v>8</v>
      </c>
      <c r="Y15" s="93">
        <v>13</v>
      </c>
      <c r="Z15" s="93">
        <v>7</v>
      </c>
      <c r="AA15" s="93">
        <v>6</v>
      </c>
      <c r="AB15" s="93">
        <v>4</v>
      </c>
      <c r="AC15" s="93">
        <v>0</v>
      </c>
      <c r="AD15" s="93">
        <v>4</v>
      </c>
      <c r="AE15" s="93">
        <v>2</v>
      </c>
      <c r="AF15" s="93">
        <v>2</v>
      </c>
      <c r="AG15" s="93">
        <v>0</v>
      </c>
      <c r="AH15" s="93">
        <v>5</v>
      </c>
      <c r="AI15" s="93">
        <v>3</v>
      </c>
      <c r="AJ15" s="98">
        <v>2</v>
      </c>
      <c r="AK15" s="59"/>
      <c r="AL15" s="59"/>
      <c r="AM15" s="59"/>
      <c r="AN15" s="59"/>
      <c r="AW15" s="103"/>
      <c r="AX15" s="104"/>
      <c r="AY15" s="105"/>
    </row>
    <row r="16" spans="1:51" s="64" customFormat="1" ht="30.95" customHeight="1">
      <c r="A16" s="90" t="s">
        <v>94</v>
      </c>
      <c r="B16" s="99" t="s">
        <v>86</v>
      </c>
      <c r="C16" s="96" t="s">
        <v>95</v>
      </c>
      <c r="D16" s="93">
        <v>18</v>
      </c>
      <c r="E16" s="93">
        <v>11</v>
      </c>
      <c r="F16" s="93">
        <v>7</v>
      </c>
      <c r="G16" s="93">
        <v>6</v>
      </c>
      <c r="H16" s="94">
        <v>4</v>
      </c>
      <c r="I16" s="94">
        <v>2</v>
      </c>
      <c r="J16" s="93">
        <v>7</v>
      </c>
      <c r="K16" s="94">
        <v>4</v>
      </c>
      <c r="L16" s="94">
        <v>3</v>
      </c>
      <c r="M16" s="93">
        <v>1</v>
      </c>
      <c r="N16" s="94">
        <v>0</v>
      </c>
      <c r="O16" s="94">
        <v>1</v>
      </c>
      <c r="P16" s="93">
        <v>0</v>
      </c>
      <c r="Q16" s="94">
        <v>0</v>
      </c>
      <c r="R16" s="94">
        <v>0</v>
      </c>
      <c r="S16" s="93">
        <v>2</v>
      </c>
      <c r="T16" s="94">
        <v>2</v>
      </c>
      <c r="U16" s="94">
        <v>0</v>
      </c>
      <c r="V16" s="93">
        <v>0</v>
      </c>
      <c r="W16" s="94">
        <v>0</v>
      </c>
      <c r="X16" s="94">
        <v>0</v>
      </c>
      <c r="Y16" s="93">
        <v>1</v>
      </c>
      <c r="Z16" s="94">
        <v>1</v>
      </c>
      <c r="AA16" s="94">
        <v>0</v>
      </c>
      <c r="AB16" s="93">
        <v>0</v>
      </c>
      <c r="AC16" s="94">
        <v>0</v>
      </c>
      <c r="AD16" s="94">
        <v>0</v>
      </c>
      <c r="AE16" s="93">
        <v>0</v>
      </c>
      <c r="AF16" s="94">
        <v>0</v>
      </c>
      <c r="AG16" s="94">
        <v>0</v>
      </c>
      <c r="AH16" s="93">
        <v>1</v>
      </c>
      <c r="AI16" s="94">
        <v>0</v>
      </c>
      <c r="AJ16" s="95">
        <v>1</v>
      </c>
      <c r="AK16" s="59"/>
      <c r="AL16" s="59"/>
      <c r="AM16" s="59"/>
      <c r="AN16" s="59"/>
      <c r="AW16" s="103"/>
      <c r="AX16" s="101"/>
      <c r="AY16" s="102"/>
    </row>
    <row r="17" spans="1:51" s="64" customFormat="1" ht="30.95" customHeight="1">
      <c r="A17" s="90" t="s">
        <v>96</v>
      </c>
      <c r="B17" s="99" t="s">
        <v>86</v>
      </c>
      <c r="C17" s="96" t="s">
        <v>97</v>
      </c>
      <c r="D17" s="93">
        <v>166</v>
      </c>
      <c r="E17" s="93">
        <v>75</v>
      </c>
      <c r="F17" s="93">
        <v>91</v>
      </c>
      <c r="G17" s="93">
        <v>51</v>
      </c>
      <c r="H17" s="94">
        <v>24</v>
      </c>
      <c r="I17" s="94">
        <v>27</v>
      </c>
      <c r="J17" s="93">
        <v>24</v>
      </c>
      <c r="K17" s="94">
        <v>11</v>
      </c>
      <c r="L17" s="94">
        <v>13</v>
      </c>
      <c r="M17" s="93">
        <v>23</v>
      </c>
      <c r="N17" s="94">
        <v>8</v>
      </c>
      <c r="O17" s="94">
        <v>15</v>
      </c>
      <c r="P17" s="93">
        <v>23</v>
      </c>
      <c r="Q17" s="94">
        <v>9</v>
      </c>
      <c r="R17" s="94">
        <v>14</v>
      </c>
      <c r="S17" s="93">
        <v>8</v>
      </c>
      <c r="T17" s="94">
        <v>3</v>
      </c>
      <c r="U17" s="94">
        <v>5</v>
      </c>
      <c r="V17" s="93">
        <v>15</v>
      </c>
      <c r="W17" s="94">
        <v>9</v>
      </c>
      <c r="X17" s="94">
        <v>6</v>
      </c>
      <c r="Y17" s="93">
        <v>12</v>
      </c>
      <c r="Z17" s="94">
        <v>6</v>
      </c>
      <c r="AA17" s="94">
        <v>6</v>
      </c>
      <c r="AB17" s="93">
        <v>4</v>
      </c>
      <c r="AC17" s="94">
        <v>0</v>
      </c>
      <c r="AD17" s="94">
        <v>4</v>
      </c>
      <c r="AE17" s="93">
        <v>2</v>
      </c>
      <c r="AF17" s="94">
        <v>2</v>
      </c>
      <c r="AG17" s="94">
        <v>0</v>
      </c>
      <c r="AH17" s="93">
        <v>4</v>
      </c>
      <c r="AI17" s="94">
        <v>3</v>
      </c>
      <c r="AJ17" s="95">
        <v>1</v>
      </c>
      <c r="AK17" s="59"/>
      <c r="AL17" s="59"/>
      <c r="AM17" s="59"/>
      <c r="AN17" s="59"/>
      <c r="AW17" s="103"/>
      <c r="AX17" s="101"/>
      <c r="AY17" s="102"/>
    </row>
    <row r="18" spans="1:51" s="64" customFormat="1" ht="30.95" customHeight="1">
      <c r="A18" s="90" t="s">
        <v>98</v>
      </c>
      <c r="B18" s="99" t="s">
        <v>86</v>
      </c>
      <c r="C18" s="96" t="s">
        <v>99</v>
      </c>
      <c r="D18" s="93">
        <v>8</v>
      </c>
      <c r="E18" s="93">
        <v>4</v>
      </c>
      <c r="F18" s="93">
        <v>4</v>
      </c>
      <c r="G18" s="93">
        <v>3</v>
      </c>
      <c r="H18" s="94">
        <v>2</v>
      </c>
      <c r="I18" s="94">
        <v>1</v>
      </c>
      <c r="J18" s="93">
        <v>2</v>
      </c>
      <c r="K18" s="94">
        <v>2</v>
      </c>
      <c r="L18" s="94">
        <v>0</v>
      </c>
      <c r="M18" s="93">
        <v>1</v>
      </c>
      <c r="N18" s="94">
        <v>0</v>
      </c>
      <c r="O18" s="94">
        <v>1</v>
      </c>
      <c r="P18" s="93">
        <v>0</v>
      </c>
      <c r="Q18" s="94">
        <v>0</v>
      </c>
      <c r="R18" s="94">
        <v>0</v>
      </c>
      <c r="S18" s="93">
        <v>0</v>
      </c>
      <c r="T18" s="94">
        <v>0</v>
      </c>
      <c r="U18" s="94">
        <v>0</v>
      </c>
      <c r="V18" s="93">
        <v>2</v>
      </c>
      <c r="W18" s="94">
        <v>0</v>
      </c>
      <c r="X18" s="94">
        <v>2</v>
      </c>
      <c r="Y18" s="93">
        <v>0</v>
      </c>
      <c r="Z18" s="94">
        <v>0</v>
      </c>
      <c r="AA18" s="94">
        <v>0</v>
      </c>
      <c r="AB18" s="93">
        <v>0</v>
      </c>
      <c r="AC18" s="94">
        <v>0</v>
      </c>
      <c r="AD18" s="94">
        <v>0</v>
      </c>
      <c r="AE18" s="93">
        <v>0</v>
      </c>
      <c r="AF18" s="94">
        <v>0</v>
      </c>
      <c r="AG18" s="94">
        <v>0</v>
      </c>
      <c r="AH18" s="93">
        <v>0</v>
      </c>
      <c r="AI18" s="94">
        <v>0</v>
      </c>
      <c r="AJ18" s="95">
        <v>0</v>
      </c>
      <c r="AK18" s="59"/>
      <c r="AL18" s="59"/>
      <c r="AM18" s="59"/>
      <c r="AN18" s="59"/>
      <c r="AW18" s="103"/>
      <c r="AX18" s="101"/>
      <c r="AY18" s="102"/>
    </row>
    <row r="19" spans="1:51" s="64" customFormat="1" ht="30.95" customHeight="1">
      <c r="A19" s="90" t="s">
        <v>100</v>
      </c>
      <c r="B19" s="91" t="s">
        <v>101</v>
      </c>
      <c r="C19" s="92"/>
      <c r="D19" s="93">
        <v>4</v>
      </c>
      <c r="E19" s="93">
        <v>4</v>
      </c>
      <c r="F19" s="93">
        <v>0</v>
      </c>
      <c r="G19" s="93">
        <v>2</v>
      </c>
      <c r="H19" s="94">
        <v>2</v>
      </c>
      <c r="I19" s="94">
        <v>0</v>
      </c>
      <c r="J19" s="93">
        <v>0</v>
      </c>
      <c r="K19" s="94">
        <v>0</v>
      </c>
      <c r="L19" s="94">
        <v>0</v>
      </c>
      <c r="M19" s="93">
        <v>1</v>
      </c>
      <c r="N19" s="94">
        <v>1</v>
      </c>
      <c r="O19" s="94">
        <v>0</v>
      </c>
      <c r="P19" s="93">
        <v>0</v>
      </c>
      <c r="Q19" s="94">
        <v>0</v>
      </c>
      <c r="R19" s="94">
        <v>0</v>
      </c>
      <c r="S19" s="93">
        <v>0</v>
      </c>
      <c r="T19" s="94">
        <v>0</v>
      </c>
      <c r="U19" s="94">
        <v>0</v>
      </c>
      <c r="V19" s="93">
        <v>1</v>
      </c>
      <c r="W19" s="94">
        <v>1</v>
      </c>
      <c r="X19" s="94">
        <v>0</v>
      </c>
      <c r="Y19" s="93">
        <v>0</v>
      </c>
      <c r="Z19" s="94">
        <v>0</v>
      </c>
      <c r="AA19" s="94">
        <v>0</v>
      </c>
      <c r="AB19" s="93">
        <v>0</v>
      </c>
      <c r="AC19" s="94">
        <v>0</v>
      </c>
      <c r="AD19" s="94">
        <v>0</v>
      </c>
      <c r="AE19" s="93">
        <v>0</v>
      </c>
      <c r="AF19" s="94">
        <v>0</v>
      </c>
      <c r="AG19" s="94">
        <v>0</v>
      </c>
      <c r="AH19" s="93">
        <v>0</v>
      </c>
      <c r="AI19" s="94">
        <v>0</v>
      </c>
      <c r="AJ19" s="95">
        <v>0</v>
      </c>
      <c r="AK19" s="59"/>
      <c r="AL19" s="59"/>
      <c r="AM19" s="59"/>
      <c r="AN19" s="59"/>
      <c r="AW19" s="103"/>
      <c r="AX19" s="101"/>
      <c r="AY19" s="102"/>
    </row>
    <row r="20" spans="1:51" s="64" customFormat="1" ht="30.95" customHeight="1">
      <c r="A20" s="90" t="s">
        <v>102</v>
      </c>
      <c r="B20" s="91" t="s">
        <v>103</v>
      </c>
      <c r="C20" s="92"/>
      <c r="D20" s="93">
        <v>239</v>
      </c>
      <c r="E20" s="93">
        <v>119</v>
      </c>
      <c r="F20" s="93">
        <v>120</v>
      </c>
      <c r="G20" s="93">
        <v>73</v>
      </c>
      <c r="H20" s="94">
        <v>38</v>
      </c>
      <c r="I20" s="94">
        <v>35</v>
      </c>
      <c r="J20" s="93">
        <v>34</v>
      </c>
      <c r="K20" s="94">
        <v>19</v>
      </c>
      <c r="L20" s="94">
        <v>15</v>
      </c>
      <c r="M20" s="93">
        <v>26</v>
      </c>
      <c r="N20" s="94">
        <v>9</v>
      </c>
      <c r="O20" s="94">
        <v>17</v>
      </c>
      <c r="P20" s="93">
        <v>34</v>
      </c>
      <c r="Q20" s="94">
        <v>17</v>
      </c>
      <c r="R20" s="94">
        <v>17</v>
      </c>
      <c r="S20" s="93">
        <v>10</v>
      </c>
      <c r="T20" s="94">
        <v>6</v>
      </c>
      <c r="U20" s="94">
        <v>4</v>
      </c>
      <c r="V20" s="93">
        <v>24</v>
      </c>
      <c r="W20" s="94">
        <v>8</v>
      </c>
      <c r="X20" s="94">
        <v>16</v>
      </c>
      <c r="Y20" s="93">
        <v>11</v>
      </c>
      <c r="Z20" s="94">
        <v>6</v>
      </c>
      <c r="AA20" s="94">
        <v>5</v>
      </c>
      <c r="AB20" s="93">
        <v>9</v>
      </c>
      <c r="AC20" s="94">
        <v>6</v>
      </c>
      <c r="AD20" s="94">
        <v>3</v>
      </c>
      <c r="AE20" s="93">
        <v>8</v>
      </c>
      <c r="AF20" s="94">
        <v>5</v>
      </c>
      <c r="AG20" s="94">
        <v>3</v>
      </c>
      <c r="AH20" s="93">
        <v>10</v>
      </c>
      <c r="AI20" s="94">
        <v>5</v>
      </c>
      <c r="AJ20" s="95">
        <v>5</v>
      </c>
      <c r="AK20" s="59"/>
      <c r="AL20" s="59"/>
      <c r="AM20" s="59"/>
      <c r="AN20" s="59"/>
      <c r="AW20" s="103"/>
      <c r="AX20" s="101"/>
      <c r="AY20" s="102"/>
    </row>
    <row r="21" spans="1:51" s="108" customFormat="1" ht="30.95" customHeight="1">
      <c r="A21" s="84" t="s">
        <v>104</v>
      </c>
      <c r="B21" s="106" t="s">
        <v>105</v>
      </c>
      <c r="C21" s="107"/>
      <c r="D21" s="87">
        <v>16897</v>
      </c>
      <c r="E21" s="87">
        <v>9930</v>
      </c>
      <c r="F21" s="87">
        <v>6967</v>
      </c>
      <c r="G21" s="87">
        <v>4749</v>
      </c>
      <c r="H21" s="87">
        <v>2741</v>
      </c>
      <c r="I21" s="87">
        <v>2008</v>
      </c>
      <c r="J21" s="87">
        <v>3059</v>
      </c>
      <c r="K21" s="87">
        <v>1772</v>
      </c>
      <c r="L21" s="87">
        <v>1287</v>
      </c>
      <c r="M21" s="87">
        <v>1999</v>
      </c>
      <c r="N21" s="87">
        <v>1179</v>
      </c>
      <c r="O21" s="87">
        <v>820</v>
      </c>
      <c r="P21" s="87">
        <v>1996</v>
      </c>
      <c r="Q21" s="87">
        <v>1202</v>
      </c>
      <c r="R21" s="87">
        <v>794</v>
      </c>
      <c r="S21" s="87">
        <v>835</v>
      </c>
      <c r="T21" s="87">
        <v>517</v>
      </c>
      <c r="U21" s="87">
        <v>318</v>
      </c>
      <c r="V21" s="87">
        <v>1721</v>
      </c>
      <c r="W21" s="87">
        <v>1014</v>
      </c>
      <c r="X21" s="87">
        <v>707</v>
      </c>
      <c r="Y21" s="87">
        <v>884</v>
      </c>
      <c r="Z21" s="87">
        <v>534</v>
      </c>
      <c r="AA21" s="87">
        <v>350</v>
      </c>
      <c r="AB21" s="87">
        <v>697</v>
      </c>
      <c r="AC21" s="87">
        <v>404</v>
      </c>
      <c r="AD21" s="87">
        <v>293</v>
      </c>
      <c r="AE21" s="87">
        <v>357</v>
      </c>
      <c r="AF21" s="87">
        <v>216</v>
      </c>
      <c r="AG21" s="87">
        <v>141</v>
      </c>
      <c r="AH21" s="87">
        <v>600</v>
      </c>
      <c r="AI21" s="87">
        <v>351</v>
      </c>
      <c r="AJ21" s="88">
        <v>249</v>
      </c>
      <c r="AW21" s="100"/>
      <c r="AX21" s="109"/>
      <c r="AY21" s="110"/>
    </row>
    <row r="22" spans="1:51" s="112" customFormat="1" ht="30.95" customHeight="1">
      <c r="A22" s="111" t="s">
        <v>106</v>
      </c>
      <c r="B22" s="91" t="s">
        <v>107</v>
      </c>
      <c r="C22" s="96"/>
      <c r="D22" s="93">
        <v>16461</v>
      </c>
      <c r="E22" s="93">
        <v>9698</v>
      </c>
      <c r="F22" s="93">
        <v>6763</v>
      </c>
      <c r="G22" s="93">
        <v>4639</v>
      </c>
      <c r="H22" s="93">
        <v>2683</v>
      </c>
      <c r="I22" s="93">
        <v>1956</v>
      </c>
      <c r="J22" s="93">
        <v>2983</v>
      </c>
      <c r="K22" s="93">
        <v>1734</v>
      </c>
      <c r="L22" s="93">
        <v>1249</v>
      </c>
      <c r="M22" s="93">
        <v>1944</v>
      </c>
      <c r="N22" s="93">
        <v>1149</v>
      </c>
      <c r="O22" s="93">
        <v>795</v>
      </c>
      <c r="P22" s="93">
        <v>1947</v>
      </c>
      <c r="Q22" s="93">
        <v>1173</v>
      </c>
      <c r="R22" s="93">
        <v>774</v>
      </c>
      <c r="S22" s="93">
        <v>812</v>
      </c>
      <c r="T22" s="93">
        <v>507</v>
      </c>
      <c r="U22" s="93">
        <v>305</v>
      </c>
      <c r="V22" s="93">
        <v>1676</v>
      </c>
      <c r="W22" s="93">
        <v>988</v>
      </c>
      <c r="X22" s="93">
        <v>688</v>
      </c>
      <c r="Y22" s="93">
        <v>860</v>
      </c>
      <c r="Z22" s="93">
        <v>523</v>
      </c>
      <c r="AA22" s="93">
        <v>337</v>
      </c>
      <c r="AB22" s="93">
        <v>671</v>
      </c>
      <c r="AC22" s="93">
        <v>393</v>
      </c>
      <c r="AD22" s="93">
        <v>278</v>
      </c>
      <c r="AE22" s="93">
        <v>345</v>
      </c>
      <c r="AF22" s="93">
        <v>207</v>
      </c>
      <c r="AG22" s="93">
        <v>138</v>
      </c>
      <c r="AH22" s="93">
        <v>584</v>
      </c>
      <c r="AI22" s="93">
        <v>341</v>
      </c>
      <c r="AJ22" s="98">
        <v>243</v>
      </c>
      <c r="AW22" s="113"/>
      <c r="AX22" s="114"/>
      <c r="AY22" s="115"/>
    </row>
    <row r="23" spans="1:51" s="64" customFormat="1" ht="30.95" customHeight="1">
      <c r="A23" s="90" t="s">
        <v>108</v>
      </c>
      <c r="B23" s="99" t="s">
        <v>86</v>
      </c>
      <c r="C23" s="96" t="s">
        <v>109</v>
      </c>
      <c r="D23" s="93">
        <v>317</v>
      </c>
      <c r="E23" s="93">
        <v>216</v>
      </c>
      <c r="F23" s="93">
        <v>101</v>
      </c>
      <c r="G23" s="93">
        <v>86</v>
      </c>
      <c r="H23" s="94">
        <v>61</v>
      </c>
      <c r="I23" s="94">
        <v>25</v>
      </c>
      <c r="J23" s="93">
        <v>57</v>
      </c>
      <c r="K23" s="94">
        <v>43</v>
      </c>
      <c r="L23" s="94">
        <v>14</v>
      </c>
      <c r="M23" s="93">
        <v>48</v>
      </c>
      <c r="N23" s="94">
        <v>30</v>
      </c>
      <c r="O23" s="94">
        <v>18</v>
      </c>
      <c r="P23" s="93">
        <v>39</v>
      </c>
      <c r="Q23" s="94">
        <v>28</v>
      </c>
      <c r="R23" s="94">
        <v>11</v>
      </c>
      <c r="S23" s="93">
        <v>14</v>
      </c>
      <c r="T23" s="94">
        <v>9</v>
      </c>
      <c r="U23" s="94">
        <v>5</v>
      </c>
      <c r="V23" s="93">
        <v>29</v>
      </c>
      <c r="W23" s="94">
        <v>16</v>
      </c>
      <c r="X23" s="94">
        <v>13</v>
      </c>
      <c r="Y23" s="93">
        <v>17</v>
      </c>
      <c r="Z23" s="94">
        <v>8</v>
      </c>
      <c r="AA23" s="94">
        <v>9</v>
      </c>
      <c r="AB23" s="93">
        <v>9</v>
      </c>
      <c r="AC23" s="94">
        <v>7</v>
      </c>
      <c r="AD23" s="94">
        <v>2</v>
      </c>
      <c r="AE23" s="93">
        <v>4</v>
      </c>
      <c r="AF23" s="94">
        <v>4</v>
      </c>
      <c r="AG23" s="94">
        <v>0</v>
      </c>
      <c r="AH23" s="93">
        <v>14</v>
      </c>
      <c r="AI23" s="94">
        <v>10</v>
      </c>
      <c r="AJ23" s="95">
        <v>4</v>
      </c>
      <c r="AK23" s="59"/>
      <c r="AL23" s="59"/>
      <c r="AM23" s="59"/>
      <c r="AN23" s="59"/>
      <c r="AW23" s="103"/>
      <c r="AX23" s="101"/>
      <c r="AY23" s="102"/>
    </row>
    <row r="24" spans="1:51" s="64" customFormat="1" ht="30.95" customHeight="1">
      <c r="A24" s="90" t="s">
        <v>110</v>
      </c>
      <c r="B24" s="99" t="s">
        <v>86</v>
      </c>
      <c r="C24" s="96" t="s">
        <v>111</v>
      </c>
      <c r="D24" s="93">
        <v>527</v>
      </c>
      <c r="E24" s="93">
        <v>433</v>
      </c>
      <c r="F24" s="93">
        <v>94</v>
      </c>
      <c r="G24" s="93">
        <v>159</v>
      </c>
      <c r="H24" s="94">
        <v>127</v>
      </c>
      <c r="I24" s="94">
        <v>32</v>
      </c>
      <c r="J24" s="93">
        <v>91</v>
      </c>
      <c r="K24" s="94">
        <v>78</v>
      </c>
      <c r="L24" s="94">
        <v>13</v>
      </c>
      <c r="M24" s="93">
        <v>56</v>
      </c>
      <c r="N24" s="94">
        <v>51</v>
      </c>
      <c r="O24" s="94">
        <v>5</v>
      </c>
      <c r="P24" s="93">
        <v>69</v>
      </c>
      <c r="Q24" s="94">
        <v>54</v>
      </c>
      <c r="R24" s="94">
        <v>15</v>
      </c>
      <c r="S24" s="93">
        <v>29</v>
      </c>
      <c r="T24" s="94">
        <v>24</v>
      </c>
      <c r="U24" s="94">
        <v>5</v>
      </c>
      <c r="V24" s="93">
        <v>58</v>
      </c>
      <c r="W24" s="94">
        <v>46</v>
      </c>
      <c r="X24" s="94">
        <v>12</v>
      </c>
      <c r="Y24" s="93">
        <v>25</v>
      </c>
      <c r="Z24" s="94">
        <v>19</v>
      </c>
      <c r="AA24" s="94">
        <v>6</v>
      </c>
      <c r="AB24" s="93">
        <v>19</v>
      </c>
      <c r="AC24" s="94">
        <v>17</v>
      </c>
      <c r="AD24" s="94">
        <v>2</v>
      </c>
      <c r="AE24" s="93">
        <v>6</v>
      </c>
      <c r="AF24" s="94">
        <v>6</v>
      </c>
      <c r="AG24" s="94">
        <v>0</v>
      </c>
      <c r="AH24" s="93">
        <v>15</v>
      </c>
      <c r="AI24" s="94">
        <v>11</v>
      </c>
      <c r="AJ24" s="95">
        <v>4</v>
      </c>
      <c r="AK24" s="59"/>
      <c r="AL24" s="59"/>
      <c r="AM24" s="59"/>
      <c r="AN24" s="59"/>
      <c r="AW24" s="103"/>
      <c r="AX24" s="101"/>
      <c r="AY24" s="102"/>
    </row>
    <row r="25" spans="1:51" s="64" customFormat="1" ht="30.95" customHeight="1">
      <c r="A25" s="90" t="s">
        <v>112</v>
      </c>
      <c r="B25" s="99" t="s">
        <v>86</v>
      </c>
      <c r="C25" s="96" t="s">
        <v>113</v>
      </c>
      <c r="D25" s="93">
        <v>2075</v>
      </c>
      <c r="E25" s="93">
        <v>1371</v>
      </c>
      <c r="F25" s="93">
        <v>704</v>
      </c>
      <c r="G25" s="93">
        <v>521</v>
      </c>
      <c r="H25" s="94">
        <v>332</v>
      </c>
      <c r="I25" s="94">
        <v>189</v>
      </c>
      <c r="J25" s="93">
        <v>383</v>
      </c>
      <c r="K25" s="94">
        <v>248</v>
      </c>
      <c r="L25" s="94">
        <v>135</v>
      </c>
      <c r="M25" s="93">
        <v>259</v>
      </c>
      <c r="N25" s="94">
        <v>175</v>
      </c>
      <c r="O25" s="94">
        <v>84</v>
      </c>
      <c r="P25" s="93">
        <v>262</v>
      </c>
      <c r="Q25" s="94">
        <v>193</v>
      </c>
      <c r="R25" s="94">
        <v>69</v>
      </c>
      <c r="S25" s="93">
        <v>119</v>
      </c>
      <c r="T25" s="94">
        <v>73</v>
      </c>
      <c r="U25" s="94">
        <v>46</v>
      </c>
      <c r="V25" s="93">
        <v>209</v>
      </c>
      <c r="W25" s="94">
        <v>137</v>
      </c>
      <c r="X25" s="94">
        <v>72</v>
      </c>
      <c r="Y25" s="93">
        <v>119</v>
      </c>
      <c r="Z25" s="94">
        <v>82</v>
      </c>
      <c r="AA25" s="94">
        <v>37</v>
      </c>
      <c r="AB25" s="93">
        <v>95</v>
      </c>
      <c r="AC25" s="94">
        <v>55</v>
      </c>
      <c r="AD25" s="94">
        <v>40</v>
      </c>
      <c r="AE25" s="93">
        <v>32</v>
      </c>
      <c r="AF25" s="94">
        <v>22</v>
      </c>
      <c r="AG25" s="94">
        <v>10</v>
      </c>
      <c r="AH25" s="93">
        <v>76</v>
      </c>
      <c r="AI25" s="94">
        <v>54</v>
      </c>
      <c r="AJ25" s="95">
        <v>22</v>
      </c>
      <c r="AK25" s="59"/>
      <c r="AL25" s="59"/>
      <c r="AM25" s="59"/>
      <c r="AN25" s="59"/>
      <c r="AW25" s="100"/>
      <c r="AX25" s="101"/>
      <c r="AY25" s="102"/>
    </row>
    <row r="26" spans="1:51" s="64" customFormat="1" ht="30.95" customHeight="1">
      <c r="A26" s="90" t="s">
        <v>114</v>
      </c>
      <c r="B26" s="99" t="s">
        <v>86</v>
      </c>
      <c r="C26" s="96" t="s">
        <v>115</v>
      </c>
      <c r="D26" s="93">
        <v>1447</v>
      </c>
      <c r="E26" s="93">
        <v>721</v>
      </c>
      <c r="F26" s="93">
        <v>726</v>
      </c>
      <c r="G26" s="93">
        <v>431</v>
      </c>
      <c r="H26" s="94">
        <v>214</v>
      </c>
      <c r="I26" s="94">
        <v>217</v>
      </c>
      <c r="J26" s="93">
        <v>264</v>
      </c>
      <c r="K26" s="94">
        <v>131</v>
      </c>
      <c r="L26" s="94">
        <v>133</v>
      </c>
      <c r="M26" s="93">
        <v>167</v>
      </c>
      <c r="N26" s="94">
        <v>85</v>
      </c>
      <c r="O26" s="94">
        <v>82</v>
      </c>
      <c r="P26" s="93">
        <v>161</v>
      </c>
      <c r="Q26" s="94">
        <v>74</v>
      </c>
      <c r="R26" s="94">
        <v>87</v>
      </c>
      <c r="S26" s="93">
        <v>68</v>
      </c>
      <c r="T26" s="94">
        <v>38</v>
      </c>
      <c r="U26" s="94">
        <v>30</v>
      </c>
      <c r="V26" s="93">
        <v>155</v>
      </c>
      <c r="W26" s="94">
        <v>82</v>
      </c>
      <c r="X26" s="94">
        <v>73</v>
      </c>
      <c r="Y26" s="93">
        <v>61</v>
      </c>
      <c r="Z26" s="94">
        <v>33</v>
      </c>
      <c r="AA26" s="94">
        <v>28</v>
      </c>
      <c r="AB26" s="93">
        <v>54</v>
      </c>
      <c r="AC26" s="94">
        <v>24</v>
      </c>
      <c r="AD26" s="94">
        <v>30</v>
      </c>
      <c r="AE26" s="93">
        <v>29</v>
      </c>
      <c r="AF26" s="94">
        <v>13</v>
      </c>
      <c r="AG26" s="94">
        <v>16</v>
      </c>
      <c r="AH26" s="93">
        <v>57</v>
      </c>
      <c r="AI26" s="94">
        <v>27</v>
      </c>
      <c r="AJ26" s="95">
        <v>30</v>
      </c>
      <c r="AK26" s="59"/>
      <c r="AL26" s="59"/>
      <c r="AM26" s="59"/>
      <c r="AN26" s="59"/>
      <c r="AW26" s="103"/>
      <c r="AX26" s="101"/>
      <c r="AY26" s="102"/>
    </row>
    <row r="27" spans="1:51" s="64" customFormat="1" ht="30.95" customHeight="1">
      <c r="A27" s="90" t="s">
        <v>116</v>
      </c>
      <c r="B27" s="99" t="s">
        <v>86</v>
      </c>
      <c r="C27" s="96" t="s">
        <v>117</v>
      </c>
      <c r="D27" s="93">
        <v>600</v>
      </c>
      <c r="E27" s="93">
        <v>390</v>
      </c>
      <c r="F27" s="93">
        <v>210</v>
      </c>
      <c r="G27" s="93">
        <v>186</v>
      </c>
      <c r="H27" s="94">
        <v>102</v>
      </c>
      <c r="I27" s="94">
        <v>84</v>
      </c>
      <c r="J27" s="93">
        <v>101</v>
      </c>
      <c r="K27" s="94">
        <v>75</v>
      </c>
      <c r="L27" s="94">
        <v>26</v>
      </c>
      <c r="M27" s="93">
        <v>72</v>
      </c>
      <c r="N27" s="94">
        <v>48</v>
      </c>
      <c r="O27" s="94">
        <v>24</v>
      </c>
      <c r="P27" s="93">
        <v>61</v>
      </c>
      <c r="Q27" s="94">
        <v>40</v>
      </c>
      <c r="R27" s="94">
        <v>21</v>
      </c>
      <c r="S27" s="93">
        <v>29</v>
      </c>
      <c r="T27" s="94">
        <v>23</v>
      </c>
      <c r="U27" s="94">
        <v>6</v>
      </c>
      <c r="V27" s="93">
        <v>63</v>
      </c>
      <c r="W27" s="94">
        <v>42</v>
      </c>
      <c r="X27" s="94">
        <v>21</v>
      </c>
      <c r="Y27" s="93">
        <v>32</v>
      </c>
      <c r="Z27" s="94">
        <v>22</v>
      </c>
      <c r="AA27" s="94">
        <v>10</v>
      </c>
      <c r="AB27" s="93">
        <v>31</v>
      </c>
      <c r="AC27" s="94">
        <v>23</v>
      </c>
      <c r="AD27" s="94">
        <v>8</v>
      </c>
      <c r="AE27" s="93">
        <v>7</v>
      </c>
      <c r="AF27" s="94">
        <v>4</v>
      </c>
      <c r="AG27" s="94">
        <v>3</v>
      </c>
      <c r="AH27" s="93">
        <v>18</v>
      </c>
      <c r="AI27" s="94">
        <v>11</v>
      </c>
      <c r="AJ27" s="95">
        <v>7</v>
      </c>
      <c r="AK27" s="59"/>
      <c r="AL27" s="59"/>
      <c r="AM27" s="59"/>
      <c r="AN27" s="59"/>
      <c r="AW27" s="103"/>
      <c r="AX27" s="101"/>
      <c r="AY27" s="102"/>
    </row>
    <row r="28" spans="1:51" s="64" customFormat="1" ht="30.95" customHeight="1">
      <c r="A28" s="90" t="s">
        <v>118</v>
      </c>
      <c r="B28" s="99" t="s">
        <v>86</v>
      </c>
      <c r="C28" s="96" t="s">
        <v>119</v>
      </c>
      <c r="D28" s="93">
        <v>1474</v>
      </c>
      <c r="E28" s="93">
        <v>933</v>
      </c>
      <c r="F28" s="93">
        <v>541</v>
      </c>
      <c r="G28" s="93">
        <v>420</v>
      </c>
      <c r="H28" s="94">
        <v>269</v>
      </c>
      <c r="I28" s="94">
        <v>151</v>
      </c>
      <c r="J28" s="93">
        <v>297</v>
      </c>
      <c r="K28" s="94">
        <v>184</v>
      </c>
      <c r="L28" s="94">
        <v>113</v>
      </c>
      <c r="M28" s="93">
        <v>160</v>
      </c>
      <c r="N28" s="94">
        <v>104</v>
      </c>
      <c r="O28" s="94">
        <v>56</v>
      </c>
      <c r="P28" s="93">
        <v>175</v>
      </c>
      <c r="Q28" s="94">
        <v>114</v>
      </c>
      <c r="R28" s="94">
        <v>61</v>
      </c>
      <c r="S28" s="93">
        <v>62</v>
      </c>
      <c r="T28" s="94">
        <v>46</v>
      </c>
      <c r="U28" s="94">
        <v>16</v>
      </c>
      <c r="V28" s="93">
        <v>147</v>
      </c>
      <c r="W28" s="94">
        <v>85</v>
      </c>
      <c r="X28" s="94">
        <v>62</v>
      </c>
      <c r="Y28" s="93">
        <v>92</v>
      </c>
      <c r="Z28" s="94">
        <v>54</v>
      </c>
      <c r="AA28" s="94">
        <v>38</v>
      </c>
      <c r="AB28" s="93">
        <v>48</v>
      </c>
      <c r="AC28" s="94">
        <v>30</v>
      </c>
      <c r="AD28" s="94">
        <v>18</v>
      </c>
      <c r="AE28" s="93">
        <v>38</v>
      </c>
      <c r="AF28" s="94">
        <v>26</v>
      </c>
      <c r="AG28" s="94">
        <v>12</v>
      </c>
      <c r="AH28" s="93">
        <v>35</v>
      </c>
      <c r="AI28" s="94">
        <v>21</v>
      </c>
      <c r="AJ28" s="95">
        <v>14</v>
      </c>
      <c r="AK28" s="59"/>
      <c r="AL28" s="59"/>
      <c r="AM28" s="59"/>
      <c r="AN28" s="59"/>
      <c r="AW28" s="103"/>
      <c r="AX28" s="101"/>
      <c r="AY28" s="102"/>
    </row>
    <row r="29" spans="1:51" s="64" customFormat="1" ht="30.95" customHeight="1">
      <c r="A29" s="90" t="s">
        <v>120</v>
      </c>
      <c r="B29" s="99" t="s">
        <v>86</v>
      </c>
      <c r="C29" s="96" t="s">
        <v>121</v>
      </c>
      <c r="D29" s="93">
        <v>698</v>
      </c>
      <c r="E29" s="93">
        <v>349</v>
      </c>
      <c r="F29" s="93">
        <v>349</v>
      </c>
      <c r="G29" s="93">
        <v>179</v>
      </c>
      <c r="H29" s="94">
        <v>88</v>
      </c>
      <c r="I29" s="94">
        <v>91</v>
      </c>
      <c r="J29" s="93">
        <v>137</v>
      </c>
      <c r="K29" s="94">
        <v>71</v>
      </c>
      <c r="L29" s="94">
        <v>66</v>
      </c>
      <c r="M29" s="93">
        <v>89</v>
      </c>
      <c r="N29" s="94">
        <v>48</v>
      </c>
      <c r="O29" s="94">
        <v>41</v>
      </c>
      <c r="P29" s="93">
        <v>98</v>
      </c>
      <c r="Q29" s="94">
        <v>44</v>
      </c>
      <c r="R29" s="94">
        <v>54</v>
      </c>
      <c r="S29" s="93">
        <v>31</v>
      </c>
      <c r="T29" s="94">
        <v>16</v>
      </c>
      <c r="U29" s="94">
        <v>15</v>
      </c>
      <c r="V29" s="93">
        <v>60</v>
      </c>
      <c r="W29" s="94">
        <v>26</v>
      </c>
      <c r="X29" s="94">
        <v>34</v>
      </c>
      <c r="Y29" s="93">
        <v>26</v>
      </c>
      <c r="Z29" s="94">
        <v>12</v>
      </c>
      <c r="AA29" s="94">
        <v>14</v>
      </c>
      <c r="AB29" s="93">
        <v>36</v>
      </c>
      <c r="AC29" s="94">
        <v>22</v>
      </c>
      <c r="AD29" s="94">
        <v>14</v>
      </c>
      <c r="AE29" s="93">
        <v>15</v>
      </c>
      <c r="AF29" s="94">
        <v>10</v>
      </c>
      <c r="AG29" s="94">
        <v>5</v>
      </c>
      <c r="AH29" s="93">
        <v>27</v>
      </c>
      <c r="AI29" s="94">
        <v>12</v>
      </c>
      <c r="AJ29" s="95">
        <v>15</v>
      </c>
      <c r="AK29" s="59"/>
      <c r="AL29" s="59"/>
      <c r="AM29" s="59"/>
      <c r="AN29" s="59"/>
      <c r="AW29" s="103"/>
      <c r="AX29" s="101"/>
      <c r="AY29" s="102"/>
    </row>
    <row r="30" spans="1:51" s="64" customFormat="1" ht="30.95" customHeight="1">
      <c r="A30" s="90" t="s">
        <v>122</v>
      </c>
      <c r="B30" s="99" t="s">
        <v>86</v>
      </c>
      <c r="C30" s="96" t="s">
        <v>123</v>
      </c>
      <c r="D30" s="93">
        <v>1425</v>
      </c>
      <c r="E30" s="93">
        <v>719</v>
      </c>
      <c r="F30" s="93">
        <v>706</v>
      </c>
      <c r="G30" s="93">
        <v>419</v>
      </c>
      <c r="H30" s="94">
        <v>192</v>
      </c>
      <c r="I30" s="94">
        <v>227</v>
      </c>
      <c r="J30" s="93">
        <v>238</v>
      </c>
      <c r="K30" s="94">
        <v>117</v>
      </c>
      <c r="L30" s="94">
        <v>121</v>
      </c>
      <c r="M30" s="93">
        <v>178</v>
      </c>
      <c r="N30" s="94">
        <v>94</v>
      </c>
      <c r="O30" s="94">
        <v>84</v>
      </c>
      <c r="P30" s="93">
        <v>154</v>
      </c>
      <c r="Q30" s="94">
        <v>79</v>
      </c>
      <c r="R30" s="94">
        <v>75</v>
      </c>
      <c r="S30" s="93">
        <v>70</v>
      </c>
      <c r="T30" s="94">
        <v>44</v>
      </c>
      <c r="U30" s="94">
        <v>26</v>
      </c>
      <c r="V30" s="93">
        <v>125</v>
      </c>
      <c r="W30" s="94">
        <v>74</v>
      </c>
      <c r="X30" s="94">
        <v>51</v>
      </c>
      <c r="Y30" s="93">
        <v>90</v>
      </c>
      <c r="Z30" s="94">
        <v>48</v>
      </c>
      <c r="AA30" s="94">
        <v>42</v>
      </c>
      <c r="AB30" s="93">
        <v>56</v>
      </c>
      <c r="AC30" s="94">
        <v>30</v>
      </c>
      <c r="AD30" s="94">
        <v>26</v>
      </c>
      <c r="AE30" s="93">
        <v>40</v>
      </c>
      <c r="AF30" s="94">
        <v>15</v>
      </c>
      <c r="AG30" s="94">
        <v>25</v>
      </c>
      <c r="AH30" s="93">
        <v>55</v>
      </c>
      <c r="AI30" s="94">
        <v>26</v>
      </c>
      <c r="AJ30" s="95">
        <v>29</v>
      </c>
      <c r="AK30" s="59"/>
      <c r="AL30" s="59"/>
      <c r="AM30" s="59"/>
      <c r="AN30" s="59"/>
      <c r="AW30" s="103"/>
      <c r="AX30" s="101"/>
      <c r="AY30" s="102"/>
    </row>
    <row r="31" spans="1:51" s="64" customFormat="1" ht="30.95" customHeight="1">
      <c r="A31" s="90" t="s">
        <v>124</v>
      </c>
      <c r="B31" s="99" t="s">
        <v>86</v>
      </c>
      <c r="C31" s="96" t="s">
        <v>125</v>
      </c>
      <c r="D31" s="93">
        <v>37</v>
      </c>
      <c r="E31" s="93">
        <v>30</v>
      </c>
      <c r="F31" s="93">
        <v>7</v>
      </c>
      <c r="G31" s="93">
        <v>12</v>
      </c>
      <c r="H31" s="94">
        <v>9</v>
      </c>
      <c r="I31" s="94">
        <v>3</v>
      </c>
      <c r="J31" s="93">
        <v>5</v>
      </c>
      <c r="K31" s="94">
        <v>5</v>
      </c>
      <c r="L31" s="94">
        <v>0</v>
      </c>
      <c r="M31" s="93">
        <v>4</v>
      </c>
      <c r="N31" s="94">
        <v>4</v>
      </c>
      <c r="O31" s="94">
        <v>0</v>
      </c>
      <c r="P31" s="93">
        <v>3</v>
      </c>
      <c r="Q31" s="94">
        <v>3</v>
      </c>
      <c r="R31" s="94">
        <v>0</v>
      </c>
      <c r="S31" s="93">
        <v>4</v>
      </c>
      <c r="T31" s="94">
        <v>3</v>
      </c>
      <c r="U31" s="94">
        <v>1</v>
      </c>
      <c r="V31" s="93">
        <v>5</v>
      </c>
      <c r="W31" s="94">
        <v>3</v>
      </c>
      <c r="X31" s="94">
        <v>2</v>
      </c>
      <c r="Y31" s="93">
        <v>1</v>
      </c>
      <c r="Z31" s="94">
        <v>1</v>
      </c>
      <c r="AA31" s="94">
        <v>0</v>
      </c>
      <c r="AB31" s="93">
        <v>1</v>
      </c>
      <c r="AC31" s="94">
        <v>1</v>
      </c>
      <c r="AD31" s="94">
        <v>0</v>
      </c>
      <c r="AE31" s="93">
        <v>1</v>
      </c>
      <c r="AF31" s="94">
        <v>0</v>
      </c>
      <c r="AG31" s="94">
        <v>1</v>
      </c>
      <c r="AH31" s="93">
        <v>1</v>
      </c>
      <c r="AI31" s="94">
        <v>1</v>
      </c>
      <c r="AJ31" s="95">
        <v>0</v>
      </c>
      <c r="AK31" s="59"/>
      <c r="AL31" s="59"/>
      <c r="AM31" s="59"/>
      <c r="AN31" s="59"/>
      <c r="AW31" s="103"/>
      <c r="AX31" s="101"/>
      <c r="AY31" s="102"/>
    </row>
    <row r="32" spans="1:51" s="64" customFormat="1" ht="30.95" customHeight="1">
      <c r="A32" s="90" t="s">
        <v>126</v>
      </c>
      <c r="B32" s="99" t="s">
        <v>86</v>
      </c>
      <c r="C32" s="96" t="s">
        <v>127</v>
      </c>
      <c r="D32" s="93">
        <v>3343</v>
      </c>
      <c r="E32" s="93">
        <v>2410</v>
      </c>
      <c r="F32" s="93">
        <v>933</v>
      </c>
      <c r="G32" s="93">
        <v>967</v>
      </c>
      <c r="H32" s="94">
        <v>691</v>
      </c>
      <c r="I32" s="94">
        <v>276</v>
      </c>
      <c r="J32" s="93">
        <v>581</v>
      </c>
      <c r="K32" s="94">
        <v>407</v>
      </c>
      <c r="L32" s="94">
        <v>174</v>
      </c>
      <c r="M32" s="93">
        <v>360</v>
      </c>
      <c r="N32" s="94">
        <v>263</v>
      </c>
      <c r="O32" s="94">
        <v>97</v>
      </c>
      <c r="P32" s="93">
        <v>406</v>
      </c>
      <c r="Q32" s="94">
        <v>295</v>
      </c>
      <c r="R32" s="94">
        <v>111</v>
      </c>
      <c r="S32" s="93">
        <v>162</v>
      </c>
      <c r="T32" s="94">
        <v>117</v>
      </c>
      <c r="U32" s="94">
        <v>45</v>
      </c>
      <c r="V32" s="93">
        <v>341</v>
      </c>
      <c r="W32" s="94">
        <v>250</v>
      </c>
      <c r="X32" s="94">
        <v>91</v>
      </c>
      <c r="Y32" s="93">
        <v>167</v>
      </c>
      <c r="Z32" s="94">
        <v>131</v>
      </c>
      <c r="AA32" s="94">
        <v>36</v>
      </c>
      <c r="AB32" s="93">
        <v>137</v>
      </c>
      <c r="AC32" s="94">
        <v>93</v>
      </c>
      <c r="AD32" s="94">
        <v>44</v>
      </c>
      <c r="AE32" s="93">
        <v>74</v>
      </c>
      <c r="AF32" s="94">
        <v>60</v>
      </c>
      <c r="AG32" s="94">
        <v>14</v>
      </c>
      <c r="AH32" s="93">
        <v>148</v>
      </c>
      <c r="AI32" s="94">
        <v>103</v>
      </c>
      <c r="AJ32" s="95">
        <v>45</v>
      </c>
      <c r="AK32" s="59"/>
      <c r="AL32" s="59"/>
      <c r="AM32" s="59"/>
      <c r="AN32" s="59"/>
      <c r="AW32" s="103"/>
      <c r="AX32" s="101"/>
      <c r="AY32" s="102"/>
    </row>
    <row r="33" spans="1:51" s="64" customFormat="1" ht="30.95" customHeight="1">
      <c r="A33" s="90" t="s">
        <v>128</v>
      </c>
      <c r="B33" s="99" t="s">
        <v>86</v>
      </c>
      <c r="C33" s="96" t="s">
        <v>129</v>
      </c>
      <c r="D33" s="93">
        <v>62</v>
      </c>
      <c r="E33" s="93">
        <v>34</v>
      </c>
      <c r="F33" s="93">
        <v>28</v>
      </c>
      <c r="G33" s="93">
        <v>19</v>
      </c>
      <c r="H33" s="94">
        <v>11</v>
      </c>
      <c r="I33" s="94">
        <v>8</v>
      </c>
      <c r="J33" s="93">
        <v>10</v>
      </c>
      <c r="K33" s="94">
        <v>7</v>
      </c>
      <c r="L33" s="94">
        <v>3</v>
      </c>
      <c r="M33" s="93">
        <v>6</v>
      </c>
      <c r="N33" s="94">
        <v>2</v>
      </c>
      <c r="O33" s="94">
        <v>4</v>
      </c>
      <c r="P33" s="93">
        <v>10</v>
      </c>
      <c r="Q33" s="94">
        <v>5</v>
      </c>
      <c r="R33" s="94">
        <v>5</v>
      </c>
      <c r="S33" s="93">
        <v>6</v>
      </c>
      <c r="T33" s="94">
        <v>6</v>
      </c>
      <c r="U33" s="94">
        <v>0</v>
      </c>
      <c r="V33" s="93">
        <v>8</v>
      </c>
      <c r="W33" s="94">
        <v>2</v>
      </c>
      <c r="X33" s="94">
        <v>6</v>
      </c>
      <c r="Y33" s="93">
        <v>0</v>
      </c>
      <c r="Z33" s="94">
        <v>0</v>
      </c>
      <c r="AA33" s="94">
        <v>0</v>
      </c>
      <c r="AB33" s="93">
        <v>2</v>
      </c>
      <c r="AC33" s="94">
        <v>1</v>
      </c>
      <c r="AD33" s="94">
        <v>1</v>
      </c>
      <c r="AE33" s="93">
        <v>1</v>
      </c>
      <c r="AF33" s="94">
        <v>0</v>
      </c>
      <c r="AG33" s="94">
        <v>1</v>
      </c>
      <c r="AH33" s="93">
        <v>0</v>
      </c>
      <c r="AI33" s="94">
        <v>0</v>
      </c>
      <c r="AJ33" s="95">
        <v>0</v>
      </c>
      <c r="AK33" s="59"/>
      <c r="AL33" s="59"/>
      <c r="AM33" s="59"/>
      <c r="AN33" s="59"/>
      <c r="AW33" s="103"/>
      <c r="AX33" s="101"/>
      <c r="AY33" s="102"/>
    </row>
    <row r="34" spans="1:51" s="64" customFormat="1" ht="30.95" customHeight="1">
      <c r="A34" s="90" t="s">
        <v>130</v>
      </c>
      <c r="B34" s="99" t="s">
        <v>86</v>
      </c>
      <c r="C34" s="96" t="s">
        <v>131</v>
      </c>
      <c r="D34" s="93">
        <v>581</v>
      </c>
      <c r="E34" s="93">
        <v>3</v>
      </c>
      <c r="F34" s="93">
        <v>578</v>
      </c>
      <c r="G34" s="93">
        <v>156</v>
      </c>
      <c r="H34" s="94">
        <v>1</v>
      </c>
      <c r="I34" s="94">
        <v>155</v>
      </c>
      <c r="J34" s="93">
        <v>115</v>
      </c>
      <c r="K34" s="94">
        <v>1</v>
      </c>
      <c r="L34" s="94">
        <v>114</v>
      </c>
      <c r="M34" s="93">
        <v>78</v>
      </c>
      <c r="N34" s="94">
        <v>0</v>
      </c>
      <c r="O34" s="94">
        <v>78</v>
      </c>
      <c r="P34" s="93">
        <v>71</v>
      </c>
      <c r="Q34" s="94">
        <v>0</v>
      </c>
      <c r="R34" s="94">
        <v>71</v>
      </c>
      <c r="S34" s="93">
        <v>25</v>
      </c>
      <c r="T34" s="94">
        <v>1</v>
      </c>
      <c r="U34" s="94">
        <v>24</v>
      </c>
      <c r="V34" s="93">
        <v>57</v>
      </c>
      <c r="W34" s="94">
        <v>0</v>
      </c>
      <c r="X34" s="94">
        <v>57</v>
      </c>
      <c r="Y34" s="93">
        <v>32</v>
      </c>
      <c r="Z34" s="94">
        <v>0</v>
      </c>
      <c r="AA34" s="94">
        <v>32</v>
      </c>
      <c r="AB34" s="93">
        <v>12</v>
      </c>
      <c r="AC34" s="94">
        <v>0</v>
      </c>
      <c r="AD34" s="94">
        <v>12</v>
      </c>
      <c r="AE34" s="93">
        <v>15</v>
      </c>
      <c r="AF34" s="94">
        <v>0</v>
      </c>
      <c r="AG34" s="94">
        <v>15</v>
      </c>
      <c r="AH34" s="93">
        <v>20</v>
      </c>
      <c r="AI34" s="94">
        <v>0</v>
      </c>
      <c r="AJ34" s="95">
        <v>20</v>
      </c>
      <c r="AK34" s="59"/>
      <c r="AL34" s="59"/>
      <c r="AM34" s="59"/>
      <c r="AN34" s="59"/>
      <c r="AW34" s="103"/>
      <c r="AX34" s="101"/>
      <c r="AY34" s="102"/>
    </row>
    <row r="35" spans="1:51" s="64" customFormat="1" ht="30.95" customHeight="1">
      <c r="A35" s="90" t="s">
        <v>132</v>
      </c>
      <c r="B35" s="99" t="s">
        <v>86</v>
      </c>
      <c r="C35" s="96" t="s">
        <v>133</v>
      </c>
      <c r="D35" s="93">
        <v>287</v>
      </c>
      <c r="E35" s="93">
        <v>0</v>
      </c>
      <c r="F35" s="93">
        <v>287</v>
      </c>
      <c r="G35" s="93">
        <v>74</v>
      </c>
      <c r="H35" s="94">
        <v>0</v>
      </c>
      <c r="I35" s="94">
        <v>74</v>
      </c>
      <c r="J35" s="93">
        <v>46</v>
      </c>
      <c r="K35" s="94">
        <v>0</v>
      </c>
      <c r="L35" s="94">
        <v>46</v>
      </c>
      <c r="M35" s="93">
        <v>46</v>
      </c>
      <c r="N35" s="94">
        <v>0</v>
      </c>
      <c r="O35" s="94">
        <v>46</v>
      </c>
      <c r="P35" s="93">
        <v>26</v>
      </c>
      <c r="Q35" s="94">
        <v>0</v>
      </c>
      <c r="R35" s="94">
        <v>26</v>
      </c>
      <c r="S35" s="93">
        <v>16</v>
      </c>
      <c r="T35" s="94">
        <v>0</v>
      </c>
      <c r="U35" s="94">
        <v>16</v>
      </c>
      <c r="V35" s="93">
        <v>39</v>
      </c>
      <c r="W35" s="94">
        <v>0</v>
      </c>
      <c r="X35" s="94">
        <v>39</v>
      </c>
      <c r="Y35" s="93">
        <v>7</v>
      </c>
      <c r="Z35" s="94">
        <v>0</v>
      </c>
      <c r="AA35" s="94">
        <v>7</v>
      </c>
      <c r="AB35" s="93">
        <v>18</v>
      </c>
      <c r="AC35" s="94">
        <v>0</v>
      </c>
      <c r="AD35" s="94">
        <v>18</v>
      </c>
      <c r="AE35" s="93">
        <v>7</v>
      </c>
      <c r="AF35" s="94">
        <v>0</v>
      </c>
      <c r="AG35" s="94">
        <v>7</v>
      </c>
      <c r="AH35" s="93">
        <v>8</v>
      </c>
      <c r="AI35" s="94">
        <v>0</v>
      </c>
      <c r="AJ35" s="95">
        <v>8</v>
      </c>
      <c r="AK35" s="59"/>
      <c r="AL35" s="59"/>
      <c r="AM35" s="59"/>
      <c r="AN35" s="59"/>
      <c r="AW35" s="103"/>
      <c r="AX35" s="101"/>
      <c r="AY35" s="102"/>
    </row>
    <row r="36" spans="1:51" s="64" customFormat="1" ht="30.95" customHeight="1">
      <c r="A36" s="90" t="s">
        <v>134</v>
      </c>
      <c r="B36" s="99" t="s">
        <v>86</v>
      </c>
      <c r="C36" s="96" t="s">
        <v>135</v>
      </c>
      <c r="D36" s="93">
        <v>189</v>
      </c>
      <c r="E36" s="93">
        <v>0</v>
      </c>
      <c r="F36" s="93">
        <v>189</v>
      </c>
      <c r="G36" s="93">
        <v>53</v>
      </c>
      <c r="H36" s="94">
        <v>0</v>
      </c>
      <c r="I36" s="94">
        <v>53</v>
      </c>
      <c r="J36" s="93">
        <v>39</v>
      </c>
      <c r="K36" s="94">
        <v>0</v>
      </c>
      <c r="L36" s="94">
        <v>39</v>
      </c>
      <c r="M36" s="93">
        <v>25</v>
      </c>
      <c r="N36" s="94">
        <v>0</v>
      </c>
      <c r="O36" s="94">
        <v>25</v>
      </c>
      <c r="P36" s="93">
        <v>19</v>
      </c>
      <c r="Q36" s="94">
        <v>0</v>
      </c>
      <c r="R36" s="94">
        <v>19</v>
      </c>
      <c r="S36" s="93">
        <v>10</v>
      </c>
      <c r="T36" s="94">
        <v>0</v>
      </c>
      <c r="U36" s="94">
        <v>10</v>
      </c>
      <c r="V36" s="93">
        <v>18</v>
      </c>
      <c r="W36" s="94">
        <v>0</v>
      </c>
      <c r="X36" s="94">
        <v>18</v>
      </c>
      <c r="Y36" s="93">
        <v>11</v>
      </c>
      <c r="Z36" s="94">
        <v>0</v>
      </c>
      <c r="AA36" s="94">
        <v>11</v>
      </c>
      <c r="AB36" s="93">
        <v>5</v>
      </c>
      <c r="AC36" s="94">
        <v>0</v>
      </c>
      <c r="AD36" s="94">
        <v>5</v>
      </c>
      <c r="AE36" s="93">
        <v>3</v>
      </c>
      <c r="AF36" s="94">
        <v>0</v>
      </c>
      <c r="AG36" s="94">
        <v>3</v>
      </c>
      <c r="AH36" s="93">
        <v>6</v>
      </c>
      <c r="AI36" s="94">
        <v>0</v>
      </c>
      <c r="AJ36" s="95">
        <v>6</v>
      </c>
      <c r="AK36" s="59"/>
      <c r="AL36" s="59"/>
      <c r="AM36" s="59"/>
      <c r="AN36" s="59"/>
      <c r="AW36" s="103"/>
      <c r="AX36" s="101"/>
      <c r="AY36" s="102"/>
    </row>
    <row r="37" spans="1:51" s="64" customFormat="1" ht="30.95" customHeight="1">
      <c r="A37" s="90" t="s">
        <v>136</v>
      </c>
      <c r="B37" s="99" t="s">
        <v>86</v>
      </c>
      <c r="C37" s="96" t="s">
        <v>137</v>
      </c>
      <c r="D37" s="93">
        <v>428</v>
      </c>
      <c r="E37" s="93">
        <v>428</v>
      </c>
      <c r="F37" s="93">
        <v>0</v>
      </c>
      <c r="G37" s="93">
        <v>117</v>
      </c>
      <c r="H37" s="94">
        <v>117</v>
      </c>
      <c r="I37" s="94">
        <v>0</v>
      </c>
      <c r="J37" s="93">
        <v>72</v>
      </c>
      <c r="K37" s="94">
        <v>72</v>
      </c>
      <c r="L37" s="94">
        <v>0</v>
      </c>
      <c r="M37" s="93">
        <v>44</v>
      </c>
      <c r="N37" s="94">
        <v>44</v>
      </c>
      <c r="O37" s="94">
        <v>0</v>
      </c>
      <c r="P37" s="93">
        <v>46</v>
      </c>
      <c r="Q37" s="94">
        <v>46</v>
      </c>
      <c r="R37" s="94">
        <v>0</v>
      </c>
      <c r="S37" s="93">
        <v>20</v>
      </c>
      <c r="T37" s="94">
        <v>20</v>
      </c>
      <c r="U37" s="94">
        <v>0</v>
      </c>
      <c r="V37" s="93">
        <v>43</v>
      </c>
      <c r="W37" s="94">
        <v>43</v>
      </c>
      <c r="X37" s="94">
        <v>0</v>
      </c>
      <c r="Y37" s="93">
        <v>27</v>
      </c>
      <c r="Z37" s="94">
        <v>27</v>
      </c>
      <c r="AA37" s="94">
        <v>0</v>
      </c>
      <c r="AB37" s="93">
        <v>25</v>
      </c>
      <c r="AC37" s="94">
        <v>25</v>
      </c>
      <c r="AD37" s="94">
        <v>0</v>
      </c>
      <c r="AE37" s="93">
        <v>14</v>
      </c>
      <c r="AF37" s="94">
        <v>14</v>
      </c>
      <c r="AG37" s="94">
        <v>0</v>
      </c>
      <c r="AH37" s="93">
        <v>20</v>
      </c>
      <c r="AI37" s="94">
        <v>20</v>
      </c>
      <c r="AJ37" s="95">
        <v>0</v>
      </c>
      <c r="AK37" s="59"/>
      <c r="AL37" s="59"/>
      <c r="AM37" s="59"/>
      <c r="AN37" s="59"/>
      <c r="AW37" s="103"/>
      <c r="AX37" s="101"/>
      <c r="AY37" s="102"/>
    </row>
    <row r="38" spans="1:51" s="64" customFormat="1" ht="30.95" customHeight="1">
      <c r="A38" s="90" t="s">
        <v>138</v>
      </c>
      <c r="B38" s="99" t="s">
        <v>86</v>
      </c>
      <c r="C38" s="96" t="s">
        <v>139</v>
      </c>
      <c r="D38" s="93">
        <v>357</v>
      </c>
      <c r="E38" s="93">
        <v>235</v>
      </c>
      <c r="F38" s="93">
        <v>122</v>
      </c>
      <c r="G38" s="93">
        <v>91</v>
      </c>
      <c r="H38" s="94">
        <v>61</v>
      </c>
      <c r="I38" s="94">
        <v>30</v>
      </c>
      <c r="J38" s="93">
        <v>67</v>
      </c>
      <c r="K38" s="94">
        <v>40</v>
      </c>
      <c r="L38" s="94">
        <v>27</v>
      </c>
      <c r="M38" s="93">
        <v>43</v>
      </c>
      <c r="N38" s="94">
        <v>31</v>
      </c>
      <c r="O38" s="94">
        <v>12</v>
      </c>
      <c r="P38" s="93">
        <v>52</v>
      </c>
      <c r="Q38" s="94">
        <v>30</v>
      </c>
      <c r="R38" s="94">
        <v>22</v>
      </c>
      <c r="S38" s="93">
        <v>14</v>
      </c>
      <c r="T38" s="94">
        <v>10</v>
      </c>
      <c r="U38" s="94">
        <v>4</v>
      </c>
      <c r="V38" s="93">
        <v>39</v>
      </c>
      <c r="W38" s="94">
        <v>29</v>
      </c>
      <c r="X38" s="94">
        <v>10</v>
      </c>
      <c r="Y38" s="93">
        <v>17</v>
      </c>
      <c r="Z38" s="94">
        <v>10</v>
      </c>
      <c r="AA38" s="94">
        <v>7</v>
      </c>
      <c r="AB38" s="93">
        <v>11</v>
      </c>
      <c r="AC38" s="94">
        <v>8</v>
      </c>
      <c r="AD38" s="94">
        <v>3</v>
      </c>
      <c r="AE38" s="93">
        <v>9</v>
      </c>
      <c r="AF38" s="94">
        <v>6</v>
      </c>
      <c r="AG38" s="94">
        <v>3</v>
      </c>
      <c r="AH38" s="93">
        <v>14</v>
      </c>
      <c r="AI38" s="94">
        <v>10</v>
      </c>
      <c r="AJ38" s="95">
        <v>4</v>
      </c>
      <c r="AK38" s="59"/>
      <c r="AL38" s="59"/>
      <c r="AM38" s="59"/>
      <c r="AN38" s="59"/>
      <c r="AW38" s="103"/>
      <c r="AX38" s="101"/>
      <c r="AY38" s="102"/>
    </row>
    <row r="39" spans="1:51" s="64" customFormat="1" ht="30.95" customHeight="1">
      <c r="A39" s="90" t="s">
        <v>140</v>
      </c>
      <c r="B39" s="99" t="s">
        <v>86</v>
      </c>
      <c r="C39" s="96" t="s">
        <v>141</v>
      </c>
      <c r="D39" s="93">
        <v>125</v>
      </c>
      <c r="E39" s="93">
        <v>59</v>
      </c>
      <c r="F39" s="93">
        <v>66</v>
      </c>
      <c r="G39" s="93">
        <v>40</v>
      </c>
      <c r="H39" s="94">
        <v>17</v>
      </c>
      <c r="I39" s="94">
        <v>23</v>
      </c>
      <c r="J39" s="93">
        <v>19</v>
      </c>
      <c r="K39" s="94">
        <v>5</v>
      </c>
      <c r="L39" s="94">
        <v>14</v>
      </c>
      <c r="M39" s="93">
        <v>18</v>
      </c>
      <c r="N39" s="94">
        <v>10</v>
      </c>
      <c r="O39" s="94">
        <v>8</v>
      </c>
      <c r="P39" s="93">
        <v>16</v>
      </c>
      <c r="Q39" s="94">
        <v>8</v>
      </c>
      <c r="R39" s="94">
        <v>8</v>
      </c>
      <c r="S39" s="93">
        <v>5</v>
      </c>
      <c r="T39" s="94">
        <v>3</v>
      </c>
      <c r="U39" s="94">
        <v>2</v>
      </c>
      <c r="V39" s="93">
        <v>15</v>
      </c>
      <c r="W39" s="94">
        <v>8</v>
      </c>
      <c r="X39" s="94">
        <v>7</v>
      </c>
      <c r="Y39" s="93">
        <v>4</v>
      </c>
      <c r="Z39" s="94">
        <v>3</v>
      </c>
      <c r="AA39" s="94">
        <v>1</v>
      </c>
      <c r="AB39" s="93">
        <v>4</v>
      </c>
      <c r="AC39" s="94">
        <v>2</v>
      </c>
      <c r="AD39" s="94">
        <v>2</v>
      </c>
      <c r="AE39" s="93">
        <v>3</v>
      </c>
      <c r="AF39" s="94">
        <v>2</v>
      </c>
      <c r="AG39" s="94">
        <v>1</v>
      </c>
      <c r="AH39" s="93">
        <v>1</v>
      </c>
      <c r="AI39" s="94">
        <v>1</v>
      </c>
      <c r="AJ39" s="95">
        <v>0</v>
      </c>
      <c r="AK39" s="59"/>
      <c r="AL39" s="59"/>
      <c r="AM39" s="59"/>
      <c r="AN39" s="59"/>
      <c r="AW39" s="103"/>
      <c r="AX39" s="101"/>
      <c r="AY39" s="102"/>
    </row>
    <row r="40" spans="1:51" s="64" customFormat="1" ht="30.95" customHeight="1">
      <c r="A40" s="90" t="s">
        <v>142</v>
      </c>
      <c r="B40" s="99" t="s">
        <v>86</v>
      </c>
      <c r="C40" s="96" t="s">
        <v>143</v>
      </c>
      <c r="D40" s="93">
        <v>592</v>
      </c>
      <c r="E40" s="93">
        <v>306</v>
      </c>
      <c r="F40" s="93">
        <v>286</v>
      </c>
      <c r="G40" s="93">
        <v>188</v>
      </c>
      <c r="H40" s="94">
        <v>99</v>
      </c>
      <c r="I40" s="94">
        <v>89</v>
      </c>
      <c r="J40" s="93">
        <v>103</v>
      </c>
      <c r="K40" s="94">
        <v>56</v>
      </c>
      <c r="L40" s="94">
        <v>47</v>
      </c>
      <c r="M40" s="93">
        <v>74</v>
      </c>
      <c r="N40" s="94">
        <v>38</v>
      </c>
      <c r="O40" s="94">
        <v>36</v>
      </c>
      <c r="P40" s="93">
        <v>53</v>
      </c>
      <c r="Q40" s="94">
        <v>22</v>
      </c>
      <c r="R40" s="94">
        <v>31</v>
      </c>
      <c r="S40" s="93">
        <v>38</v>
      </c>
      <c r="T40" s="94">
        <v>24</v>
      </c>
      <c r="U40" s="94">
        <v>14</v>
      </c>
      <c r="V40" s="93">
        <v>52</v>
      </c>
      <c r="W40" s="94">
        <v>27</v>
      </c>
      <c r="X40" s="94">
        <v>25</v>
      </c>
      <c r="Y40" s="93">
        <v>32</v>
      </c>
      <c r="Z40" s="94">
        <v>14</v>
      </c>
      <c r="AA40" s="94">
        <v>18</v>
      </c>
      <c r="AB40" s="93">
        <v>30</v>
      </c>
      <c r="AC40" s="94">
        <v>18</v>
      </c>
      <c r="AD40" s="94">
        <v>12</v>
      </c>
      <c r="AE40" s="93">
        <v>8</v>
      </c>
      <c r="AF40" s="94">
        <v>3</v>
      </c>
      <c r="AG40" s="94">
        <v>5</v>
      </c>
      <c r="AH40" s="93">
        <v>14</v>
      </c>
      <c r="AI40" s="94">
        <v>5</v>
      </c>
      <c r="AJ40" s="95">
        <v>9</v>
      </c>
      <c r="AK40" s="59"/>
      <c r="AL40" s="59"/>
      <c r="AM40" s="59"/>
      <c r="AN40" s="59"/>
      <c r="AW40" s="103"/>
      <c r="AX40" s="101"/>
      <c r="AY40" s="102"/>
    </row>
    <row r="41" spans="1:51" s="64" customFormat="1" ht="30.95" customHeight="1">
      <c r="A41" s="90" t="s">
        <v>144</v>
      </c>
      <c r="B41" s="99" t="s">
        <v>86</v>
      </c>
      <c r="C41" s="96" t="s">
        <v>145</v>
      </c>
      <c r="D41" s="93">
        <v>372</v>
      </c>
      <c r="E41" s="93">
        <v>223</v>
      </c>
      <c r="F41" s="93">
        <v>149</v>
      </c>
      <c r="G41" s="93">
        <v>99</v>
      </c>
      <c r="H41" s="94">
        <v>59</v>
      </c>
      <c r="I41" s="94">
        <v>40</v>
      </c>
      <c r="J41" s="93">
        <v>71</v>
      </c>
      <c r="K41" s="94">
        <v>43</v>
      </c>
      <c r="L41" s="94">
        <v>28</v>
      </c>
      <c r="M41" s="93">
        <v>45</v>
      </c>
      <c r="N41" s="94">
        <v>25</v>
      </c>
      <c r="O41" s="94">
        <v>20</v>
      </c>
      <c r="P41" s="93">
        <v>40</v>
      </c>
      <c r="Q41" s="94">
        <v>24</v>
      </c>
      <c r="R41" s="94">
        <v>16</v>
      </c>
      <c r="S41" s="93">
        <v>18</v>
      </c>
      <c r="T41" s="94">
        <v>12</v>
      </c>
      <c r="U41" s="94">
        <v>6</v>
      </c>
      <c r="V41" s="93">
        <v>50</v>
      </c>
      <c r="W41" s="94">
        <v>32</v>
      </c>
      <c r="X41" s="94">
        <v>18</v>
      </c>
      <c r="Y41" s="93">
        <v>16</v>
      </c>
      <c r="Z41" s="94">
        <v>11</v>
      </c>
      <c r="AA41" s="94">
        <v>5</v>
      </c>
      <c r="AB41" s="93">
        <v>13</v>
      </c>
      <c r="AC41" s="94">
        <v>8</v>
      </c>
      <c r="AD41" s="94">
        <v>5</v>
      </c>
      <c r="AE41" s="93">
        <v>9</v>
      </c>
      <c r="AF41" s="94">
        <v>4</v>
      </c>
      <c r="AG41" s="94">
        <v>5</v>
      </c>
      <c r="AH41" s="93">
        <v>11</v>
      </c>
      <c r="AI41" s="94">
        <v>5</v>
      </c>
      <c r="AJ41" s="95">
        <v>6</v>
      </c>
      <c r="AK41" s="59"/>
      <c r="AL41" s="59"/>
      <c r="AM41" s="59"/>
      <c r="AN41" s="59"/>
      <c r="AW41" s="103"/>
      <c r="AX41" s="101"/>
      <c r="AY41" s="102"/>
    </row>
    <row r="42" spans="1:51" s="64" customFormat="1" ht="39" customHeight="1">
      <c r="A42" s="90" t="s">
        <v>146</v>
      </c>
      <c r="B42" s="99" t="s">
        <v>86</v>
      </c>
      <c r="C42" s="96" t="s">
        <v>147</v>
      </c>
      <c r="D42" s="93">
        <v>173</v>
      </c>
      <c r="E42" s="93">
        <v>79</v>
      </c>
      <c r="F42" s="93">
        <v>94</v>
      </c>
      <c r="G42" s="93">
        <v>49</v>
      </c>
      <c r="H42" s="94">
        <v>22</v>
      </c>
      <c r="I42" s="94">
        <v>27</v>
      </c>
      <c r="J42" s="93">
        <v>29</v>
      </c>
      <c r="K42" s="94">
        <v>15</v>
      </c>
      <c r="L42" s="94">
        <v>14</v>
      </c>
      <c r="M42" s="93">
        <v>18</v>
      </c>
      <c r="N42" s="94">
        <v>7</v>
      </c>
      <c r="O42" s="94">
        <v>11</v>
      </c>
      <c r="P42" s="93">
        <v>16</v>
      </c>
      <c r="Q42" s="94">
        <v>6</v>
      </c>
      <c r="R42" s="94">
        <v>10</v>
      </c>
      <c r="S42" s="93">
        <v>12</v>
      </c>
      <c r="T42" s="94">
        <v>6</v>
      </c>
      <c r="U42" s="94">
        <v>6</v>
      </c>
      <c r="V42" s="93">
        <v>19</v>
      </c>
      <c r="W42" s="94">
        <v>9</v>
      </c>
      <c r="X42" s="94">
        <v>10</v>
      </c>
      <c r="Y42" s="93">
        <v>12</v>
      </c>
      <c r="Z42" s="94">
        <v>6</v>
      </c>
      <c r="AA42" s="94">
        <v>6</v>
      </c>
      <c r="AB42" s="93">
        <v>8</v>
      </c>
      <c r="AC42" s="94">
        <v>3</v>
      </c>
      <c r="AD42" s="94">
        <v>5</v>
      </c>
      <c r="AE42" s="93">
        <v>4</v>
      </c>
      <c r="AF42" s="94">
        <v>3</v>
      </c>
      <c r="AG42" s="94">
        <v>1</v>
      </c>
      <c r="AH42" s="93">
        <v>6</v>
      </c>
      <c r="AI42" s="94">
        <v>2</v>
      </c>
      <c r="AJ42" s="95">
        <v>4</v>
      </c>
      <c r="AK42" s="59"/>
      <c r="AL42" s="59"/>
      <c r="AM42" s="59"/>
      <c r="AN42" s="59"/>
      <c r="AW42" s="103"/>
      <c r="AX42" s="101"/>
      <c r="AY42" s="102"/>
    </row>
    <row r="43" spans="1:51" s="64" customFormat="1" ht="30.95" customHeight="1">
      <c r="A43" s="90" t="s">
        <v>148</v>
      </c>
      <c r="B43" s="99" t="s">
        <v>86</v>
      </c>
      <c r="C43" s="96" t="s">
        <v>149</v>
      </c>
      <c r="D43" s="93">
        <v>1352</v>
      </c>
      <c r="E43" s="93">
        <v>759</v>
      </c>
      <c r="F43" s="93">
        <v>593</v>
      </c>
      <c r="G43" s="93">
        <v>373</v>
      </c>
      <c r="H43" s="94">
        <v>211</v>
      </c>
      <c r="I43" s="94">
        <v>162</v>
      </c>
      <c r="J43" s="93">
        <v>258</v>
      </c>
      <c r="K43" s="94">
        <v>136</v>
      </c>
      <c r="L43" s="94">
        <v>122</v>
      </c>
      <c r="M43" s="93">
        <v>154</v>
      </c>
      <c r="N43" s="94">
        <v>90</v>
      </c>
      <c r="O43" s="94">
        <v>64</v>
      </c>
      <c r="P43" s="93">
        <v>170</v>
      </c>
      <c r="Q43" s="94">
        <v>108</v>
      </c>
      <c r="R43" s="94">
        <v>62</v>
      </c>
      <c r="S43" s="93">
        <v>60</v>
      </c>
      <c r="T43" s="94">
        <v>32</v>
      </c>
      <c r="U43" s="94">
        <v>28</v>
      </c>
      <c r="V43" s="93">
        <v>144</v>
      </c>
      <c r="W43" s="94">
        <v>77</v>
      </c>
      <c r="X43" s="94">
        <v>67</v>
      </c>
      <c r="Y43" s="93">
        <v>72</v>
      </c>
      <c r="Z43" s="94">
        <v>42</v>
      </c>
      <c r="AA43" s="94">
        <v>30</v>
      </c>
      <c r="AB43" s="93">
        <v>57</v>
      </c>
      <c r="AC43" s="94">
        <v>26</v>
      </c>
      <c r="AD43" s="94">
        <v>31</v>
      </c>
      <c r="AE43" s="93">
        <v>26</v>
      </c>
      <c r="AF43" s="94">
        <v>15</v>
      </c>
      <c r="AG43" s="94">
        <v>11</v>
      </c>
      <c r="AH43" s="93">
        <v>38</v>
      </c>
      <c r="AI43" s="94">
        <v>22</v>
      </c>
      <c r="AJ43" s="95">
        <v>16</v>
      </c>
      <c r="AK43" s="59"/>
      <c r="AL43" s="59"/>
      <c r="AM43" s="59"/>
      <c r="AN43" s="59"/>
      <c r="AW43" s="103"/>
      <c r="AX43" s="101"/>
      <c r="AY43" s="102"/>
    </row>
    <row r="44" spans="1:51" s="112" customFormat="1" ht="30.95" customHeight="1">
      <c r="A44" s="111" t="s">
        <v>150</v>
      </c>
      <c r="B44" s="91" t="s">
        <v>151</v>
      </c>
      <c r="C44" s="96"/>
      <c r="D44" s="93">
        <v>436</v>
      </c>
      <c r="E44" s="93">
        <v>232</v>
      </c>
      <c r="F44" s="93">
        <v>204</v>
      </c>
      <c r="G44" s="93">
        <v>110</v>
      </c>
      <c r="H44" s="93">
        <v>58</v>
      </c>
      <c r="I44" s="93">
        <v>52</v>
      </c>
      <c r="J44" s="93">
        <v>76</v>
      </c>
      <c r="K44" s="93">
        <v>38</v>
      </c>
      <c r="L44" s="93">
        <v>38</v>
      </c>
      <c r="M44" s="93">
        <v>55</v>
      </c>
      <c r="N44" s="93">
        <v>30</v>
      </c>
      <c r="O44" s="93">
        <v>25</v>
      </c>
      <c r="P44" s="93">
        <v>49</v>
      </c>
      <c r="Q44" s="93">
        <v>29</v>
      </c>
      <c r="R44" s="93">
        <v>20</v>
      </c>
      <c r="S44" s="93">
        <v>23</v>
      </c>
      <c r="T44" s="93">
        <v>10</v>
      </c>
      <c r="U44" s="93">
        <v>13</v>
      </c>
      <c r="V44" s="93">
        <v>45</v>
      </c>
      <c r="W44" s="93">
        <v>26</v>
      </c>
      <c r="X44" s="93">
        <v>19</v>
      </c>
      <c r="Y44" s="93">
        <v>24</v>
      </c>
      <c r="Z44" s="93">
        <v>11</v>
      </c>
      <c r="AA44" s="93">
        <v>13</v>
      </c>
      <c r="AB44" s="93">
        <v>26</v>
      </c>
      <c r="AC44" s="93">
        <v>11</v>
      </c>
      <c r="AD44" s="93">
        <v>15</v>
      </c>
      <c r="AE44" s="93">
        <v>12</v>
      </c>
      <c r="AF44" s="93">
        <v>9</v>
      </c>
      <c r="AG44" s="93">
        <v>3</v>
      </c>
      <c r="AH44" s="93">
        <v>16</v>
      </c>
      <c r="AI44" s="93">
        <v>10</v>
      </c>
      <c r="AJ44" s="98">
        <v>6</v>
      </c>
      <c r="AW44" s="113"/>
      <c r="AX44" s="114"/>
      <c r="AY44" s="115"/>
    </row>
    <row r="45" spans="1:51" s="64" customFormat="1" ht="30.95" customHeight="1">
      <c r="A45" s="90" t="s">
        <v>152</v>
      </c>
      <c r="B45" s="99" t="s">
        <v>86</v>
      </c>
      <c r="C45" s="96" t="s">
        <v>153</v>
      </c>
      <c r="D45" s="93">
        <v>97</v>
      </c>
      <c r="E45" s="93">
        <v>44</v>
      </c>
      <c r="F45" s="93">
        <v>53</v>
      </c>
      <c r="G45" s="93">
        <v>26</v>
      </c>
      <c r="H45" s="94">
        <v>12</v>
      </c>
      <c r="I45" s="94">
        <v>14</v>
      </c>
      <c r="J45" s="93">
        <v>11</v>
      </c>
      <c r="K45" s="94">
        <v>4</v>
      </c>
      <c r="L45" s="94">
        <v>7</v>
      </c>
      <c r="M45" s="93">
        <v>14</v>
      </c>
      <c r="N45" s="94">
        <v>7</v>
      </c>
      <c r="O45" s="94">
        <v>7</v>
      </c>
      <c r="P45" s="93">
        <v>13</v>
      </c>
      <c r="Q45" s="94">
        <v>4</v>
      </c>
      <c r="R45" s="94">
        <v>9</v>
      </c>
      <c r="S45" s="93">
        <v>4</v>
      </c>
      <c r="T45" s="94">
        <v>2</v>
      </c>
      <c r="U45" s="94">
        <v>2</v>
      </c>
      <c r="V45" s="93">
        <v>11</v>
      </c>
      <c r="W45" s="94">
        <v>7</v>
      </c>
      <c r="X45" s="94">
        <v>4</v>
      </c>
      <c r="Y45" s="93">
        <v>6</v>
      </c>
      <c r="Z45" s="94">
        <v>2</v>
      </c>
      <c r="AA45" s="94">
        <v>4</v>
      </c>
      <c r="AB45" s="93">
        <v>6</v>
      </c>
      <c r="AC45" s="94">
        <v>3</v>
      </c>
      <c r="AD45" s="94">
        <v>3</v>
      </c>
      <c r="AE45" s="93">
        <v>2</v>
      </c>
      <c r="AF45" s="94">
        <v>1</v>
      </c>
      <c r="AG45" s="94">
        <v>1</v>
      </c>
      <c r="AH45" s="93">
        <v>4</v>
      </c>
      <c r="AI45" s="94">
        <v>2</v>
      </c>
      <c r="AJ45" s="95">
        <v>2</v>
      </c>
      <c r="AK45" s="59"/>
      <c r="AL45" s="59"/>
      <c r="AM45" s="59"/>
      <c r="AN45" s="59"/>
      <c r="AW45" s="103"/>
      <c r="AX45" s="101"/>
      <c r="AY45" s="102"/>
    </row>
    <row r="46" spans="1:51" s="64" customFormat="1" ht="30.95" customHeight="1">
      <c r="A46" s="90" t="s">
        <v>154</v>
      </c>
      <c r="B46" s="99" t="s">
        <v>86</v>
      </c>
      <c r="C46" s="96" t="s">
        <v>155</v>
      </c>
      <c r="D46" s="93">
        <v>339</v>
      </c>
      <c r="E46" s="93">
        <v>188</v>
      </c>
      <c r="F46" s="93">
        <v>151</v>
      </c>
      <c r="G46" s="93">
        <v>84</v>
      </c>
      <c r="H46" s="94">
        <v>46</v>
      </c>
      <c r="I46" s="94">
        <v>38</v>
      </c>
      <c r="J46" s="93">
        <v>65</v>
      </c>
      <c r="K46" s="94">
        <v>34</v>
      </c>
      <c r="L46" s="94">
        <v>31</v>
      </c>
      <c r="M46" s="93">
        <v>41</v>
      </c>
      <c r="N46" s="94">
        <v>23</v>
      </c>
      <c r="O46" s="94">
        <v>18</v>
      </c>
      <c r="P46" s="93">
        <v>36</v>
      </c>
      <c r="Q46" s="94">
        <v>25</v>
      </c>
      <c r="R46" s="94">
        <v>11</v>
      </c>
      <c r="S46" s="93">
        <v>19</v>
      </c>
      <c r="T46" s="94">
        <v>8</v>
      </c>
      <c r="U46" s="94">
        <v>11</v>
      </c>
      <c r="V46" s="93">
        <v>34</v>
      </c>
      <c r="W46" s="94">
        <v>19</v>
      </c>
      <c r="X46" s="94">
        <v>15</v>
      </c>
      <c r="Y46" s="93">
        <v>18</v>
      </c>
      <c r="Z46" s="94">
        <v>9</v>
      </c>
      <c r="AA46" s="94">
        <v>9</v>
      </c>
      <c r="AB46" s="93">
        <v>20</v>
      </c>
      <c r="AC46" s="94">
        <v>8</v>
      </c>
      <c r="AD46" s="94">
        <v>12</v>
      </c>
      <c r="AE46" s="93">
        <v>10</v>
      </c>
      <c r="AF46" s="94">
        <v>8</v>
      </c>
      <c r="AG46" s="94">
        <v>2</v>
      </c>
      <c r="AH46" s="93">
        <v>12</v>
      </c>
      <c r="AI46" s="94">
        <v>8</v>
      </c>
      <c r="AJ46" s="95">
        <v>4</v>
      </c>
      <c r="AK46" s="59"/>
      <c r="AL46" s="59"/>
      <c r="AM46" s="59"/>
      <c r="AN46" s="59"/>
      <c r="AW46" s="103"/>
      <c r="AX46" s="101"/>
      <c r="AY46" s="102"/>
    </row>
    <row r="47" spans="1:51" s="119" customFormat="1" ht="30.95" customHeight="1">
      <c r="A47" s="116" t="s">
        <v>156</v>
      </c>
      <c r="B47" s="106" t="s">
        <v>157</v>
      </c>
      <c r="C47" s="107"/>
      <c r="D47" s="117">
        <v>211</v>
      </c>
      <c r="E47" s="117">
        <v>85</v>
      </c>
      <c r="F47" s="117">
        <v>126</v>
      </c>
      <c r="G47" s="117">
        <v>46</v>
      </c>
      <c r="H47" s="117">
        <v>13</v>
      </c>
      <c r="I47" s="117">
        <v>33</v>
      </c>
      <c r="J47" s="117">
        <v>48</v>
      </c>
      <c r="K47" s="117">
        <v>22</v>
      </c>
      <c r="L47" s="117">
        <v>26</v>
      </c>
      <c r="M47" s="117">
        <v>20</v>
      </c>
      <c r="N47" s="117">
        <v>9</v>
      </c>
      <c r="O47" s="117">
        <v>11</v>
      </c>
      <c r="P47" s="117">
        <v>23</v>
      </c>
      <c r="Q47" s="117">
        <v>10</v>
      </c>
      <c r="R47" s="117">
        <v>13</v>
      </c>
      <c r="S47" s="117">
        <v>14</v>
      </c>
      <c r="T47" s="117">
        <v>4</v>
      </c>
      <c r="U47" s="117">
        <v>10</v>
      </c>
      <c r="V47" s="117">
        <v>18</v>
      </c>
      <c r="W47" s="117">
        <v>8</v>
      </c>
      <c r="X47" s="117">
        <v>10</v>
      </c>
      <c r="Y47" s="117">
        <v>13</v>
      </c>
      <c r="Z47" s="117">
        <v>6</v>
      </c>
      <c r="AA47" s="117">
        <v>7</v>
      </c>
      <c r="AB47" s="117">
        <v>13</v>
      </c>
      <c r="AC47" s="117">
        <v>6</v>
      </c>
      <c r="AD47" s="117">
        <v>7</v>
      </c>
      <c r="AE47" s="117">
        <v>8</v>
      </c>
      <c r="AF47" s="117">
        <v>5</v>
      </c>
      <c r="AG47" s="117">
        <v>3</v>
      </c>
      <c r="AH47" s="117">
        <v>8</v>
      </c>
      <c r="AI47" s="117">
        <v>2</v>
      </c>
      <c r="AJ47" s="118">
        <v>6</v>
      </c>
      <c r="AW47" s="120"/>
      <c r="AX47" s="121"/>
      <c r="AY47" s="122"/>
    </row>
    <row r="48" spans="1:51" s="64" customFormat="1" ht="30.95" customHeight="1">
      <c r="A48" s="90" t="s">
        <v>158</v>
      </c>
      <c r="B48" s="91" t="s">
        <v>159</v>
      </c>
      <c r="C48" s="92"/>
      <c r="D48" s="93">
        <v>102</v>
      </c>
      <c r="E48" s="93">
        <v>40</v>
      </c>
      <c r="F48" s="93">
        <v>62</v>
      </c>
      <c r="G48" s="93">
        <v>21</v>
      </c>
      <c r="H48" s="94">
        <v>6</v>
      </c>
      <c r="I48" s="94">
        <v>15</v>
      </c>
      <c r="J48" s="93">
        <v>22</v>
      </c>
      <c r="K48" s="94">
        <v>8</v>
      </c>
      <c r="L48" s="94">
        <v>14</v>
      </c>
      <c r="M48" s="93">
        <v>7</v>
      </c>
      <c r="N48" s="94">
        <v>1</v>
      </c>
      <c r="O48" s="94">
        <v>6</v>
      </c>
      <c r="P48" s="93">
        <v>13</v>
      </c>
      <c r="Q48" s="94">
        <v>6</v>
      </c>
      <c r="R48" s="94">
        <v>7</v>
      </c>
      <c r="S48" s="93">
        <v>9</v>
      </c>
      <c r="T48" s="94">
        <v>4</v>
      </c>
      <c r="U48" s="94">
        <v>5</v>
      </c>
      <c r="V48" s="93">
        <v>11</v>
      </c>
      <c r="W48" s="94">
        <v>4</v>
      </c>
      <c r="X48" s="94">
        <v>7</v>
      </c>
      <c r="Y48" s="93">
        <v>7</v>
      </c>
      <c r="Z48" s="94">
        <v>4</v>
      </c>
      <c r="AA48" s="94">
        <v>3</v>
      </c>
      <c r="AB48" s="93">
        <v>6</v>
      </c>
      <c r="AC48" s="94">
        <v>5</v>
      </c>
      <c r="AD48" s="94">
        <v>1</v>
      </c>
      <c r="AE48" s="93">
        <v>3</v>
      </c>
      <c r="AF48" s="94">
        <v>2</v>
      </c>
      <c r="AG48" s="94">
        <v>1</v>
      </c>
      <c r="AH48" s="93">
        <v>3</v>
      </c>
      <c r="AI48" s="94">
        <v>0</v>
      </c>
      <c r="AJ48" s="95">
        <v>3</v>
      </c>
      <c r="AK48" s="59"/>
      <c r="AL48" s="59"/>
      <c r="AM48" s="59"/>
      <c r="AN48" s="59"/>
      <c r="AW48" s="103"/>
      <c r="AX48" s="101"/>
      <c r="AY48" s="102"/>
    </row>
    <row r="49" spans="1:51" s="64" customFormat="1" ht="30.95" customHeight="1" thickBot="1">
      <c r="A49" s="123" t="s">
        <v>160</v>
      </c>
      <c r="B49" s="124" t="s">
        <v>161</v>
      </c>
      <c r="C49" s="125"/>
      <c r="D49" s="126">
        <v>109</v>
      </c>
      <c r="E49" s="126">
        <v>45</v>
      </c>
      <c r="F49" s="126">
        <v>64</v>
      </c>
      <c r="G49" s="126">
        <v>25</v>
      </c>
      <c r="H49" s="127">
        <v>7</v>
      </c>
      <c r="I49" s="127">
        <v>18</v>
      </c>
      <c r="J49" s="126">
        <v>26</v>
      </c>
      <c r="K49" s="127">
        <v>14</v>
      </c>
      <c r="L49" s="127">
        <v>12</v>
      </c>
      <c r="M49" s="126">
        <v>13</v>
      </c>
      <c r="N49" s="127">
        <v>8</v>
      </c>
      <c r="O49" s="127">
        <v>5</v>
      </c>
      <c r="P49" s="126">
        <v>10</v>
      </c>
      <c r="Q49" s="127">
        <v>4</v>
      </c>
      <c r="R49" s="127">
        <v>6</v>
      </c>
      <c r="S49" s="126">
        <v>5</v>
      </c>
      <c r="T49" s="127">
        <v>0</v>
      </c>
      <c r="U49" s="127">
        <v>5</v>
      </c>
      <c r="V49" s="126">
        <v>7</v>
      </c>
      <c r="W49" s="127">
        <v>4</v>
      </c>
      <c r="X49" s="127">
        <v>3</v>
      </c>
      <c r="Y49" s="126">
        <v>6</v>
      </c>
      <c r="Z49" s="127">
        <v>2</v>
      </c>
      <c r="AA49" s="127">
        <v>4</v>
      </c>
      <c r="AB49" s="126">
        <v>7</v>
      </c>
      <c r="AC49" s="127">
        <v>1</v>
      </c>
      <c r="AD49" s="127">
        <v>6</v>
      </c>
      <c r="AE49" s="126">
        <v>5</v>
      </c>
      <c r="AF49" s="127">
        <v>3</v>
      </c>
      <c r="AG49" s="127">
        <v>2</v>
      </c>
      <c r="AH49" s="126">
        <v>5</v>
      </c>
      <c r="AI49" s="127">
        <v>2</v>
      </c>
      <c r="AJ49" s="128">
        <v>3</v>
      </c>
      <c r="AK49" s="59"/>
      <c r="AL49" s="59"/>
      <c r="AM49" s="59"/>
      <c r="AN49" s="59"/>
      <c r="AW49" s="103"/>
      <c r="AX49" s="101"/>
      <c r="AY49" s="102"/>
    </row>
    <row r="50" spans="1:51" ht="30" customHeight="1">
      <c r="AW50" s="103"/>
      <c r="AX50" s="101"/>
      <c r="AY50" s="102"/>
    </row>
    <row r="51" spans="1:51" ht="30" customHeight="1">
      <c r="AW51" s="100"/>
      <c r="AX51" s="101"/>
      <c r="AY51" s="102"/>
    </row>
    <row r="52" spans="1:51" ht="30" customHeight="1">
      <c r="AW52" s="103"/>
      <c r="AX52" s="101"/>
      <c r="AY52" s="102"/>
    </row>
    <row r="53" spans="1:51" ht="30" customHeight="1">
      <c r="AW53" s="103"/>
      <c r="AX53" s="101"/>
      <c r="AY53" s="102"/>
    </row>
    <row r="54" spans="1:51" ht="30" customHeight="1">
      <c r="AW54" s="64"/>
      <c r="AX54" s="101"/>
      <c r="AY54" s="102"/>
    </row>
    <row r="55" spans="1:51" ht="30" customHeight="1">
      <c r="AW55" s="64"/>
      <c r="AX55" s="101"/>
      <c r="AY55" s="102"/>
    </row>
    <row r="56" spans="1:51" ht="30" customHeight="1">
      <c r="AW56" s="64"/>
      <c r="AX56" s="101"/>
      <c r="AY56" s="102"/>
    </row>
    <row r="57" spans="1:51" ht="30" customHeight="1">
      <c r="AW57" s="64"/>
      <c r="AX57" s="101"/>
      <c r="AY57" s="102"/>
    </row>
    <row r="58" spans="1:51" ht="30" customHeight="1">
      <c r="AW58" s="64"/>
      <c r="AX58" s="101"/>
      <c r="AY58" s="102"/>
    </row>
    <row r="59" spans="1:51" ht="30" customHeight="1">
      <c r="AW59" s="64"/>
      <c r="AX59" s="101"/>
      <c r="AY59" s="102"/>
    </row>
    <row r="60" spans="1:51" ht="30" customHeight="1">
      <c r="AW60" s="64"/>
      <c r="AX60" s="101"/>
      <c r="AY60" s="102"/>
    </row>
    <row r="61" spans="1:51" ht="30" customHeight="1">
      <c r="AW61" s="64"/>
      <c r="AX61" s="101"/>
      <c r="AY61" s="102"/>
    </row>
    <row r="62" spans="1:51" ht="30" customHeight="1">
      <c r="AW62" s="64"/>
      <c r="AX62" s="101"/>
      <c r="AY62" s="102"/>
    </row>
    <row r="63" spans="1:51" ht="30" customHeight="1">
      <c r="AW63" s="64"/>
      <c r="AX63" s="101"/>
      <c r="AY63" s="102"/>
    </row>
    <row r="64" spans="1:51" ht="30" customHeight="1">
      <c r="AW64" s="64"/>
      <c r="AX64" s="101"/>
      <c r="AY64" s="102"/>
    </row>
    <row r="65" spans="49:51" ht="30" customHeight="1">
      <c r="AW65" s="64"/>
      <c r="AX65" s="101"/>
      <c r="AY65" s="102"/>
    </row>
    <row r="66" spans="49:51" ht="30" customHeight="1">
      <c r="AW66" s="64"/>
      <c r="AX66" s="101"/>
      <c r="AY66" s="102"/>
    </row>
    <row r="67" spans="49:51" ht="30" customHeight="1">
      <c r="AW67" s="64"/>
      <c r="AX67" s="101"/>
      <c r="AY67" s="102"/>
    </row>
    <row r="68" spans="49:51" ht="30" customHeight="1">
      <c r="AW68" s="64"/>
      <c r="AX68" s="101"/>
      <c r="AY68" s="102"/>
    </row>
    <row r="69" spans="49:51" ht="30" customHeight="1">
      <c r="AW69" s="64"/>
      <c r="AX69" s="101"/>
      <c r="AY69" s="102"/>
    </row>
    <row r="70" spans="49:51" ht="30" customHeight="1">
      <c r="AW70" s="64"/>
      <c r="AX70" s="101"/>
      <c r="AY70" s="102"/>
    </row>
    <row r="71" spans="49:51" ht="30" customHeight="1">
      <c r="AW71" s="64"/>
      <c r="AX71" s="101"/>
      <c r="AY71" s="102"/>
    </row>
    <row r="72" spans="49:51" ht="30" customHeight="1">
      <c r="AW72" s="64"/>
      <c r="AX72" s="101"/>
      <c r="AY72" s="102"/>
    </row>
    <row r="73" spans="49:51" ht="30" customHeight="1">
      <c r="AW73" s="64"/>
      <c r="AX73" s="101"/>
      <c r="AY73" s="102"/>
    </row>
    <row r="74" spans="49:51" ht="30" customHeight="1">
      <c r="AW74" s="64"/>
      <c r="AX74" s="101"/>
      <c r="AY74" s="102"/>
    </row>
    <row r="75" spans="49:51" ht="30" customHeight="1">
      <c r="AW75" s="64"/>
      <c r="AX75" s="101"/>
      <c r="AY75" s="102"/>
    </row>
    <row r="76" spans="49:51" ht="30" customHeight="1">
      <c r="AW76" s="64"/>
      <c r="AX76" s="101"/>
      <c r="AY76" s="102"/>
    </row>
    <row r="77" spans="49:51" ht="30" customHeight="1">
      <c r="AW77" s="64"/>
      <c r="AX77" s="101"/>
      <c r="AY77" s="102"/>
    </row>
    <row r="78" spans="49:51" ht="30" customHeight="1">
      <c r="AW78" s="64"/>
      <c r="AX78" s="101"/>
      <c r="AY78" s="102"/>
    </row>
    <row r="79" spans="49:51" ht="30" customHeight="1">
      <c r="AW79" s="64"/>
      <c r="AX79" s="101"/>
      <c r="AY79" s="102"/>
    </row>
    <row r="80" spans="49:51" ht="30" customHeight="1">
      <c r="AW80" s="64"/>
      <c r="AX80" s="101"/>
      <c r="AY80" s="102"/>
    </row>
    <row r="81" spans="49:51" ht="30" customHeight="1">
      <c r="AW81" s="64"/>
      <c r="AX81" s="101"/>
      <c r="AY81" s="102"/>
    </row>
    <row r="82" spans="49:51" ht="30" customHeight="1">
      <c r="AW82" s="64"/>
      <c r="AX82" s="101"/>
      <c r="AY82" s="102"/>
    </row>
    <row r="83" spans="49:51" ht="30" customHeight="1">
      <c r="AW83" s="64"/>
      <c r="AX83" s="101"/>
      <c r="AY83" s="102"/>
    </row>
    <row r="84" spans="49:51" ht="30" customHeight="1">
      <c r="AW84" s="64"/>
      <c r="AX84" s="101"/>
      <c r="AY84" s="102"/>
    </row>
    <row r="85" spans="49:51" ht="30" customHeight="1">
      <c r="AW85" s="64"/>
      <c r="AX85" s="101"/>
      <c r="AY85" s="102"/>
    </row>
    <row r="86" spans="49:51" ht="30" customHeight="1">
      <c r="AW86" s="64"/>
      <c r="AX86" s="101"/>
      <c r="AY86" s="102"/>
    </row>
    <row r="87" spans="49:51" ht="30" customHeight="1">
      <c r="AW87" s="64"/>
      <c r="AX87" s="101"/>
      <c r="AY87" s="102"/>
    </row>
    <row r="88" spans="49:51" ht="30" customHeight="1">
      <c r="AW88" s="64"/>
      <c r="AX88" s="101"/>
      <c r="AY88" s="102"/>
    </row>
    <row r="89" spans="49:51" ht="30" customHeight="1">
      <c r="AW89" s="64"/>
      <c r="AX89" s="101"/>
      <c r="AY89" s="102"/>
    </row>
    <row r="90" spans="49:51" ht="30" customHeight="1">
      <c r="AW90" s="64"/>
      <c r="AX90" s="101"/>
      <c r="AY90" s="102"/>
    </row>
    <row r="91" spans="49:51" ht="30" customHeight="1">
      <c r="AW91" s="64"/>
      <c r="AX91" s="101"/>
      <c r="AY91" s="102"/>
    </row>
    <row r="92" spans="49:51" ht="30" customHeight="1">
      <c r="AW92" s="64"/>
      <c r="AX92" s="101"/>
      <c r="AY92" s="102"/>
    </row>
    <row r="93" spans="49:51" ht="30" customHeight="1">
      <c r="AW93" s="64"/>
      <c r="AX93" s="101"/>
      <c r="AY93" s="102"/>
    </row>
    <row r="94" spans="49:51" ht="30" customHeight="1">
      <c r="AW94" s="64"/>
      <c r="AX94" s="101"/>
      <c r="AY94" s="102"/>
    </row>
    <row r="95" spans="49:51" ht="30" customHeight="1">
      <c r="AW95" s="64"/>
      <c r="AX95" s="101"/>
      <c r="AY95" s="102"/>
    </row>
    <row r="96" spans="49:51" ht="30" customHeight="1">
      <c r="AW96" s="64"/>
      <c r="AX96" s="101"/>
      <c r="AY96" s="102"/>
    </row>
    <row r="97" spans="49:51" ht="30" customHeight="1">
      <c r="AW97" s="64"/>
      <c r="AX97" s="101"/>
      <c r="AY97" s="102"/>
    </row>
    <row r="98" spans="49:51" ht="30" customHeight="1">
      <c r="AW98" s="64"/>
      <c r="AX98" s="101"/>
      <c r="AY98" s="102"/>
    </row>
    <row r="99" spans="49:51" ht="30" customHeight="1">
      <c r="AW99" s="64"/>
      <c r="AX99" s="101"/>
      <c r="AY99" s="102"/>
    </row>
    <row r="100" spans="49:51" ht="30" customHeight="1">
      <c r="AW100" s="64"/>
      <c r="AX100" s="101"/>
      <c r="AY100" s="102"/>
    </row>
    <row r="101" spans="49:51" ht="30" customHeight="1">
      <c r="AW101" s="64"/>
      <c r="AX101" s="101"/>
      <c r="AY101" s="102"/>
    </row>
    <row r="102" spans="49:51" ht="30" customHeight="1">
      <c r="AW102" s="64"/>
      <c r="AX102" s="101"/>
      <c r="AY102" s="102"/>
    </row>
    <row r="103" spans="49:51" ht="30" customHeight="1">
      <c r="AW103" s="64"/>
      <c r="AX103" s="101"/>
      <c r="AY103" s="102"/>
    </row>
    <row r="104" spans="49:51" ht="30" customHeight="1">
      <c r="AW104" s="64"/>
      <c r="AX104" s="101"/>
      <c r="AY104" s="102"/>
    </row>
    <row r="105" spans="49:51" ht="30" customHeight="1">
      <c r="AW105" s="64"/>
      <c r="AX105" s="101"/>
      <c r="AY105" s="102"/>
    </row>
    <row r="106" spans="49:51" ht="30" customHeight="1">
      <c r="AW106" s="64"/>
      <c r="AX106" s="101"/>
      <c r="AY106" s="102"/>
    </row>
    <row r="107" spans="49:51" ht="30" customHeight="1">
      <c r="AW107" s="64"/>
      <c r="AX107" s="101"/>
      <c r="AY107" s="102"/>
    </row>
    <row r="108" spans="49:51" ht="30" customHeight="1">
      <c r="AW108" s="64"/>
      <c r="AX108" s="101"/>
      <c r="AY108" s="102"/>
    </row>
    <row r="109" spans="49:51" ht="30" customHeight="1">
      <c r="AW109" s="64"/>
      <c r="AX109" s="101"/>
      <c r="AY109" s="102"/>
    </row>
    <row r="110" spans="49:51" ht="30" customHeight="1">
      <c r="AW110" s="64"/>
      <c r="AX110" s="101"/>
      <c r="AY110" s="102"/>
    </row>
    <row r="111" spans="49:51" ht="25.5" customHeight="1">
      <c r="AW111" s="64"/>
      <c r="AX111" s="101"/>
      <c r="AY111" s="102"/>
    </row>
    <row r="112" spans="49:51" ht="27" customHeight="1">
      <c r="AW112" s="64"/>
      <c r="AX112" s="101"/>
      <c r="AY112" s="102"/>
    </row>
    <row r="113" spans="49:51" ht="27" customHeight="1">
      <c r="AW113" s="64"/>
      <c r="AX113" s="101"/>
      <c r="AY113" s="102"/>
    </row>
    <row r="114" spans="49:51" ht="27" customHeight="1">
      <c r="AW114" s="64"/>
      <c r="AX114" s="101"/>
      <c r="AY114" s="101"/>
    </row>
    <row r="115" spans="49:51" ht="27" customHeight="1">
      <c r="AW115" s="64"/>
      <c r="AX115" s="101"/>
      <c r="AY115" s="101"/>
    </row>
    <row r="116" spans="49:51" ht="27" customHeight="1">
      <c r="AW116" s="64"/>
      <c r="AX116" s="101"/>
      <c r="AY116" s="101"/>
    </row>
    <row r="117" spans="49:51" ht="27" customHeight="1">
      <c r="AW117" s="64"/>
      <c r="AX117" s="101"/>
      <c r="AY117" s="101"/>
    </row>
    <row r="118" spans="49:51">
      <c r="AW118" s="64"/>
      <c r="AX118" s="101"/>
      <c r="AY118" s="101"/>
    </row>
    <row r="119" spans="49:51">
      <c r="AW119" s="64"/>
      <c r="AX119" s="101"/>
      <c r="AY119" s="101"/>
    </row>
    <row r="120" spans="49:51">
      <c r="AW120" s="64"/>
      <c r="AX120" s="101"/>
      <c r="AY120" s="101"/>
    </row>
    <row r="121" spans="49:51">
      <c r="AW121" s="64"/>
      <c r="AX121" s="101"/>
      <c r="AY121" s="101"/>
    </row>
    <row r="122" spans="49:51">
      <c r="AW122" s="64"/>
      <c r="AX122" s="101"/>
      <c r="AY122" s="101"/>
    </row>
    <row r="123" spans="49:51">
      <c r="AW123" s="64"/>
      <c r="AX123" s="101"/>
      <c r="AY123" s="101"/>
    </row>
    <row r="124" spans="49:51">
      <c r="AX124" s="129"/>
      <c r="AY124" s="129"/>
    </row>
    <row r="125" spans="49:51">
      <c r="AX125" s="129"/>
      <c r="AY125" s="129"/>
    </row>
    <row r="126" spans="49:51">
      <c r="AX126" s="129"/>
      <c r="AY126" s="129"/>
    </row>
    <row r="127" spans="49:51">
      <c r="AX127" s="129"/>
      <c r="AY127" s="129"/>
    </row>
  </sheetData>
  <sheetProtection sheet="1" objects="1" scenarios="1"/>
  <mergeCells count="14">
    <mergeCell ref="A6:C6"/>
    <mergeCell ref="A7:C7"/>
    <mergeCell ref="V2:X2"/>
    <mergeCell ref="Y2:AA2"/>
    <mergeCell ref="AB2:AD2"/>
    <mergeCell ref="AE2:AG2"/>
    <mergeCell ref="AH2:AJ2"/>
    <mergeCell ref="A5:C5"/>
    <mergeCell ref="D2:F2"/>
    <mergeCell ref="G2:I2"/>
    <mergeCell ref="J2:L2"/>
    <mergeCell ref="M2:O2"/>
    <mergeCell ref="P2:R2"/>
    <mergeCell ref="S2:U2"/>
  </mergeCells>
  <phoneticPr fontId="3"/>
  <pageMargins left="0.78740157480314965" right="0" top="0.82677165354330717" bottom="0.39370078740157483" header="0.43307086614173229" footer="0.51181102362204722"/>
  <pageSetup paperSize="9" scale="36" orientation="landscape" blackAndWhite="1" r:id="rId1"/>
  <headerFooter alignWithMargins="0"/>
  <colBreaks count="2" manualBreakCount="2">
    <brk id="18" max="1048575" man="1"/>
    <brk id="3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J54"/>
  <sheetViews>
    <sheetView zoomScale="70" zoomScaleNormal="70" zoomScaleSheetLayoutView="4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5" sqref="C5"/>
    </sheetView>
  </sheetViews>
  <sheetFormatPr defaultRowHeight="13.5"/>
  <cols>
    <col min="1" max="1" width="6.625" style="2" customWidth="1"/>
    <col min="2" max="2" width="3.25" style="2" customWidth="1"/>
    <col min="3" max="3" width="30.625" style="2" customWidth="1"/>
    <col min="4" max="36" width="9.5" style="2" customWidth="1"/>
    <col min="37" max="16384" width="9" style="2"/>
  </cols>
  <sheetData>
    <row r="1" spans="1:36" ht="39.950000000000003" customHeight="1" thickBot="1">
      <c r="A1" s="130" t="s">
        <v>162</v>
      </c>
      <c r="B1" s="130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24.95" customHeight="1">
      <c r="A2" s="61"/>
      <c r="B2" s="62"/>
      <c r="C2" s="63" t="s">
        <v>62</v>
      </c>
      <c r="D2" s="317" t="s">
        <v>63</v>
      </c>
      <c r="E2" s="318"/>
      <c r="F2" s="319"/>
      <c r="G2" s="320" t="s">
        <v>64</v>
      </c>
      <c r="H2" s="321"/>
      <c r="I2" s="322"/>
      <c r="J2" s="320" t="s">
        <v>65</v>
      </c>
      <c r="K2" s="321"/>
      <c r="L2" s="322"/>
      <c r="M2" s="320" t="s">
        <v>66</v>
      </c>
      <c r="N2" s="321"/>
      <c r="O2" s="322"/>
      <c r="P2" s="320" t="s">
        <v>67</v>
      </c>
      <c r="Q2" s="321"/>
      <c r="R2" s="322"/>
      <c r="S2" s="320" t="s">
        <v>68</v>
      </c>
      <c r="T2" s="321"/>
      <c r="U2" s="322"/>
      <c r="V2" s="320" t="s">
        <v>69</v>
      </c>
      <c r="W2" s="321"/>
      <c r="X2" s="322"/>
      <c r="Y2" s="320" t="s">
        <v>70</v>
      </c>
      <c r="Z2" s="321"/>
      <c r="AA2" s="322"/>
      <c r="AB2" s="310" t="s">
        <v>71</v>
      </c>
      <c r="AC2" s="311"/>
      <c r="AD2" s="312"/>
      <c r="AE2" s="310" t="s">
        <v>72</v>
      </c>
      <c r="AF2" s="311"/>
      <c r="AG2" s="312"/>
      <c r="AH2" s="310" t="s">
        <v>73</v>
      </c>
      <c r="AI2" s="311"/>
      <c r="AJ2" s="313"/>
    </row>
    <row r="3" spans="1:36" ht="24.95" customHeight="1" thickBot="1">
      <c r="A3" s="65" t="s">
        <v>163</v>
      </c>
      <c r="B3" s="66"/>
      <c r="C3" s="66"/>
      <c r="D3" s="67" t="s">
        <v>164</v>
      </c>
      <c r="E3" s="67" t="s">
        <v>165</v>
      </c>
      <c r="F3" s="67" t="s">
        <v>166</v>
      </c>
      <c r="G3" s="68" t="s">
        <v>164</v>
      </c>
      <c r="H3" s="68" t="s">
        <v>165</v>
      </c>
      <c r="I3" s="68" t="s">
        <v>166</v>
      </c>
      <c r="J3" s="68" t="s">
        <v>164</v>
      </c>
      <c r="K3" s="68" t="s">
        <v>165</v>
      </c>
      <c r="L3" s="68" t="s">
        <v>166</v>
      </c>
      <c r="M3" s="68" t="s">
        <v>164</v>
      </c>
      <c r="N3" s="68" t="s">
        <v>165</v>
      </c>
      <c r="O3" s="68" t="s">
        <v>166</v>
      </c>
      <c r="P3" s="68" t="s">
        <v>164</v>
      </c>
      <c r="Q3" s="68" t="s">
        <v>165</v>
      </c>
      <c r="R3" s="68" t="s">
        <v>166</v>
      </c>
      <c r="S3" s="68" t="s">
        <v>164</v>
      </c>
      <c r="T3" s="68" t="s">
        <v>165</v>
      </c>
      <c r="U3" s="68" t="s">
        <v>166</v>
      </c>
      <c r="V3" s="68" t="s">
        <v>164</v>
      </c>
      <c r="W3" s="68" t="s">
        <v>165</v>
      </c>
      <c r="X3" s="68" t="s">
        <v>166</v>
      </c>
      <c r="Y3" s="68" t="s">
        <v>164</v>
      </c>
      <c r="Z3" s="68" t="s">
        <v>165</v>
      </c>
      <c r="AA3" s="68" t="s">
        <v>166</v>
      </c>
      <c r="AB3" s="68" t="s">
        <v>164</v>
      </c>
      <c r="AC3" s="68" t="s">
        <v>165</v>
      </c>
      <c r="AD3" s="68" t="s">
        <v>166</v>
      </c>
      <c r="AE3" s="68" t="s">
        <v>164</v>
      </c>
      <c r="AF3" s="68" t="s">
        <v>165</v>
      </c>
      <c r="AG3" s="68" t="s">
        <v>166</v>
      </c>
      <c r="AH3" s="68" t="s">
        <v>164</v>
      </c>
      <c r="AI3" s="68" t="s">
        <v>165</v>
      </c>
      <c r="AJ3" s="69" t="s">
        <v>166</v>
      </c>
    </row>
    <row r="4" spans="1:36" s="133" customFormat="1" ht="27" customHeight="1">
      <c r="A4" s="116" t="s">
        <v>167</v>
      </c>
      <c r="B4" s="106" t="s">
        <v>168</v>
      </c>
      <c r="C4" s="132"/>
      <c r="D4" s="117">
        <v>984</v>
      </c>
      <c r="E4" s="117">
        <v>511</v>
      </c>
      <c r="F4" s="117">
        <v>473</v>
      </c>
      <c r="G4" s="117">
        <v>306</v>
      </c>
      <c r="H4" s="117">
        <v>159</v>
      </c>
      <c r="I4" s="117">
        <v>147</v>
      </c>
      <c r="J4" s="117">
        <v>159</v>
      </c>
      <c r="K4" s="117">
        <v>77</v>
      </c>
      <c r="L4" s="117">
        <v>82</v>
      </c>
      <c r="M4" s="117">
        <v>88</v>
      </c>
      <c r="N4" s="117">
        <v>40</v>
      </c>
      <c r="O4" s="117">
        <v>48</v>
      </c>
      <c r="P4" s="117">
        <v>115</v>
      </c>
      <c r="Q4" s="117">
        <v>59</v>
      </c>
      <c r="R4" s="117">
        <v>56</v>
      </c>
      <c r="S4" s="117">
        <v>55</v>
      </c>
      <c r="T4" s="117">
        <v>26</v>
      </c>
      <c r="U4" s="117">
        <v>29</v>
      </c>
      <c r="V4" s="117">
        <v>110</v>
      </c>
      <c r="W4" s="117">
        <v>68</v>
      </c>
      <c r="X4" s="117">
        <v>42</v>
      </c>
      <c r="Y4" s="117">
        <v>53</v>
      </c>
      <c r="Z4" s="117">
        <v>26</v>
      </c>
      <c r="AA4" s="117">
        <v>27</v>
      </c>
      <c r="AB4" s="117">
        <v>43</v>
      </c>
      <c r="AC4" s="117">
        <v>25</v>
      </c>
      <c r="AD4" s="117">
        <v>18</v>
      </c>
      <c r="AE4" s="117">
        <v>30</v>
      </c>
      <c r="AF4" s="117">
        <v>17</v>
      </c>
      <c r="AG4" s="117">
        <v>13</v>
      </c>
      <c r="AH4" s="117">
        <v>25</v>
      </c>
      <c r="AI4" s="117">
        <v>14</v>
      </c>
      <c r="AJ4" s="118">
        <v>11</v>
      </c>
    </row>
    <row r="5" spans="1:36" s="64" customFormat="1" ht="27" customHeight="1">
      <c r="A5" s="111" t="s">
        <v>169</v>
      </c>
      <c r="B5" s="91" t="s">
        <v>170</v>
      </c>
      <c r="C5" s="134"/>
      <c r="D5" s="93">
        <v>617</v>
      </c>
      <c r="E5" s="93">
        <v>339</v>
      </c>
      <c r="F5" s="93">
        <v>278</v>
      </c>
      <c r="G5" s="93">
        <v>195</v>
      </c>
      <c r="H5" s="94">
        <v>108</v>
      </c>
      <c r="I5" s="94">
        <v>87</v>
      </c>
      <c r="J5" s="93">
        <v>90</v>
      </c>
      <c r="K5" s="94">
        <v>43</v>
      </c>
      <c r="L5" s="94">
        <v>47</v>
      </c>
      <c r="M5" s="93">
        <v>54</v>
      </c>
      <c r="N5" s="94">
        <v>28</v>
      </c>
      <c r="O5" s="94">
        <v>26</v>
      </c>
      <c r="P5" s="93">
        <v>78</v>
      </c>
      <c r="Q5" s="94">
        <v>40</v>
      </c>
      <c r="R5" s="94">
        <v>38</v>
      </c>
      <c r="S5" s="93">
        <v>32</v>
      </c>
      <c r="T5" s="94">
        <v>16</v>
      </c>
      <c r="U5" s="94">
        <v>16</v>
      </c>
      <c r="V5" s="93">
        <v>70</v>
      </c>
      <c r="W5" s="94">
        <v>50</v>
      </c>
      <c r="X5" s="94">
        <v>20</v>
      </c>
      <c r="Y5" s="93">
        <v>38</v>
      </c>
      <c r="Z5" s="94">
        <v>21</v>
      </c>
      <c r="AA5" s="94">
        <v>17</v>
      </c>
      <c r="AB5" s="93">
        <v>28</v>
      </c>
      <c r="AC5" s="94">
        <v>16</v>
      </c>
      <c r="AD5" s="94">
        <v>12</v>
      </c>
      <c r="AE5" s="93">
        <v>20</v>
      </c>
      <c r="AF5" s="94">
        <v>10</v>
      </c>
      <c r="AG5" s="94">
        <v>10</v>
      </c>
      <c r="AH5" s="93">
        <v>12</v>
      </c>
      <c r="AI5" s="94">
        <v>7</v>
      </c>
      <c r="AJ5" s="95">
        <v>5</v>
      </c>
    </row>
    <row r="6" spans="1:36" s="64" customFormat="1" ht="27" customHeight="1">
      <c r="A6" s="111" t="s">
        <v>171</v>
      </c>
      <c r="B6" s="91" t="s">
        <v>172</v>
      </c>
      <c r="C6" s="134"/>
      <c r="D6" s="93">
        <v>367</v>
      </c>
      <c r="E6" s="93">
        <v>172</v>
      </c>
      <c r="F6" s="93">
        <v>195</v>
      </c>
      <c r="G6" s="93">
        <v>111</v>
      </c>
      <c r="H6" s="94">
        <v>51</v>
      </c>
      <c r="I6" s="94">
        <v>60</v>
      </c>
      <c r="J6" s="93">
        <v>69</v>
      </c>
      <c r="K6" s="94">
        <v>34</v>
      </c>
      <c r="L6" s="94">
        <v>35</v>
      </c>
      <c r="M6" s="93">
        <v>34</v>
      </c>
      <c r="N6" s="94">
        <v>12</v>
      </c>
      <c r="O6" s="94">
        <v>22</v>
      </c>
      <c r="P6" s="93">
        <v>37</v>
      </c>
      <c r="Q6" s="94">
        <v>19</v>
      </c>
      <c r="R6" s="94">
        <v>18</v>
      </c>
      <c r="S6" s="93">
        <v>23</v>
      </c>
      <c r="T6" s="94">
        <v>10</v>
      </c>
      <c r="U6" s="94">
        <v>13</v>
      </c>
      <c r="V6" s="93">
        <v>40</v>
      </c>
      <c r="W6" s="94">
        <v>18</v>
      </c>
      <c r="X6" s="94">
        <v>22</v>
      </c>
      <c r="Y6" s="93">
        <v>15</v>
      </c>
      <c r="Z6" s="94">
        <v>5</v>
      </c>
      <c r="AA6" s="94">
        <v>10</v>
      </c>
      <c r="AB6" s="93">
        <v>15</v>
      </c>
      <c r="AC6" s="94">
        <v>9</v>
      </c>
      <c r="AD6" s="94">
        <v>6</v>
      </c>
      <c r="AE6" s="93">
        <v>10</v>
      </c>
      <c r="AF6" s="94">
        <v>7</v>
      </c>
      <c r="AG6" s="94">
        <v>3</v>
      </c>
      <c r="AH6" s="93">
        <v>13</v>
      </c>
      <c r="AI6" s="94">
        <v>7</v>
      </c>
      <c r="AJ6" s="95">
        <v>6</v>
      </c>
    </row>
    <row r="7" spans="1:36" s="133" customFormat="1" ht="27" customHeight="1">
      <c r="A7" s="116" t="s">
        <v>173</v>
      </c>
      <c r="B7" s="106" t="s">
        <v>174</v>
      </c>
      <c r="C7" s="135"/>
      <c r="D7" s="117">
        <v>662</v>
      </c>
      <c r="E7" s="117">
        <v>172</v>
      </c>
      <c r="F7" s="117">
        <v>490</v>
      </c>
      <c r="G7" s="117">
        <v>173</v>
      </c>
      <c r="H7" s="117">
        <v>47</v>
      </c>
      <c r="I7" s="117">
        <v>126</v>
      </c>
      <c r="J7" s="117">
        <v>109</v>
      </c>
      <c r="K7" s="117">
        <v>30</v>
      </c>
      <c r="L7" s="117">
        <v>79</v>
      </c>
      <c r="M7" s="117">
        <v>47</v>
      </c>
      <c r="N7" s="117">
        <v>14</v>
      </c>
      <c r="O7" s="117">
        <v>33</v>
      </c>
      <c r="P7" s="117">
        <v>76</v>
      </c>
      <c r="Q7" s="117">
        <v>18</v>
      </c>
      <c r="R7" s="117">
        <v>58</v>
      </c>
      <c r="S7" s="117">
        <v>49</v>
      </c>
      <c r="T7" s="117">
        <v>14</v>
      </c>
      <c r="U7" s="117">
        <v>35</v>
      </c>
      <c r="V7" s="117">
        <v>72</v>
      </c>
      <c r="W7" s="117">
        <v>18</v>
      </c>
      <c r="X7" s="117">
        <v>54</v>
      </c>
      <c r="Y7" s="117">
        <v>44</v>
      </c>
      <c r="Z7" s="117">
        <v>6</v>
      </c>
      <c r="AA7" s="117">
        <v>38</v>
      </c>
      <c r="AB7" s="117">
        <v>60</v>
      </c>
      <c r="AC7" s="117">
        <v>16</v>
      </c>
      <c r="AD7" s="117">
        <v>44</v>
      </c>
      <c r="AE7" s="117">
        <v>19</v>
      </c>
      <c r="AF7" s="117">
        <v>5</v>
      </c>
      <c r="AG7" s="117">
        <v>14</v>
      </c>
      <c r="AH7" s="117">
        <v>13</v>
      </c>
      <c r="AI7" s="117">
        <v>4</v>
      </c>
      <c r="AJ7" s="118">
        <v>9</v>
      </c>
    </row>
    <row r="8" spans="1:36" s="64" customFormat="1" ht="27" customHeight="1">
      <c r="A8" s="111" t="s">
        <v>175</v>
      </c>
      <c r="B8" s="91" t="s">
        <v>176</v>
      </c>
      <c r="C8" s="134"/>
      <c r="D8" s="93">
        <v>587</v>
      </c>
      <c r="E8" s="93">
        <v>148</v>
      </c>
      <c r="F8" s="93">
        <v>439</v>
      </c>
      <c r="G8" s="93">
        <v>152</v>
      </c>
      <c r="H8" s="94">
        <v>43</v>
      </c>
      <c r="I8" s="94">
        <v>109</v>
      </c>
      <c r="J8" s="93">
        <v>104</v>
      </c>
      <c r="K8" s="94">
        <v>28</v>
      </c>
      <c r="L8" s="94">
        <v>76</v>
      </c>
      <c r="M8" s="93">
        <v>38</v>
      </c>
      <c r="N8" s="94">
        <v>11</v>
      </c>
      <c r="O8" s="94">
        <v>27</v>
      </c>
      <c r="P8" s="93">
        <v>70</v>
      </c>
      <c r="Q8" s="94">
        <v>17</v>
      </c>
      <c r="R8" s="94">
        <v>53</v>
      </c>
      <c r="S8" s="93">
        <v>36</v>
      </c>
      <c r="T8" s="94">
        <v>9</v>
      </c>
      <c r="U8" s="94">
        <v>27</v>
      </c>
      <c r="V8" s="93">
        <v>66</v>
      </c>
      <c r="W8" s="94">
        <v>14</v>
      </c>
      <c r="X8" s="94">
        <v>52</v>
      </c>
      <c r="Y8" s="93">
        <v>39</v>
      </c>
      <c r="Z8" s="94">
        <v>4</v>
      </c>
      <c r="AA8" s="94">
        <v>35</v>
      </c>
      <c r="AB8" s="93">
        <v>52</v>
      </c>
      <c r="AC8" s="94">
        <v>14</v>
      </c>
      <c r="AD8" s="94">
        <v>38</v>
      </c>
      <c r="AE8" s="93">
        <v>17</v>
      </c>
      <c r="AF8" s="94">
        <v>4</v>
      </c>
      <c r="AG8" s="94">
        <v>13</v>
      </c>
      <c r="AH8" s="93">
        <v>13</v>
      </c>
      <c r="AI8" s="94">
        <v>4</v>
      </c>
      <c r="AJ8" s="95">
        <v>9</v>
      </c>
    </row>
    <row r="9" spans="1:36" s="64" customFormat="1" ht="27" customHeight="1">
      <c r="A9" s="111" t="s">
        <v>177</v>
      </c>
      <c r="B9" s="91" t="s">
        <v>178</v>
      </c>
      <c r="C9" s="134"/>
      <c r="D9" s="93">
        <v>75</v>
      </c>
      <c r="E9" s="93">
        <v>24</v>
      </c>
      <c r="F9" s="93">
        <v>51</v>
      </c>
      <c r="G9" s="93">
        <v>21</v>
      </c>
      <c r="H9" s="94">
        <v>4</v>
      </c>
      <c r="I9" s="94">
        <v>17</v>
      </c>
      <c r="J9" s="93">
        <v>5</v>
      </c>
      <c r="K9" s="94">
        <v>2</v>
      </c>
      <c r="L9" s="94">
        <v>3</v>
      </c>
      <c r="M9" s="93">
        <v>9</v>
      </c>
      <c r="N9" s="94">
        <v>3</v>
      </c>
      <c r="O9" s="94">
        <v>6</v>
      </c>
      <c r="P9" s="93">
        <v>6</v>
      </c>
      <c r="Q9" s="94">
        <v>1</v>
      </c>
      <c r="R9" s="94">
        <v>5</v>
      </c>
      <c r="S9" s="93">
        <v>13</v>
      </c>
      <c r="T9" s="94">
        <v>5</v>
      </c>
      <c r="U9" s="94">
        <v>8</v>
      </c>
      <c r="V9" s="93">
        <v>6</v>
      </c>
      <c r="W9" s="94">
        <v>4</v>
      </c>
      <c r="X9" s="94">
        <v>2</v>
      </c>
      <c r="Y9" s="93">
        <v>5</v>
      </c>
      <c r="Z9" s="94">
        <v>2</v>
      </c>
      <c r="AA9" s="94">
        <v>3</v>
      </c>
      <c r="AB9" s="93">
        <v>8</v>
      </c>
      <c r="AC9" s="94">
        <v>2</v>
      </c>
      <c r="AD9" s="94">
        <v>6</v>
      </c>
      <c r="AE9" s="93">
        <v>2</v>
      </c>
      <c r="AF9" s="94">
        <v>1</v>
      </c>
      <c r="AG9" s="94">
        <v>1</v>
      </c>
      <c r="AH9" s="93">
        <v>0</v>
      </c>
      <c r="AI9" s="94">
        <v>0</v>
      </c>
      <c r="AJ9" s="95">
        <v>0</v>
      </c>
    </row>
    <row r="10" spans="1:36" s="133" customFormat="1" ht="27" customHeight="1">
      <c r="A10" s="116" t="s">
        <v>179</v>
      </c>
      <c r="B10" s="106" t="s">
        <v>180</v>
      </c>
      <c r="C10" s="135"/>
      <c r="D10" s="117">
        <v>1499</v>
      </c>
      <c r="E10" s="117">
        <v>658</v>
      </c>
      <c r="F10" s="117">
        <v>841</v>
      </c>
      <c r="G10" s="117">
        <v>433</v>
      </c>
      <c r="H10" s="117">
        <v>195</v>
      </c>
      <c r="I10" s="117">
        <v>238</v>
      </c>
      <c r="J10" s="117">
        <v>236</v>
      </c>
      <c r="K10" s="117">
        <v>115</v>
      </c>
      <c r="L10" s="117">
        <v>121</v>
      </c>
      <c r="M10" s="117">
        <v>154</v>
      </c>
      <c r="N10" s="117">
        <v>72</v>
      </c>
      <c r="O10" s="117">
        <v>82</v>
      </c>
      <c r="P10" s="117">
        <v>164</v>
      </c>
      <c r="Q10" s="117">
        <v>72</v>
      </c>
      <c r="R10" s="117">
        <v>92</v>
      </c>
      <c r="S10" s="117">
        <v>57</v>
      </c>
      <c r="T10" s="117">
        <v>18</v>
      </c>
      <c r="U10" s="117">
        <v>39</v>
      </c>
      <c r="V10" s="117">
        <v>196</v>
      </c>
      <c r="W10" s="117">
        <v>79</v>
      </c>
      <c r="X10" s="117">
        <v>117</v>
      </c>
      <c r="Y10" s="117">
        <v>114</v>
      </c>
      <c r="Z10" s="117">
        <v>51</v>
      </c>
      <c r="AA10" s="117">
        <v>63</v>
      </c>
      <c r="AB10" s="117">
        <v>77</v>
      </c>
      <c r="AC10" s="117">
        <v>31</v>
      </c>
      <c r="AD10" s="117">
        <v>46</v>
      </c>
      <c r="AE10" s="117">
        <v>33</v>
      </c>
      <c r="AF10" s="117">
        <v>13</v>
      </c>
      <c r="AG10" s="117">
        <v>20</v>
      </c>
      <c r="AH10" s="117">
        <v>35</v>
      </c>
      <c r="AI10" s="117">
        <v>12</v>
      </c>
      <c r="AJ10" s="118">
        <v>23</v>
      </c>
    </row>
    <row r="11" spans="1:36" s="64" customFormat="1" ht="27" customHeight="1">
      <c r="A11" s="111" t="s">
        <v>181</v>
      </c>
      <c r="B11" s="91" t="s">
        <v>182</v>
      </c>
      <c r="C11" s="134"/>
      <c r="D11" s="93">
        <v>11</v>
      </c>
      <c r="E11" s="93">
        <v>5</v>
      </c>
      <c r="F11" s="93">
        <v>6</v>
      </c>
      <c r="G11" s="93">
        <v>5</v>
      </c>
      <c r="H11" s="94">
        <v>3</v>
      </c>
      <c r="I11" s="94">
        <v>2</v>
      </c>
      <c r="J11" s="93">
        <v>1</v>
      </c>
      <c r="K11" s="94">
        <v>1</v>
      </c>
      <c r="L11" s="94">
        <v>0</v>
      </c>
      <c r="M11" s="93">
        <v>0</v>
      </c>
      <c r="N11" s="94">
        <v>0</v>
      </c>
      <c r="O11" s="94">
        <v>0</v>
      </c>
      <c r="P11" s="93">
        <v>1</v>
      </c>
      <c r="Q11" s="94">
        <v>0</v>
      </c>
      <c r="R11" s="94">
        <v>1</v>
      </c>
      <c r="S11" s="93">
        <v>0</v>
      </c>
      <c r="T11" s="94">
        <v>0</v>
      </c>
      <c r="U11" s="94">
        <v>0</v>
      </c>
      <c r="V11" s="93">
        <v>1</v>
      </c>
      <c r="W11" s="94">
        <v>0</v>
      </c>
      <c r="X11" s="94">
        <v>1</v>
      </c>
      <c r="Y11" s="93">
        <v>1</v>
      </c>
      <c r="Z11" s="94">
        <v>1</v>
      </c>
      <c r="AA11" s="94">
        <v>0</v>
      </c>
      <c r="AB11" s="93">
        <v>1</v>
      </c>
      <c r="AC11" s="94">
        <v>0</v>
      </c>
      <c r="AD11" s="94">
        <v>1</v>
      </c>
      <c r="AE11" s="93">
        <v>0</v>
      </c>
      <c r="AF11" s="94">
        <v>0</v>
      </c>
      <c r="AG11" s="94">
        <v>0</v>
      </c>
      <c r="AH11" s="93">
        <v>1</v>
      </c>
      <c r="AI11" s="94">
        <v>0</v>
      </c>
      <c r="AJ11" s="95">
        <v>1</v>
      </c>
    </row>
    <row r="12" spans="1:36" s="64" customFormat="1" ht="27" customHeight="1">
      <c r="A12" s="111" t="s">
        <v>183</v>
      </c>
      <c r="B12" s="91" t="s">
        <v>184</v>
      </c>
      <c r="C12" s="134"/>
      <c r="D12" s="93">
        <v>108</v>
      </c>
      <c r="E12" s="93">
        <v>69</v>
      </c>
      <c r="F12" s="93">
        <v>39</v>
      </c>
      <c r="G12" s="93">
        <v>29</v>
      </c>
      <c r="H12" s="94">
        <v>17</v>
      </c>
      <c r="I12" s="94">
        <v>12</v>
      </c>
      <c r="J12" s="93">
        <v>18</v>
      </c>
      <c r="K12" s="94">
        <v>12</v>
      </c>
      <c r="L12" s="94">
        <v>6</v>
      </c>
      <c r="M12" s="93">
        <v>14</v>
      </c>
      <c r="N12" s="94">
        <v>9</v>
      </c>
      <c r="O12" s="94">
        <v>5</v>
      </c>
      <c r="P12" s="93">
        <v>12</v>
      </c>
      <c r="Q12" s="94">
        <v>9</v>
      </c>
      <c r="R12" s="94">
        <v>3</v>
      </c>
      <c r="S12" s="93">
        <v>6</v>
      </c>
      <c r="T12" s="94">
        <v>2</v>
      </c>
      <c r="U12" s="94">
        <v>4</v>
      </c>
      <c r="V12" s="93">
        <v>14</v>
      </c>
      <c r="W12" s="94">
        <v>8</v>
      </c>
      <c r="X12" s="94">
        <v>6</v>
      </c>
      <c r="Y12" s="93">
        <v>10</v>
      </c>
      <c r="Z12" s="94">
        <v>7</v>
      </c>
      <c r="AA12" s="94">
        <v>3</v>
      </c>
      <c r="AB12" s="93">
        <v>2</v>
      </c>
      <c r="AC12" s="94">
        <v>2</v>
      </c>
      <c r="AD12" s="94">
        <v>0</v>
      </c>
      <c r="AE12" s="93">
        <v>2</v>
      </c>
      <c r="AF12" s="94">
        <v>2</v>
      </c>
      <c r="AG12" s="94">
        <v>0</v>
      </c>
      <c r="AH12" s="93">
        <v>1</v>
      </c>
      <c r="AI12" s="94">
        <v>1</v>
      </c>
      <c r="AJ12" s="95">
        <v>0</v>
      </c>
    </row>
    <row r="13" spans="1:36" s="64" customFormat="1" ht="27" customHeight="1">
      <c r="A13" s="111" t="s">
        <v>185</v>
      </c>
      <c r="B13" s="91" t="s">
        <v>186</v>
      </c>
      <c r="C13" s="134"/>
      <c r="D13" s="93">
        <v>360</v>
      </c>
      <c r="E13" s="93">
        <v>163</v>
      </c>
      <c r="F13" s="93">
        <v>197</v>
      </c>
      <c r="G13" s="93">
        <v>113</v>
      </c>
      <c r="H13" s="94">
        <v>54</v>
      </c>
      <c r="I13" s="94">
        <v>59</v>
      </c>
      <c r="J13" s="93">
        <v>50</v>
      </c>
      <c r="K13" s="94">
        <v>21</v>
      </c>
      <c r="L13" s="94">
        <v>29</v>
      </c>
      <c r="M13" s="93">
        <v>47</v>
      </c>
      <c r="N13" s="94">
        <v>21</v>
      </c>
      <c r="O13" s="94">
        <v>26</v>
      </c>
      <c r="P13" s="93">
        <v>37</v>
      </c>
      <c r="Q13" s="94">
        <v>22</v>
      </c>
      <c r="R13" s="94">
        <v>15</v>
      </c>
      <c r="S13" s="93">
        <v>14</v>
      </c>
      <c r="T13" s="94">
        <v>7</v>
      </c>
      <c r="U13" s="94">
        <v>7</v>
      </c>
      <c r="V13" s="93">
        <v>41</v>
      </c>
      <c r="W13" s="94">
        <v>18</v>
      </c>
      <c r="X13" s="94">
        <v>23</v>
      </c>
      <c r="Y13" s="93">
        <v>14</v>
      </c>
      <c r="Z13" s="94">
        <v>6</v>
      </c>
      <c r="AA13" s="94">
        <v>8</v>
      </c>
      <c r="AB13" s="93">
        <v>21</v>
      </c>
      <c r="AC13" s="94">
        <v>8</v>
      </c>
      <c r="AD13" s="94">
        <v>13</v>
      </c>
      <c r="AE13" s="93">
        <v>10</v>
      </c>
      <c r="AF13" s="94">
        <v>2</v>
      </c>
      <c r="AG13" s="94">
        <v>8</v>
      </c>
      <c r="AH13" s="93">
        <v>13</v>
      </c>
      <c r="AI13" s="94">
        <v>4</v>
      </c>
      <c r="AJ13" s="95">
        <v>9</v>
      </c>
    </row>
    <row r="14" spans="1:36" s="64" customFormat="1" ht="27" customHeight="1">
      <c r="A14" s="111" t="s">
        <v>187</v>
      </c>
      <c r="B14" s="91" t="s">
        <v>188</v>
      </c>
      <c r="C14" s="134"/>
      <c r="D14" s="93">
        <v>508</v>
      </c>
      <c r="E14" s="93">
        <v>134</v>
      </c>
      <c r="F14" s="93">
        <v>374</v>
      </c>
      <c r="G14" s="93">
        <v>134</v>
      </c>
      <c r="H14" s="94">
        <v>23</v>
      </c>
      <c r="I14" s="94">
        <v>111</v>
      </c>
      <c r="J14" s="93">
        <v>78</v>
      </c>
      <c r="K14" s="94">
        <v>22</v>
      </c>
      <c r="L14" s="94">
        <v>56</v>
      </c>
      <c r="M14" s="93">
        <v>33</v>
      </c>
      <c r="N14" s="94">
        <v>11</v>
      </c>
      <c r="O14" s="94">
        <v>22</v>
      </c>
      <c r="P14" s="93">
        <v>54</v>
      </c>
      <c r="Q14" s="94">
        <v>22</v>
      </c>
      <c r="R14" s="94">
        <v>32</v>
      </c>
      <c r="S14" s="93">
        <v>16</v>
      </c>
      <c r="T14" s="94">
        <v>1</v>
      </c>
      <c r="U14" s="94">
        <v>15</v>
      </c>
      <c r="V14" s="93">
        <v>85</v>
      </c>
      <c r="W14" s="94">
        <v>22</v>
      </c>
      <c r="X14" s="94">
        <v>63</v>
      </c>
      <c r="Y14" s="93">
        <v>58</v>
      </c>
      <c r="Z14" s="94">
        <v>20</v>
      </c>
      <c r="AA14" s="94">
        <v>38</v>
      </c>
      <c r="AB14" s="93">
        <v>31</v>
      </c>
      <c r="AC14" s="94">
        <v>6</v>
      </c>
      <c r="AD14" s="94">
        <v>25</v>
      </c>
      <c r="AE14" s="93">
        <v>12</v>
      </c>
      <c r="AF14" s="94">
        <v>5</v>
      </c>
      <c r="AG14" s="94">
        <v>7</v>
      </c>
      <c r="AH14" s="93">
        <v>7</v>
      </c>
      <c r="AI14" s="94">
        <v>2</v>
      </c>
      <c r="AJ14" s="95">
        <v>5</v>
      </c>
    </row>
    <row r="15" spans="1:36" s="64" customFormat="1" ht="27" customHeight="1">
      <c r="A15" s="111" t="s">
        <v>189</v>
      </c>
      <c r="B15" s="91" t="s">
        <v>190</v>
      </c>
      <c r="C15" s="134"/>
      <c r="D15" s="93">
        <v>512</v>
      </c>
      <c r="E15" s="93">
        <v>287</v>
      </c>
      <c r="F15" s="93">
        <v>225</v>
      </c>
      <c r="G15" s="93">
        <v>152</v>
      </c>
      <c r="H15" s="94">
        <v>98</v>
      </c>
      <c r="I15" s="94">
        <v>54</v>
      </c>
      <c r="J15" s="93">
        <v>89</v>
      </c>
      <c r="K15" s="94">
        <v>59</v>
      </c>
      <c r="L15" s="94">
        <v>30</v>
      </c>
      <c r="M15" s="93">
        <v>60</v>
      </c>
      <c r="N15" s="94">
        <v>31</v>
      </c>
      <c r="O15" s="94">
        <v>29</v>
      </c>
      <c r="P15" s="93">
        <v>60</v>
      </c>
      <c r="Q15" s="94">
        <v>19</v>
      </c>
      <c r="R15" s="94">
        <v>41</v>
      </c>
      <c r="S15" s="93">
        <v>21</v>
      </c>
      <c r="T15" s="94">
        <v>8</v>
      </c>
      <c r="U15" s="94">
        <v>13</v>
      </c>
      <c r="V15" s="93">
        <v>55</v>
      </c>
      <c r="W15" s="94">
        <v>31</v>
      </c>
      <c r="X15" s="94">
        <v>24</v>
      </c>
      <c r="Y15" s="93">
        <v>31</v>
      </c>
      <c r="Z15" s="94">
        <v>17</v>
      </c>
      <c r="AA15" s="94">
        <v>14</v>
      </c>
      <c r="AB15" s="93">
        <v>22</v>
      </c>
      <c r="AC15" s="94">
        <v>15</v>
      </c>
      <c r="AD15" s="94">
        <v>7</v>
      </c>
      <c r="AE15" s="93">
        <v>9</v>
      </c>
      <c r="AF15" s="94">
        <v>4</v>
      </c>
      <c r="AG15" s="94">
        <v>5</v>
      </c>
      <c r="AH15" s="93">
        <v>13</v>
      </c>
      <c r="AI15" s="94">
        <v>5</v>
      </c>
      <c r="AJ15" s="95">
        <v>8</v>
      </c>
    </row>
    <row r="16" spans="1:36" s="133" customFormat="1" ht="27" customHeight="1">
      <c r="A16" s="116" t="s">
        <v>191</v>
      </c>
      <c r="B16" s="106" t="s">
        <v>192</v>
      </c>
      <c r="C16" s="135"/>
      <c r="D16" s="117">
        <v>0</v>
      </c>
      <c r="E16" s="117">
        <v>0</v>
      </c>
      <c r="F16" s="117">
        <v>0</v>
      </c>
      <c r="G16" s="117">
        <v>0</v>
      </c>
      <c r="H16" s="136">
        <v>0</v>
      </c>
      <c r="I16" s="136">
        <v>0</v>
      </c>
      <c r="J16" s="117">
        <v>0</v>
      </c>
      <c r="K16" s="136">
        <v>0</v>
      </c>
      <c r="L16" s="136">
        <v>0</v>
      </c>
      <c r="M16" s="117">
        <v>0</v>
      </c>
      <c r="N16" s="136">
        <v>0</v>
      </c>
      <c r="O16" s="136">
        <v>0</v>
      </c>
      <c r="P16" s="117">
        <v>0</v>
      </c>
      <c r="Q16" s="136">
        <v>0</v>
      </c>
      <c r="R16" s="136">
        <v>0</v>
      </c>
      <c r="S16" s="117">
        <v>0</v>
      </c>
      <c r="T16" s="136">
        <v>0</v>
      </c>
      <c r="U16" s="136">
        <v>0</v>
      </c>
      <c r="V16" s="117">
        <v>0</v>
      </c>
      <c r="W16" s="136">
        <v>0</v>
      </c>
      <c r="X16" s="136">
        <v>0</v>
      </c>
      <c r="Y16" s="117">
        <v>0</v>
      </c>
      <c r="Z16" s="136">
        <v>0</v>
      </c>
      <c r="AA16" s="136">
        <v>0</v>
      </c>
      <c r="AB16" s="117">
        <v>0</v>
      </c>
      <c r="AC16" s="136">
        <v>0</v>
      </c>
      <c r="AD16" s="136">
        <v>0</v>
      </c>
      <c r="AE16" s="117">
        <v>0</v>
      </c>
      <c r="AF16" s="136">
        <v>0</v>
      </c>
      <c r="AG16" s="136">
        <v>0</v>
      </c>
      <c r="AH16" s="117">
        <v>0</v>
      </c>
      <c r="AI16" s="136">
        <v>0</v>
      </c>
      <c r="AJ16" s="137">
        <v>0</v>
      </c>
    </row>
    <row r="17" spans="1:36" s="133" customFormat="1" ht="27" customHeight="1">
      <c r="A17" s="116" t="s">
        <v>193</v>
      </c>
      <c r="B17" s="106" t="s">
        <v>194</v>
      </c>
      <c r="C17" s="135"/>
      <c r="D17" s="117">
        <v>0</v>
      </c>
      <c r="E17" s="117">
        <v>0</v>
      </c>
      <c r="F17" s="117">
        <v>0</v>
      </c>
      <c r="G17" s="117">
        <v>0</v>
      </c>
      <c r="H17" s="136">
        <v>0</v>
      </c>
      <c r="I17" s="136">
        <v>0</v>
      </c>
      <c r="J17" s="117">
        <v>0</v>
      </c>
      <c r="K17" s="136">
        <v>0</v>
      </c>
      <c r="L17" s="136">
        <v>0</v>
      </c>
      <c r="M17" s="117">
        <v>0</v>
      </c>
      <c r="N17" s="136">
        <v>0</v>
      </c>
      <c r="O17" s="136">
        <v>0</v>
      </c>
      <c r="P17" s="117">
        <v>0</v>
      </c>
      <c r="Q17" s="136">
        <v>0</v>
      </c>
      <c r="R17" s="136">
        <v>0</v>
      </c>
      <c r="S17" s="117">
        <v>0</v>
      </c>
      <c r="T17" s="136">
        <v>0</v>
      </c>
      <c r="U17" s="136">
        <v>0</v>
      </c>
      <c r="V17" s="117">
        <v>0</v>
      </c>
      <c r="W17" s="136">
        <v>0</v>
      </c>
      <c r="X17" s="136">
        <v>0</v>
      </c>
      <c r="Y17" s="117">
        <v>0</v>
      </c>
      <c r="Z17" s="136">
        <v>0</v>
      </c>
      <c r="AA17" s="136">
        <v>0</v>
      </c>
      <c r="AB17" s="117">
        <v>0</v>
      </c>
      <c r="AC17" s="136">
        <v>0</v>
      </c>
      <c r="AD17" s="136">
        <v>0</v>
      </c>
      <c r="AE17" s="117">
        <v>0</v>
      </c>
      <c r="AF17" s="136">
        <v>0</v>
      </c>
      <c r="AG17" s="136">
        <v>0</v>
      </c>
      <c r="AH17" s="117">
        <v>0</v>
      </c>
      <c r="AI17" s="136">
        <v>0</v>
      </c>
      <c r="AJ17" s="137">
        <v>0</v>
      </c>
    </row>
    <row r="18" spans="1:36" s="133" customFormat="1" ht="27" customHeight="1">
      <c r="A18" s="116" t="s">
        <v>195</v>
      </c>
      <c r="B18" s="106" t="s">
        <v>196</v>
      </c>
      <c r="C18" s="135"/>
      <c r="D18" s="117">
        <v>13974</v>
      </c>
      <c r="E18" s="117">
        <v>6619</v>
      </c>
      <c r="F18" s="117">
        <v>7355</v>
      </c>
      <c r="G18" s="117">
        <v>3668</v>
      </c>
      <c r="H18" s="117">
        <v>1752</v>
      </c>
      <c r="I18" s="117">
        <v>1916</v>
      </c>
      <c r="J18" s="117">
        <v>2217</v>
      </c>
      <c r="K18" s="117">
        <v>1070</v>
      </c>
      <c r="L18" s="117">
        <v>1147</v>
      </c>
      <c r="M18" s="117">
        <v>1512</v>
      </c>
      <c r="N18" s="117">
        <v>724</v>
      </c>
      <c r="O18" s="117">
        <v>788</v>
      </c>
      <c r="P18" s="117">
        <v>1765</v>
      </c>
      <c r="Q18" s="117">
        <v>881</v>
      </c>
      <c r="R18" s="117">
        <v>884</v>
      </c>
      <c r="S18" s="117">
        <v>804</v>
      </c>
      <c r="T18" s="117">
        <v>346</v>
      </c>
      <c r="U18" s="117">
        <v>458</v>
      </c>
      <c r="V18" s="117">
        <v>1558</v>
      </c>
      <c r="W18" s="117">
        <v>772</v>
      </c>
      <c r="X18" s="117">
        <v>786</v>
      </c>
      <c r="Y18" s="117">
        <v>861</v>
      </c>
      <c r="Z18" s="117">
        <v>362</v>
      </c>
      <c r="AA18" s="117">
        <v>499</v>
      </c>
      <c r="AB18" s="117">
        <v>653</v>
      </c>
      <c r="AC18" s="117">
        <v>305</v>
      </c>
      <c r="AD18" s="117">
        <v>348</v>
      </c>
      <c r="AE18" s="117">
        <v>403</v>
      </c>
      <c r="AF18" s="117">
        <v>160</v>
      </c>
      <c r="AG18" s="117">
        <v>243</v>
      </c>
      <c r="AH18" s="117">
        <v>533</v>
      </c>
      <c r="AI18" s="117">
        <v>247</v>
      </c>
      <c r="AJ18" s="118">
        <v>286</v>
      </c>
    </row>
    <row r="19" spans="1:36" s="64" customFormat="1" ht="27" customHeight="1">
      <c r="A19" s="111" t="s">
        <v>197</v>
      </c>
      <c r="B19" s="91" t="s">
        <v>198</v>
      </c>
      <c r="C19" s="134"/>
      <c r="D19" s="93">
        <v>268</v>
      </c>
      <c r="E19" s="93">
        <v>98</v>
      </c>
      <c r="F19" s="93">
        <v>170</v>
      </c>
      <c r="G19" s="93">
        <v>73</v>
      </c>
      <c r="H19" s="93">
        <v>29</v>
      </c>
      <c r="I19" s="93">
        <v>44</v>
      </c>
      <c r="J19" s="93">
        <v>44</v>
      </c>
      <c r="K19" s="93">
        <v>20</v>
      </c>
      <c r="L19" s="93">
        <v>24</v>
      </c>
      <c r="M19" s="93">
        <v>28</v>
      </c>
      <c r="N19" s="93">
        <v>8</v>
      </c>
      <c r="O19" s="93">
        <v>20</v>
      </c>
      <c r="P19" s="93">
        <v>33</v>
      </c>
      <c r="Q19" s="93">
        <v>13</v>
      </c>
      <c r="R19" s="93">
        <v>20</v>
      </c>
      <c r="S19" s="93">
        <v>16</v>
      </c>
      <c r="T19" s="93">
        <v>4</v>
      </c>
      <c r="U19" s="93">
        <v>12</v>
      </c>
      <c r="V19" s="93">
        <v>32</v>
      </c>
      <c r="W19" s="93">
        <v>12</v>
      </c>
      <c r="X19" s="93">
        <v>20</v>
      </c>
      <c r="Y19" s="93">
        <v>12</v>
      </c>
      <c r="Z19" s="93">
        <v>5</v>
      </c>
      <c r="AA19" s="93">
        <v>7</v>
      </c>
      <c r="AB19" s="93">
        <v>10</v>
      </c>
      <c r="AC19" s="93">
        <v>2</v>
      </c>
      <c r="AD19" s="93">
        <v>8</v>
      </c>
      <c r="AE19" s="93">
        <v>13</v>
      </c>
      <c r="AF19" s="93">
        <v>3</v>
      </c>
      <c r="AG19" s="93">
        <v>10</v>
      </c>
      <c r="AH19" s="93">
        <v>7</v>
      </c>
      <c r="AI19" s="93">
        <v>2</v>
      </c>
      <c r="AJ19" s="98">
        <v>5</v>
      </c>
    </row>
    <row r="20" spans="1:36" s="64" customFormat="1" ht="27" customHeight="1">
      <c r="A20" s="111" t="s">
        <v>199</v>
      </c>
      <c r="B20" s="91" t="s">
        <v>86</v>
      </c>
      <c r="C20" s="134" t="s">
        <v>200</v>
      </c>
      <c r="D20" s="93">
        <v>128</v>
      </c>
      <c r="E20" s="93">
        <v>42</v>
      </c>
      <c r="F20" s="93">
        <v>86</v>
      </c>
      <c r="G20" s="93">
        <v>39</v>
      </c>
      <c r="H20" s="94">
        <v>12</v>
      </c>
      <c r="I20" s="94">
        <v>27</v>
      </c>
      <c r="J20" s="93">
        <v>18</v>
      </c>
      <c r="K20" s="94">
        <v>8</v>
      </c>
      <c r="L20" s="94">
        <v>10</v>
      </c>
      <c r="M20" s="93">
        <v>13</v>
      </c>
      <c r="N20" s="94">
        <v>4</v>
      </c>
      <c r="O20" s="94">
        <v>9</v>
      </c>
      <c r="P20" s="93">
        <v>14</v>
      </c>
      <c r="Q20" s="94">
        <v>5</v>
      </c>
      <c r="R20" s="94">
        <v>9</v>
      </c>
      <c r="S20" s="93">
        <v>13</v>
      </c>
      <c r="T20" s="94">
        <v>2</v>
      </c>
      <c r="U20" s="94">
        <v>11</v>
      </c>
      <c r="V20" s="93">
        <v>8</v>
      </c>
      <c r="W20" s="94">
        <v>3</v>
      </c>
      <c r="X20" s="94">
        <v>5</v>
      </c>
      <c r="Y20" s="93">
        <v>6</v>
      </c>
      <c r="Z20" s="94">
        <v>3</v>
      </c>
      <c r="AA20" s="94">
        <v>3</v>
      </c>
      <c r="AB20" s="93">
        <v>6</v>
      </c>
      <c r="AC20" s="94">
        <v>2</v>
      </c>
      <c r="AD20" s="94">
        <v>4</v>
      </c>
      <c r="AE20" s="93">
        <v>8</v>
      </c>
      <c r="AF20" s="94">
        <v>3</v>
      </c>
      <c r="AG20" s="94">
        <v>5</v>
      </c>
      <c r="AH20" s="93">
        <v>3</v>
      </c>
      <c r="AI20" s="94">
        <v>0</v>
      </c>
      <c r="AJ20" s="95">
        <v>3</v>
      </c>
    </row>
    <row r="21" spans="1:36" s="64" customFormat="1" ht="27" customHeight="1">
      <c r="A21" s="111" t="s">
        <v>201</v>
      </c>
      <c r="B21" s="91" t="s">
        <v>86</v>
      </c>
      <c r="C21" s="134" t="s">
        <v>202</v>
      </c>
      <c r="D21" s="93">
        <v>140</v>
      </c>
      <c r="E21" s="93">
        <v>56</v>
      </c>
      <c r="F21" s="93">
        <v>84</v>
      </c>
      <c r="G21" s="93">
        <v>34</v>
      </c>
      <c r="H21" s="94">
        <v>17</v>
      </c>
      <c r="I21" s="94">
        <v>17</v>
      </c>
      <c r="J21" s="93">
        <v>26</v>
      </c>
      <c r="K21" s="94">
        <v>12</v>
      </c>
      <c r="L21" s="94">
        <v>14</v>
      </c>
      <c r="M21" s="93">
        <v>15</v>
      </c>
      <c r="N21" s="94">
        <v>4</v>
      </c>
      <c r="O21" s="94">
        <v>11</v>
      </c>
      <c r="P21" s="93">
        <v>19</v>
      </c>
      <c r="Q21" s="94">
        <v>8</v>
      </c>
      <c r="R21" s="94">
        <v>11</v>
      </c>
      <c r="S21" s="93">
        <v>3</v>
      </c>
      <c r="T21" s="94">
        <v>2</v>
      </c>
      <c r="U21" s="94">
        <v>1</v>
      </c>
      <c r="V21" s="93">
        <v>24</v>
      </c>
      <c r="W21" s="94">
        <v>9</v>
      </c>
      <c r="X21" s="94">
        <v>15</v>
      </c>
      <c r="Y21" s="93">
        <v>6</v>
      </c>
      <c r="Z21" s="94">
        <v>2</v>
      </c>
      <c r="AA21" s="94">
        <v>4</v>
      </c>
      <c r="AB21" s="93">
        <v>4</v>
      </c>
      <c r="AC21" s="94">
        <v>0</v>
      </c>
      <c r="AD21" s="94">
        <v>4</v>
      </c>
      <c r="AE21" s="93">
        <v>5</v>
      </c>
      <c r="AF21" s="94">
        <v>0</v>
      </c>
      <c r="AG21" s="94">
        <v>5</v>
      </c>
      <c r="AH21" s="93">
        <v>4</v>
      </c>
      <c r="AI21" s="94">
        <v>2</v>
      </c>
      <c r="AJ21" s="95">
        <v>2</v>
      </c>
    </row>
    <row r="22" spans="1:36" s="64" customFormat="1" ht="27" customHeight="1">
      <c r="A22" s="111" t="s">
        <v>203</v>
      </c>
      <c r="B22" s="91" t="s">
        <v>204</v>
      </c>
      <c r="C22" s="134"/>
      <c r="D22" s="93">
        <v>8326</v>
      </c>
      <c r="E22" s="93">
        <v>3916</v>
      </c>
      <c r="F22" s="93">
        <v>4410</v>
      </c>
      <c r="G22" s="93">
        <v>2194</v>
      </c>
      <c r="H22" s="93">
        <v>1059</v>
      </c>
      <c r="I22" s="93">
        <v>1135</v>
      </c>
      <c r="J22" s="93">
        <v>1312</v>
      </c>
      <c r="K22" s="93">
        <v>622</v>
      </c>
      <c r="L22" s="93">
        <v>690</v>
      </c>
      <c r="M22" s="93">
        <v>902</v>
      </c>
      <c r="N22" s="93">
        <v>434</v>
      </c>
      <c r="O22" s="93">
        <v>468</v>
      </c>
      <c r="P22" s="93">
        <v>984</v>
      </c>
      <c r="Q22" s="93">
        <v>483</v>
      </c>
      <c r="R22" s="93">
        <v>501</v>
      </c>
      <c r="S22" s="93">
        <v>502</v>
      </c>
      <c r="T22" s="93">
        <v>222</v>
      </c>
      <c r="U22" s="93">
        <v>280</v>
      </c>
      <c r="V22" s="93">
        <v>983</v>
      </c>
      <c r="W22" s="93">
        <v>468</v>
      </c>
      <c r="X22" s="93">
        <v>515</v>
      </c>
      <c r="Y22" s="93">
        <v>488</v>
      </c>
      <c r="Z22" s="93">
        <v>202</v>
      </c>
      <c r="AA22" s="93">
        <v>286</v>
      </c>
      <c r="AB22" s="93">
        <v>364</v>
      </c>
      <c r="AC22" s="93">
        <v>167</v>
      </c>
      <c r="AD22" s="93">
        <v>197</v>
      </c>
      <c r="AE22" s="93">
        <v>236</v>
      </c>
      <c r="AF22" s="93">
        <v>99</v>
      </c>
      <c r="AG22" s="93">
        <v>137</v>
      </c>
      <c r="AH22" s="93">
        <v>361</v>
      </c>
      <c r="AI22" s="93">
        <v>160</v>
      </c>
      <c r="AJ22" s="98">
        <v>201</v>
      </c>
    </row>
    <row r="23" spans="1:36" s="64" customFormat="1" ht="27" customHeight="1">
      <c r="A23" s="111" t="s">
        <v>205</v>
      </c>
      <c r="B23" s="91" t="s">
        <v>86</v>
      </c>
      <c r="C23" s="134" t="s">
        <v>206</v>
      </c>
      <c r="D23" s="93">
        <v>82</v>
      </c>
      <c r="E23" s="93">
        <v>24</v>
      </c>
      <c r="F23" s="93">
        <v>58</v>
      </c>
      <c r="G23" s="93">
        <v>30</v>
      </c>
      <c r="H23" s="94">
        <v>6</v>
      </c>
      <c r="I23" s="94">
        <v>24</v>
      </c>
      <c r="J23" s="93">
        <v>15</v>
      </c>
      <c r="K23" s="94">
        <v>7</v>
      </c>
      <c r="L23" s="94">
        <v>8</v>
      </c>
      <c r="M23" s="93">
        <v>5</v>
      </c>
      <c r="N23" s="94">
        <v>3</v>
      </c>
      <c r="O23" s="94">
        <v>2</v>
      </c>
      <c r="P23" s="93">
        <v>8</v>
      </c>
      <c r="Q23" s="94">
        <v>4</v>
      </c>
      <c r="R23" s="94">
        <v>4</v>
      </c>
      <c r="S23" s="93">
        <v>4</v>
      </c>
      <c r="T23" s="94">
        <v>0</v>
      </c>
      <c r="U23" s="94">
        <v>4</v>
      </c>
      <c r="V23" s="93">
        <v>7</v>
      </c>
      <c r="W23" s="94">
        <v>0</v>
      </c>
      <c r="X23" s="94">
        <v>7</v>
      </c>
      <c r="Y23" s="93">
        <v>5</v>
      </c>
      <c r="Z23" s="94">
        <v>3</v>
      </c>
      <c r="AA23" s="94">
        <v>2</v>
      </c>
      <c r="AB23" s="93">
        <v>4</v>
      </c>
      <c r="AC23" s="94">
        <v>0</v>
      </c>
      <c r="AD23" s="94">
        <v>4</v>
      </c>
      <c r="AE23" s="93">
        <v>2</v>
      </c>
      <c r="AF23" s="94">
        <v>1</v>
      </c>
      <c r="AG23" s="94">
        <v>1</v>
      </c>
      <c r="AH23" s="93">
        <v>2</v>
      </c>
      <c r="AI23" s="94">
        <v>0</v>
      </c>
      <c r="AJ23" s="95">
        <v>2</v>
      </c>
    </row>
    <row r="24" spans="1:36" s="64" customFormat="1" ht="27" customHeight="1">
      <c r="A24" s="111" t="s">
        <v>207</v>
      </c>
      <c r="B24" s="91" t="s">
        <v>86</v>
      </c>
      <c r="C24" s="134" t="s">
        <v>208</v>
      </c>
      <c r="D24" s="93">
        <v>1813</v>
      </c>
      <c r="E24" s="93">
        <v>1045</v>
      </c>
      <c r="F24" s="93">
        <v>768</v>
      </c>
      <c r="G24" s="93">
        <v>402</v>
      </c>
      <c r="H24" s="94">
        <v>238</v>
      </c>
      <c r="I24" s="94">
        <v>164</v>
      </c>
      <c r="J24" s="93">
        <v>348</v>
      </c>
      <c r="K24" s="94">
        <v>214</v>
      </c>
      <c r="L24" s="94">
        <v>134</v>
      </c>
      <c r="M24" s="93">
        <v>230</v>
      </c>
      <c r="N24" s="94">
        <v>123</v>
      </c>
      <c r="O24" s="94">
        <v>107</v>
      </c>
      <c r="P24" s="93">
        <v>190</v>
      </c>
      <c r="Q24" s="94">
        <v>114</v>
      </c>
      <c r="R24" s="94">
        <v>76</v>
      </c>
      <c r="S24" s="93">
        <v>121</v>
      </c>
      <c r="T24" s="94">
        <v>68</v>
      </c>
      <c r="U24" s="94">
        <v>53</v>
      </c>
      <c r="V24" s="93">
        <v>216</v>
      </c>
      <c r="W24" s="94">
        <v>121</v>
      </c>
      <c r="X24" s="94">
        <v>95</v>
      </c>
      <c r="Y24" s="93">
        <v>97</v>
      </c>
      <c r="Z24" s="94">
        <v>41</v>
      </c>
      <c r="AA24" s="94">
        <v>56</v>
      </c>
      <c r="AB24" s="93">
        <v>75</v>
      </c>
      <c r="AC24" s="94">
        <v>52</v>
      </c>
      <c r="AD24" s="94">
        <v>23</v>
      </c>
      <c r="AE24" s="93">
        <v>64</v>
      </c>
      <c r="AF24" s="94">
        <v>32</v>
      </c>
      <c r="AG24" s="94">
        <v>32</v>
      </c>
      <c r="AH24" s="93">
        <v>70</v>
      </c>
      <c r="AI24" s="94">
        <v>42</v>
      </c>
      <c r="AJ24" s="95">
        <v>28</v>
      </c>
    </row>
    <row r="25" spans="1:36" s="64" customFormat="1" ht="27" customHeight="1">
      <c r="A25" s="111" t="s">
        <v>209</v>
      </c>
      <c r="B25" s="91" t="s">
        <v>86</v>
      </c>
      <c r="C25" s="134" t="s">
        <v>210</v>
      </c>
      <c r="D25" s="93">
        <v>1257</v>
      </c>
      <c r="E25" s="93">
        <v>780</v>
      </c>
      <c r="F25" s="93">
        <v>477</v>
      </c>
      <c r="G25" s="93">
        <v>479</v>
      </c>
      <c r="H25" s="94">
        <v>309</v>
      </c>
      <c r="I25" s="94">
        <v>170</v>
      </c>
      <c r="J25" s="93">
        <v>151</v>
      </c>
      <c r="K25" s="94">
        <v>86</v>
      </c>
      <c r="L25" s="94">
        <v>65</v>
      </c>
      <c r="M25" s="93">
        <v>103</v>
      </c>
      <c r="N25" s="94">
        <v>70</v>
      </c>
      <c r="O25" s="94">
        <v>33</v>
      </c>
      <c r="P25" s="93">
        <v>143</v>
      </c>
      <c r="Q25" s="94">
        <v>94</v>
      </c>
      <c r="R25" s="94">
        <v>49</v>
      </c>
      <c r="S25" s="93">
        <v>61</v>
      </c>
      <c r="T25" s="94">
        <v>34</v>
      </c>
      <c r="U25" s="94">
        <v>27</v>
      </c>
      <c r="V25" s="93">
        <v>154</v>
      </c>
      <c r="W25" s="94">
        <v>98</v>
      </c>
      <c r="X25" s="94">
        <v>56</v>
      </c>
      <c r="Y25" s="93">
        <v>50</v>
      </c>
      <c r="Z25" s="94">
        <v>30</v>
      </c>
      <c r="AA25" s="94">
        <v>20</v>
      </c>
      <c r="AB25" s="93">
        <v>45</v>
      </c>
      <c r="AC25" s="94">
        <v>22</v>
      </c>
      <c r="AD25" s="94">
        <v>23</v>
      </c>
      <c r="AE25" s="93">
        <v>28</v>
      </c>
      <c r="AF25" s="94">
        <v>12</v>
      </c>
      <c r="AG25" s="94">
        <v>16</v>
      </c>
      <c r="AH25" s="93">
        <v>43</v>
      </c>
      <c r="AI25" s="94">
        <v>25</v>
      </c>
      <c r="AJ25" s="95">
        <v>18</v>
      </c>
    </row>
    <row r="26" spans="1:36" s="64" customFormat="1" ht="27" customHeight="1">
      <c r="A26" s="111" t="s">
        <v>211</v>
      </c>
      <c r="B26" s="91" t="s">
        <v>86</v>
      </c>
      <c r="C26" s="134" t="s">
        <v>212</v>
      </c>
      <c r="D26" s="93">
        <v>461</v>
      </c>
      <c r="E26" s="93">
        <v>148</v>
      </c>
      <c r="F26" s="93">
        <v>313</v>
      </c>
      <c r="G26" s="93">
        <v>119</v>
      </c>
      <c r="H26" s="94">
        <v>32</v>
      </c>
      <c r="I26" s="94">
        <v>87</v>
      </c>
      <c r="J26" s="93">
        <v>78</v>
      </c>
      <c r="K26" s="94">
        <v>25</v>
      </c>
      <c r="L26" s="94">
        <v>53</v>
      </c>
      <c r="M26" s="93">
        <v>62</v>
      </c>
      <c r="N26" s="94">
        <v>25</v>
      </c>
      <c r="O26" s="94">
        <v>37</v>
      </c>
      <c r="P26" s="93">
        <v>50</v>
      </c>
      <c r="Q26" s="94">
        <v>18</v>
      </c>
      <c r="R26" s="94">
        <v>32</v>
      </c>
      <c r="S26" s="93">
        <v>26</v>
      </c>
      <c r="T26" s="94">
        <v>10</v>
      </c>
      <c r="U26" s="94">
        <v>16</v>
      </c>
      <c r="V26" s="93">
        <v>52</v>
      </c>
      <c r="W26" s="94">
        <v>18</v>
      </c>
      <c r="X26" s="94">
        <v>34</v>
      </c>
      <c r="Y26" s="93">
        <v>20</v>
      </c>
      <c r="Z26" s="94">
        <v>5</v>
      </c>
      <c r="AA26" s="94">
        <v>15</v>
      </c>
      <c r="AB26" s="93">
        <v>27</v>
      </c>
      <c r="AC26" s="94">
        <v>9</v>
      </c>
      <c r="AD26" s="94">
        <v>18</v>
      </c>
      <c r="AE26" s="93">
        <v>4</v>
      </c>
      <c r="AF26" s="94">
        <v>1</v>
      </c>
      <c r="AG26" s="94">
        <v>3</v>
      </c>
      <c r="AH26" s="93">
        <v>23</v>
      </c>
      <c r="AI26" s="94">
        <v>5</v>
      </c>
      <c r="AJ26" s="95">
        <v>18</v>
      </c>
    </row>
    <row r="27" spans="1:36" s="64" customFormat="1" ht="27" customHeight="1">
      <c r="A27" s="111" t="s">
        <v>213</v>
      </c>
      <c r="B27" s="91" t="s">
        <v>86</v>
      </c>
      <c r="C27" s="134" t="s">
        <v>214</v>
      </c>
      <c r="D27" s="93">
        <v>168</v>
      </c>
      <c r="E27" s="93">
        <v>98</v>
      </c>
      <c r="F27" s="93">
        <v>70</v>
      </c>
      <c r="G27" s="93">
        <v>56</v>
      </c>
      <c r="H27" s="94">
        <v>33</v>
      </c>
      <c r="I27" s="94">
        <v>23</v>
      </c>
      <c r="J27" s="93">
        <v>25</v>
      </c>
      <c r="K27" s="94">
        <v>14</v>
      </c>
      <c r="L27" s="94">
        <v>11</v>
      </c>
      <c r="M27" s="93">
        <v>16</v>
      </c>
      <c r="N27" s="94">
        <v>8</v>
      </c>
      <c r="O27" s="94">
        <v>8</v>
      </c>
      <c r="P27" s="93">
        <v>19</v>
      </c>
      <c r="Q27" s="94">
        <v>13</v>
      </c>
      <c r="R27" s="94">
        <v>6</v>
      </c>
      <c r="S27" s="93">
        <v>10</v>
      </c>
      <c r="T27" s="94">
        <v>3</v>
      </c>
      <c r="U27" s="94">
        <v>7</v>
      </c>
      <c r="V27" s="93">
        <v>18</v>
      </c>
      <c r="W27" s="94">
        <v>13</v>
      </c>
      <c r="X27" s="94">
        <v>5</v>
      </c>
      <c r="Y27" s="93">
        <v>6</v>
      </c>
      <c r="Z27" s="94">
        <v>3</v>
      </c>
      <c r="AA27" s="94">
        <v>3</v>
      </c>
      <c r="AB27" s="93">
        <v>13</v>
      </c>
      <c r="AC27" s="94">
        <v>8</v>
      </c>
      <c r="AD27" s="94">
        <v>5</v>
      </c>
      <c r="AE27" s="93">
        <v>0</v>
      </c>
      <c r="AF27" s="94">
        <v>0</v>
      </c>
      <c r="AG27" s="94">
        <v>0</v>
      </c>
      <c r="AH27" s="93">
        <v>5</v>
      </c>
      <c r="AI27" s="94">
        <v>3</v>
      </c>
      <c r="AJ27" s="95">
        <v>2</v>
      </c>
    </row>
    <row r="28" spans="1:36" s="64" customFormat="1" ht="27" customHeight="1">
      <c r="A28" s="111" t="s">
        <v>215</v>
      </c>
      <c r="B28" s="91" t="s">
        <v>86</v>
      </c>
      <c r="C28" s="134" t="s">
        <v>216</v>
      </c>
      <c r="D28" s="93">
        <v>913</v>
      </c>
      <c r="E28" s="93">
        <v>419</v>
      </c>
      <c r="F28" s="93">
        <v>494</v>
      </c>
      <c r="G28" s="93">
        <v>271</v>
      </c>
      <c r="H28" s="94">
        <v>116</v>
      </c>
      <c r="I28" s="94">
        <v>155</v>
      </c>
      <c r="J28" s="93">
        <v>130</v>
      </c>
      <c r="K28" s="94">
        <v>62</v>
      </c>
      <c r="L28" s="94">
        <v>68</v>
      </c>
      <c r="M28" s="93">
        <v>97</v>
      </c>
      <c r="N28" s="94">
        <v>43</v>
      </c>
      <c r="O28" s="94">
        <v>54</v>
      </c>
      <c r="P28" s="93">
        <v>101</v>
      </c>
      <c r="Q28" s="94">
        <v>55</v>
      </c>
      <c r="R28" s="94">
        <v>46</v>
      </c>
      <c r="S28" s="93">
        <v>51</v>
      </c>
      <c r="T28" s="94">
        <v>21</v>
      </c>
      <c r="U28" s="94">
        <v>30</v>
      </c>
      <c r="V28" s="93">
        <v>81</v>
      </c>
      <c r="W28" s="94">
        <v>45</v>
      </c>
      <c r="X28" s="94">
        <v>36</v>
      </c>
      <c r="Y28" s="93">
        <v>57</v>
      </c>
      <c r="Z28" s="94">
        <v>26</v>
      </c>
      <c r="AA28" s="94">
        <v>31</v>
      </c>
      <c r="AB28" s="93">
        <v>62</v>
      </c>
      <c r="AC28" s="94">
        <v>22</v>
      </c>
      <c r="AD28" s="94">
        <v>40</v>
      </c>
      <c r="AE28" s="93">
        <v>35</v>
      </c>
      <c r="AF28" s="94">
        <v>17</v>
      </c>
      <c r="AG28" s="94">
        <v>18</v>
      </c>
      <c r="AH28" s="93">
        <v>28</v>
      </c>
      <c r="AI28" s="94">
        <v>12</v>
      </c>
      <c r="AJ28" s="95">
        <v>16</v>
      </c>
    </row>
    <row r="29" spans="1:36" s="64" customFormat="1" ht="27" customHeight="1">
      <c r="A29" s="111" t="s">
        <v>217</v>
      </c>
      <c r="B29" s="91" t="s">
        <v>86</v>
      </c>
      <c r="C29" s="134" t="s">
        <v>218</v>
      </c>
      <c r="D29" s="93">
        <v>3409</v>
      </c>
      <c r="E29" s="93">
        <v>1291</v>
      </c>
      <c r="F29" s="93">
        <v>2118</v>
      </c>
      <c r="G29" s="93">
        <v>780</v>
      </c>
      <c r="H29" s="94">
        <v>298</v>
      </c>
      <c r="I29" s="94">
        <v>482</v>
      </c>
      <c r="J29" s="93">
        <v>537</v>
      </c>
      <c r="K29" s="94">
        <v>199</v>
      </c>
      <c r="L29" s="94">
        <v>338</v>
      </c>
      <c r="M29" s="93">
        <v>369</v>
      </c>
      <c r="N29" s="94">
        <v>148</v>
      </c>
      <c r="O29" s="94">
        <v>221</v>
      </c>
      <c r="P29" s="93">
        <v>459</v>
      </c>
      <c r="Q29" s="94">
        <v>177</v>
      </c>
      <c r="R29" s="94">
        <v>282</v>
      </c>
      <c r="S29" s="93">
        <v>218</v>
      </c>
      <c r="T29" s="94">
        <v>79</v>
      </c>
      <c r="U29" s="94">
        <v>139</v>
      </c>
      <c r="V29" s="93">
        <v>440</v>
      </c>
      <c r="W29" s="94">
        <v>166</v>
      </c>
      <c r="X29" s="94">
        <v>274</v>
      </c>
      <c r="Y29" s="93">
        <v>204</v>
      </c>
      <c r="Z29" s="94">
        <v>76</v>
      </c>
      <c r="AA29" s="94">
        <v>128</v>
      </c>
      <c r="AB29" s="93">
        <v>128</v>
      </c>
      <c r="AC29" s="94">
        <v>49</v>
      </c>
      <c r="AD29" s="94">
        <v>79</v>
      </c>
      <c r="AE29" s="93">
        <v>97</v>
      </c>
      <c r="AF29" s="94">
        <v>35</v>
      </c>
      <c r="AG29" s="94">
        <v>62</v>
      </c>
      <c r="AH29" s="93">
        <v>177</v>
      </c>
      <c r="AI29" s="94">
        <v>64</v>
      </c>
      <c r="AJ29" s="95">
        <v>113</v>
      </c>
    </row>
    <row r="30" spans="1:36" s="64" customFormat="1" ht="27" customHeight="1">
      <c r="A30" s="111" t="s">
        <v>219</v>
      </c>
      <c r="B30" s="91" t="s">
        <v>86</v>
      </c>
      <c r="C30" s="134" t="s">
        <v>220</v>
      </c>
      <c r="D30" s="93">
        <v>223</v>
      </c>
      <c r="E30" s="93">
        <v>111</v>
      </c>
      <c r="F30" s="93">
        <v>112</v>
      </c>
      <c r="G30" s="93">
        <v>57</v>
      </c>
      <c r="H30" s="94">
        <v>27</v>
      </c>
      <c r="I30" s="94">
        <v>30</v>
      </c>
      <c r="J30" s="93">
        <v>28</v>
      </c>
      <c r="K30" s="94">
        <v>15</v>
      </c>
      <c r="L30" s="94">
        <v>13</v>
      </c>
      <c r="M30" s="93">
        <v>20</v>
      </c>
      <c r="N30" s="94">
        <v>14</v>
      </c>
      <c r="O30" s="94">
        <v>6</v>
      </c>
      <c r="P30" s="93">
        <v>14</v>
      </c>
      <c r="Q30" s="94">
        <v>8</v>
      </c>
      <c r="R30" s="94">
        <v>6</v>
      </c>
      <c r="S30" s="93">
        <v>11</v>
      </c>
      <c r="T30" s="94">
        <v>7</v>
      </c>
      <c r="U30" s="94">
        <v>4</v>
      </c>
      <c r="V30" s="93">
        <v>15</v>
      </c>
      <c r="W30" s="94">
        <v>7</v>
      </c>
      <c r="X30" s="94">
        <v>8</v>
      </c>
      <c r="Y30" s="93">
        <v>49</v>
      </c>
      <c r="Z30" s="94">
        <v>18</v>
      </c>
      <c r="AA30" s="94">
        <v>31</v>
      </c>
      <c r="AB30" s="93">
        <v>10</v>
      </c>
      <c r="AC30" s="94">
        <v>5</v>
      </c>
      <c r="AD30" s="94">
        <v>5</v>
      </c>
      <c r="AE30" s="93">
        <v>6</v>
      </c>
      <c r="AF30" s="94">
        <v>1</v>
      </c>
      <c r="AG30" s="94">
        <v>5</v>
      </c>
      <c r="AH30" s="93">
        <v>13</v>
      </c>
      <c r="AI30" s="94">
        <v>9</v>
      </c>
      <c r="AJ30" s="95">
        <v>4</v>
      </c>
    </row>
    <row r="31" spans="1:36" s="64" customFormat="1" ht="27" customHeight="1">
      <c r="A31" s="111" t="s">
        <v>221</v>
      </c>
      <c r="B31" s="91" t="s">
        <v>222</v>
      </c>
      <c r="C31" s="134"/>
      <c r="D31" s="93">
        <v>4351</v>
      </c>
      <c r="E31" s="93">
        <v>2142</v>
      </c>
      <c r="F31" s="93">
        <v>2209</v>
      </c>
      <c r="G31" s="93">
        <v>1106</v>
      </c>
      <c r="H31" s="93">
        <v>546</v>
      </c>
      <c r="I31" s="93">
        <v>560</v>
      </c>
      <c r="J31" s="93">
        <v>682</v>
      </c>
      <c r="K31" s="93">
        <v>345</v>
      </c>
      <c r="L31" s="93">
        <v>337</v>
      </c>
      <c r="M31" s="93">
        <v>456</v>
      </c>
      <c r="N31" s="93">
        <v>222</v>
      </c>
      <c r="O31" s="93">
        <v>234</v>
      </c>
      <c r="P31" s="93">
        <v>619</v>
      </c>
      <c r="Q31" s="93">
        <v>323</v>
      </c>
      <c r="R31" s="93">
        <v>296</v>
      </c>
      <c r="S31" s="93">
        <v>224</v>
      </c>
      <c r="T31" s="93">
        <v>97</v>
      </c>
      <c r="U31" s="93">
        <v>127</v>
      </c>
      <c r="V31" s="93">
        <v>452</v>
      </c>
      <c r="W31" s="93">
        <v>243</v>
      </c>
      <c r="X31" s="93">
        <v>209</v>
      </c>
      <c r="Y31" s="93">
        <v>320</v>
      </c>
      <c r="Z31" s="93">
        <v>138</v>
      </c>
      <c r="AA31" s="93">
        <v>182</v>
      </c>
      <c r="AB31" s="93">
        <v>224</v>
      </c>
      <c r="AC31" s="93">
        <v>109</v>
      </c>
      <c r="AD31" s="93">
        <v>115</v>
      </c>
      <c r="AE31" s="93">
        <v>133</v>
      </c>
      <c r="AF31" s="93">
        <v>47</v>
      </c>
      <c r="AG31" s="93">
        <v>86</v>
      </c>
      <c r="AH31" s="93">
        <v>135</v>
      </c>
      <c r="AI31" s="93">
        <v>72</v>
      </c>
      <c r="AJ31" s="98">
        <v>63</v>
      </c>
    </row>
    <row r="32" spans="1:36" s="64" customFormat="1" ht="27" customHeight="1">
      <c r="A32" s="111" t="s">
        <v>223</v>
      </c>
      <c r="B32" s="91" t="s">
        <v>86</v>
      </c>
      <c r="C32" s="134" t="s">
        <v>224</v>
      </c>
      <c r="D32" s="93">
        <v>534</v>
      </c>
      <c r="E32" s="93">
        <v>223</v>
      </c>
      <c r="F32" s="93">
        <v>311</v>
      </c>
      <c r="G32" s="93">
        <v>101</v>
      </c>
      <c r="H32" s="94">
        <v>33</v>
      </c>
      <c r="I32" s="94">
        <v>68</v>
      </c>
      <c r="J32" s="93">
        <v>148</v>
      </c>
      <c r="K32" s="94">
        <v>67</v>
      </c>
      <c r="L32" s="94">
        <v>81</v>
      </c>
      <c r="M32" s="93">
        <v>75</v>
      </c>
      <c r="N32" s="94">
        <v>35</v>
      </c>
      <c r="O32" s="94">
        <v>40</v>
      </c>
      <c r="P32" s="93">
        <v>44</v>
      </c>
      <c r="Q32" s="94">
        <v>21</v>
      </c>
      <c r="R32" s="94">
        <v>23</v>
      </c>
      <c r="S32" s="93">
        <v>25</v>
      </c>
      <c r="T32" s="94">
        <v>12</v>
      </c>
      <c r="U32" s="94">
        <v>13</v>
      </c>
      <c r="V32" s="93">
        <v>56</v>
      </c>
      <c r="W32" s="94">
        <v>22</v>
      </c>
      <c r="X32" s="94">
        <v>34</v>
      </c>
      <c r="Y32" s="93">
        <v>29</v>
      </c>
      <c r="Z32" s="94">
        <v>12</v>
      </c>
      <c r="AA32" s="94">
        <v>17</v>
      </c>
      <c r="AB32" s="93">
        <v>22</v>
      </c>
      <c r="AC32" s="94">
        <v>8</v>
      </c>
      <c r="AD32" s="94">
        <v>14</v>
      </c>
      <c r="AE32" s="93">
        <v>15</v>
      </c>
      <c r="AF32" s="94">
        <v>3</v>
      </c>
      <c r="AG32" s="94">
        <v>12</v>
      </c>
      <c r="AH32" s="93">
        <v>19</v>
      </c>
      <c r="AI32" s="94">
        <v>10</v>
      </c>
      <c r="AJ32" s="95">
        <v>9</v>
      </c>
    </row>
    <row r="33" spans="1:36" s="64" customFormat="1" ht="27" customHeight="1">
      <c r="A33" s="111" t="s">
        <v>225</v>
      </c>
      <c r="B33" s="91" t="s">
        <v>86</v>
      </c>
      <c r="C33" s="134" t="s">
        <v>226</v>
      </c>
      <c r="D33" s="93">
        <v>1250</v>
      </c>
      <c r="E33" s="93">
        <v>684</v>
      </c>
      <c r="F33" s="93">
        <v>566</v>
      </c>
      <c r="G33" s="93">
        <v>351</v>
      </c>
      <c r="H33" s="94">
        <v>205</v>
      </c>
      <c r="I33" s="94">
        <v>146</v>
      </c>
      <c r="J33" s="93">
        <v>171</v>
      </c>
      <c r="K33" s="94">
        <v>100</v>
      </c>
      <c r="L33" s="94">
        <v>71</v>
      </c>
      <c r="M33" s="93">
        <v>149</v>
      </c>
      <c r="N33" s="94">
        <v>75</v>
      </c>
      <c r="O33" s="94">
        <v>74</v>
      </c>
      <c r="P33" s="93">
        <v>191</v>
      </c>
      <c r="Q33" s="94">
        <v>104</v>
      </c>
      <c r="R33" s="94">
        <v>87</v>
      </c>
      <c r="S33" s="93">
        <v>60</v>
      </c>
      <c r="T33" s="94">
        <v>31</v>
      </c>
      <c r="U33" s="94">
        <v>29</v>
      </c>
      <c r="V33" s="93">
        <v>110</v>
      </c>
      <c r="W33" s="94">
        <v>64</v>
      </c>
      <c r="X33" s="94">
        <v>46</v>
      </c>
      <c r="Y33" s="93">
        <v>91</v>
      </c>
      <c r="Z33" s="94">
        <v>46</v>
      </c>
      <c r="AA33" s="94">
        <v>45</v>
      </c>
      <c r="AB33" s="93">
        <v>69</v>
      </c>
      <c r="AC33" s="94">
        <v>33</v>
      </c>
      <c r="AD33" s="94">
        <v>36</v>
      </c>
      <c r="AE33" s="93">
        <v>24</v>
      </c>
      <c r="AF33" s="94">
        <v>8</v>
      </c>
      <c r="AG33" s="94">
        <v>16</v>
      </c>
      <c r="AH33" s="93">
        <v>34</v>
      </c>
      <c r="AI33" s="94">
        <v>18</v>
      </c>
      <c r="AJ33" s="95">
        <v>16</v>
      </c>
    </row>
    <row r="34" spans="1:36" s="64" customFormat="1" ht="27" customHeight="1">
      <c r="A34" s="111" t="s">
        <v>227</v>
      </c>
      <c r="B34" s="91" t="s">
        <v>86</v>
      </c>
      <c r="C34" s="134" t="s">
        <v>228</v>
      </c>
      <c r="D34" s="93">
        <v>2421</v>
      </c>
      <c r="E34" s="93">
        <v>1163</v>
      </c>
      <c r="F34" s="93">
        <v>1258</v>
      </c>
      <c r="G34" s="93">
        <v>633</v>
      </c>
      <c r="H34" s="94">
        <v>302</v>
      </c>
      <c r="I34" s="94">
        <v>331</v>
      </c>
      <c r="J34" s="93">
        <v>344</v>
      </c>
      <c r="K34" s="94">
        <v>167</v>
      </c>
      <c r="L34" s="94">
        <v>177</v>
      </c>
      <c r="M34" s="93">
        <v>222</v>
      </c>
      <c r="N34" s="94">
        <v>105</v>
      </c>
      <c r="O34" s="94">
        <v>117</v>
      </c>
      <c r="P34" s="93">
        <v>360</v>
      </c>
      <c r="Q34" s="94">
        <v>184</v>
      </c>
      <c r="R34" s="94">
        <v>176</v>
      </c>
      <c r="S34" s="93">
        <v>133</v>
      </c>
      <c r="T34" s="94">
        <v>51</v>
      </c>
      <c r="U34" s="94">
        <v>82</v>
      </c>
      <c r="V34" s="93">
        <v>253</v>
      </c>
      <c r="W34" s="94">
        <v>141</v>
      </c>
      <c r="X34" s="94">
        <v>112</v>
      </c>
      <c r="Y34" s="93">
        <v>193</v>
      </c>
      <c r="Z34" s="94">
        <v>77</v>
      </c>
      <c r="AA34" s="94">
        <v>116</v>
      </c>
      <c r="AB34" s="93">
        <v>118</v>
      </c>
      <c r="AC34" s="94">
        <v>62</v>
      </c>
      <c r="AD34" s="94">
        <v>56</v>
      </c>
      <c r="AE34" s="93">
        <v>88</v>
      </c>
      <c r="AF34" s="94">
        <v>33</v>
      </c>
      <c r="AG34" s="94">
        <v>55</v>
      </c>
      <c r="AH34" s="93">
        <v>77</v>
      </c>
      <c r="AI34" s="94">
        <v>41</v>
      </c>
      <c r="AJ34" s="95">
        <v>36</v>
      </c>
    </row>
    <row r="35" spans="1:36" s="64" customFormat="1" ht="27" customHeight="1">
      <c r="A35" s="111" t="s">
        <v>229</v>
      </c>
      <c r="B35" s="91" t="s">
        <v>86</v>
      </c>
      <c r="C35" s="134" t="s">
        <v>230</v>
      </c>
      <c r="D35" s="93">
        <v>146</v>
      </c>
      <c r="E35" s="93">
        <v>72</v>
      </c>
      <c r="F35" s="93">
        <v>74</v>
      </c>
      <c r="G35" s="93">
        <v>21</v>
      </c>
      <c r="H35" s="94">
        <v>6</v>
      </c>
      <c r="I35" s="94">
        <v>15</v>
      </c>
      <c r="J35" s="93">
        <v>19</v>
      </c>
      <c r="K35" s="94">
        <v>11</v>
      </c>
      <c r="L35" s="94">
        <v>8</v>
      </c>
      <c r="M35" s="93">
        <v>10</v>
      </c>
      <c r="N35" s="94">
        <v>7</v>
      </c>
      <c r="O35" s="94">
        <v>3</v>
      </c>
      <c r="P35" s="93">
        <v>24</v>
      </c>
      <c r="Q35" s="94">
        <v>14</v>
      </c>
      <c r="R35" s="94">
        <v>10</v>
      </c>
      <c r="S35" s="93">
        <v>6</v>
      </c>
      <c r="T35" s="94">
        <v>3</v>
      </c>
      <c r="U35" s="94">
        <v>3</v>
      </c>
      <c r="V35" s="93">
        <v>33</v>
      </c>
      <c r="W35" s="94">
        <v>16</v>
      </c>
      <c r="X35" s="94">
        <v>17</v>
      </c>
      <c r="Y35" s="93">
        <v>7</v>
      </c>
      <c r="Z35" s="94">
        <v>3</v>
      </c>
      <c r="AA35" s="94">
        <v>4</v>
      </c>
      <c r="AB35" s="93">
        <v>15</v>
      </c>
      <c r="AC35" s="94">
        <v>6</v>
      </c>
      <c r="AD35" s="94">
        <v>9</v>
      </c>
      <c r="AE35" s="93">
        <v>6</v>
      </c>
      <c r="AF35" s="94">
        <v>3</v>
      </c>
      <c r="AG35" s="94">
        <v>3</v>
      </c>
      <c r="AH35" s="93">
        <v>5</v>
      </c>
      <c r="AI35" s="94">
        <v>3</v>
      </c>
      <c r="AJ35" s="95">
        <v>2</v>
      </c>
    </row>
    <row r="36" spans="1:36" s="64" customFormat="1" ht="27" customHeight="1">
      <c r="A36" s="111" t="s">
        <v>231</v>
      </c>
      <c r="B36" s="91" t="s">
        <v>232</v>
      </c>
      <c r="C36" s="134"/>
      <c r="D36" s="93">
        <v>705</v>
      </c>
      <c r="E36" s="93">
        <v>326</v>
      </c>
      <c r="F36" s="93">
        <v>379</v>
      </c>
      <c r="G36" s="93">
        <v>197</v>
      </c>
      <c r="H36" s="94">
        <v>75</v>
      </c>
      <c r="I36" s="94">
        <v>122</v>
      </c>
      <c r="J36" s="93">
        <v>122</v>
      </c>
      <c r="K36" s="94">
        <v>57</v>
      </c>
      <c r="L36" s="94">
        <v>65</v>
      </c>
      <c r="M36" s="93">
        <v>90</v>
      </c>
      <c r="N36" s="94">
        <v>47</v>
      </c>
      <c r="O36" s="94">
        <v>43</v>
      </c>
      <c r="P36" s="93">
        <v>87</v>
      </c>
      <c r="Q36" s="94">
        <v>44</v>
      </c>
      <c r="R36" s="94">
        <v>43</v>
      </c>
      <c r="S36" s="93">
        <v>42</v>
      </c>
      <c r="T36" s="94">
        <v>17</v>
      </c>
      <c r="U36" s="94">
        <v>25</v>
      </c>
      <c r="V36" s="93">
        <v>65</v>
      </c>
      <c r="W36" s="94">
        <v>38</v>
      </c>
      <c r="X36" s="94">
        <v>27</v>
      </c>
      <c r="Y36" s="93">
        <v>31</v>
      </c>
      <c r="Z36" s="94">
        <v>14</v>
      </c>
      <c r="AA36" s="94">
        <v>17</v>
      </c>
      <c r="AB36" s="93">
        <v>42</v>
      </c>
      <c r="AC36" s="94">
        <v>21</v>
      </c>
      <c r="AD36" s="94">
        <v>21</v>
      </c>
      <c r="AE36" s="93">
        <v>15</v>
      </c>
      <c r="AF36" s="94">
        <v>9</v>
      </c>
      <c r="AG36" s="94">
        <v>6</v>
      </c>
      <c r="AH36" s="93">
        <v>14</v>
      </c>
      <c r="AI36" s="94">
        <v>4</v>
      </c>
      <c r="AJ36" s="95">
        <v>10</v>
      </c>
    </row>
    <row r="37" spans="1:36" s="64" customFormat="1" ht="27" customHeight="1">
      <c r="A37" s="111" t="s">
        <v>233</v>
      </c>
      <c r="B37" s="91" t="s">
        <v>234</v>
      </c>
      <c r="C37" s="134"/>
      <c r="D37" s="93">
        <v>324</v>
      </c>
      <c r="E37" s="93">
        <v>137</v>
      </c>
      <c r="F37" s="93">
        <v>187</v>
      </c>
      <c r="G37" s="93">
        <v>98</v>
      </c>
      <c r="H37" s="94">
        <v>43</v>
      </c>
      <c r="I37" s="94">
        <v>55</v>
      </c>
      <c r="J37" s="93">
        <v>57</v>
      </c>
      <c r="K37" s="94">
        <v>26</v>
      </c>
      <c r="L37" s="94">
        <v>31</v>
      </c>
      <c r="M37" s="93">
        <v>36</v>
      </c>
      <c r="N37" s="94">
        <v>13</v>
      </c>
      <c r="O37" s="94">
        <v>23</v>
      </c>
      <c r="P37" s="93">
        <v>42</v>
      </c>
      <c r="Q37" s="94">
        <v>18</v>
      </c>
      <c r="R37" s="94">
        <v>24</v>
      </c>
      <c r="S37" s="93">
        <v>20</v>
      </c>
      <c r="T37" s="94">
        <v>6</v>
      </c>
      <c r="U37" s="94">
        <v>14</v>
      </c>
      <c r="V37" s="93">
        <v>26</v>
      </c>
      <c r="W37" s="94">
        <v>11</v>
      </c>
      <c r="X37" s="94">
        <v>15</v>
      </c>
      <c r="Y37" s="93">
        <v>10</v>
      </c>
      <c r="Z37" s="94">
        <v>3</v>
      </c>
      <c r="AA37" s="94">
        <v>7</v>
      </c>
      <c r="AB37" s="93">
        <v>13</v>
      </c>
      <c r="AC37" s="94">
        <v>6</v>
      </c>
      <c r="AD37" s="94">
        <v>7</v>
      </c>
      <c r="AE37" s="93">
        <v>6</v>
      </c>
      <c r="AF37" s="94">
        <v>2</v>
      </c>
      <c r="AG37" s="94">
        <v>4</v>
      </c>
      <c r="AH37" s="93">
        <v>16</v>
      </c>
      <c r="AI37" s="94">
        <v>9</v>
      </c>
      <c r="AJ37" s="95">
        <v>7</v>
      </c>
    </row>
    <row r="38" spans="1:36" s="133" customFormat="1" ht="27" customHeight="1">
      <c r="A38" s="116" t="s">
        <v>235</v>
      </c>
      <c r="B38" s="106" t="s">
        <v>236</v>
      </c>
      <c r="C38" s="135"/>
      <c r="D38" s="117">
        <v>8690</v>
      </c>
      <c r="E38" s="117">
        <v>4979</v>
      </c>
      <c r="F38" s="117">
        <v>3711</v>
      </c>
      <c r="G38" s="117">
        <v>2430</v>
      </c>
      <c r="H38" s="117">
        <v>1380</v>
      </c>
      <c r="I38" s="117">
        <v>1050</v>
      </c>
      <c r="J38" s="117">
        <v>1439</v>
      </c>
      <c r="K38" s="117">
        <v>838</v>
      </c>
      <c r="L38" s="117">
        <v>601</v>
      </c>
      <c r="M38" s="117">
        <v>937</v>
      </c>
      <c r="N38" s="117">
        <v>545</v>
      </c>
      <c r="O38" s="117">
        <v>392</v>
      </c>
      <c r="P38" s="117">
        <v>977</v>
      </c>
      <c r="Q38" s="117">
        <v>573</v>
      </c>
      <c r="R38" s="117">
        <v>404</v>
      </c>
      <c r="S38" s="117">
        <v>508</v>
      </c>
      <c r="T38" s="117">
        <v>283</v>
      </c>
      <c r="U38" s="117">
        <v>225</v>
      </c>
      <c r="V38" s="117">
        <v>840</v>
      </c>
      <c r="W38" s="117">
        <v>485</v>
      </c>
      <c r="X38" s="117">
        <v>355</v>
      </c>
      <c r="Y38" s="117">
        <v>558</v>
      </c>
      <c r="Z38" s="117">
        <v>324</v>
      </c>
      <c r="AA38" s="117">
        <v>234</v>
      </c>
      <c r="AB38" s="117">
        <v>360</v>
      </c>
      <c r="AC38" s="117">
        <v>207</v>
      </c>
      <c r="AD38" s="117">
        <v>153</v>
      </c>
      <c r="AE38" s="117">
        <v>256</v>
      </c>
      <c r="AF38" s="117">
        <v>139</v>
      </c>
      <c r="AG38" s="117">
        <v>117</v>
      </c>
      <c r="AH38" s="117">
        <v>385</v>
      </c>
      <c r="AI38" s="117">
        <v>205</v>
      </c>
      <c r="AJ38" s="118">
        <v>180</v>
      </c>
    </row>
    <row r="39" spans="1:36" s="64" customFormat="1" ht="27" customHeight="1">
      <c r="A39" s="111" t="s">
        <v>237</v>
      </c>
      <c r="B39" s="91" t="s">
        <v>238</v>
      </c>
      <c r="C39" s="134"/>
      <c r="D39" s="93">
        <v>61</v>
      </c>
      <c r="E39" s="93">
        <v>29</v>
      </c>
      <c r="F39" s="93">
        <v>32</v>
      </c>
      <c r="G39" s="93">
        <v>20</v>
      </c>
      <c r="H39" s="94">
        <v>7</v>
      </c>
      <c r="I39" s="94">
        <v>13</v>
      </c>
      <c r="J39" s="93">
        <v>9</v>
      </c>
      <c r="K39" s="94">
        <v>6</v>
      </c>
      <c r="L39" s="94">
        <v>3</v>
      </c>
      <c r="M39" s="93">
        <v>6</v>
      </c>
      <c r="N39" s="94">
        <v>4</v>
      </c>
      <c r="O39" s="94">
        <v>2</v>
      </c>
      <c r="P39" s="93">
        <v>6</v>
      </c>
      <c r="Q39" s="94">
        <v>3</v>
      </c>
      <c r="R39" s="94">
        <v>3</v>
      </c>
      <c r="S39" s="93">
        <v>2</v>
      </c>
      <c r="T39" s="94">
        <v>0</v>
      </c>
      <c r="U39" s="94">
        <v>2</v>
      </c>
      <c r="V39" s="93">
        <v>7</v>
      </c>
      <c r="W39" s="94">
        <v>4</v>
      </c>
      <c r="X39" s="94">
        <v>3</v>
      </c>
      <c r="Y39" s="93">
        <v>3</v>
      </c>
      <c r="Z39" s="94">
        <v>2</v>
      </c>
      <c r="AA39" s="94">
        <v>1</v>
      </c>
      <c r="AB39" s="93">
        <v>4</v>
      </c>
      <c r="AC39" s="94">
        <v>0</v>
      </c>
      <c r="AD39" s="94">
        <v>4</v>
      </c>
      <c r="AE39" s="93">
        <v>4</v>
      </c>
      <c r="AF39" s="94">
        <v>3</v>
      </c>
      <c r="AG39" s="94">
        <v>1</v>
      </c>
      <c r="AH39" s="93">
        <v>0</v>
      </c>
      <c r="AI39" s="94">
        <v>0</v>
      </c>
      <c r="AJ39" s="95">
        <v>0</v>
      </c>
    </row>
    <row r="40" spans="1:36" s="64" customFormat="1" ht="27" customHeight="1">
      <c r="A40" s="111" t="s">
        <v>239</v>
      </c>
      <c r="B40" s="91" t="s">
        <v>240</v>
      </c>
      <c r="C40" s="134"/>
      <c r="D40" s="93">
        <v>4692</v>
      </c>
      <c r="E40" s="93">
        <v>2552</v>
      </c>
      <c r="F40" s="93">
        <v>2140</v>
      </c>
      <c r="G40" s="93">
        <v>1263</v>
      </c>
      <c r="H40" s="94">
        <v>685</v>
      </c>
      <c r="I40" s="94">
        <v>578</v>
      </c>
      <c r="J40" s="93">
        <v>805</v>
      </c>
      <c r="K40" s="94">
        <v>457</v>
      </c>
      <c r="L40" s="94">
        <v>348</v>
      </c>
      <c r="M40" s="93">
        <v>494</v>
      </c>
      <c r="N40" s="94">
        <v>278</v>
      </c>
      <c r="O40" s="94">
        <v>216</v>
      </c>
      <c r="P40" s="93">
        <v>511</v>
      </c>
      <c r="Q40" s="94">
        <v>270</v>
      </c>
      <c r="R40" s="94">
        <v>241</v>
      </c>
      <c r="S40" s="93">
        <v>287</v>
      </c>
      <c r="T40" s="94">
        <v>156</v>
      </c>
      <c r="U40" s="94">
        <v>131</v>
      </c>
      <c r="V40" s="93">
        <v>464</v>
      </c>
      <c r="W40" s="94">
        <v>261</v>
      </c>
      <c r="X40" s="94">
        <v>203</v>
      </c>
      <c r="Y40" s="93">
        <v>333</v>
      </c>
      <c r="Z40" s="94">
        <v>177</v>
      </c>
      <c r="AA40" s="94">
        <v>156</v>
      </c>
      <c r="AB40" s="93">
        <v>180</v>
      </c>
      <c r="AC40" s="94">
        <v>94</v>
      </c>
      <c r="AD40" s="94">
        <v>86</v>
      </c>
      <c r="AE40" s="93">
        <v>98</v>
      </c>
      <c r="AF40" s="94">
        <v>54</v>
      </c>
      <c r="AG40" s="94">
        <v>44</v>
      </c>
      <c r="AH40" s="93">
        <v>257</v>
      </c>
      <c r="AI40" s="94">
        <v>120</v>
      </c>
      <c r="AJ40" s="95">
        <v>137</v>
      </c>
    </row>
    <row r="41" spans="1:36" s="64" customFormat="1" ht="27" customHeight="1">
      <c r="A41" s="111" t="s">
        <v>241</v>
      </c>
      <c r="B41" s="91" t="s">
        <v>242</v>
      </c>
      <c r="C41" s="134"/>
      <c r="D41" s="93">
        <v>18</v>
      </c>
      <c r="E41" s="93">
        <v>11</v>
      </c>
      <c r="F41" s="93">
        <v>7</v>
      </c>
      <c r="G41" s="93">
        <v>6</v>
      </c>
      <c r="H41" s="94">
        <v>5</v>
      </c>
      <c r="I41" s="94">
        <v>1</v>
      </c>
      <c r="J41" s="93">
        <v>3</v>
      </c>
      <c r="K41" s="94">
        <v>2</v>
      </c>
      <c r="L41" s="94">
        <v>1</v>
      </c>
      <c r="M41" s="93">
        <v>3</v>
      </c>
      <c r="N41" s="94">
        <v>1</v>
      </c>
      <c r="O41" s="94">
        <v>2</v>
      </c>
      <c r="P41" s="93">
        <v>0</v>
      </c>
      <c r="Q41" s="94">
        <v>0</v>
      </c>
      <c r="R41" s="94">
        <v>0</v>
      </c>
      <c r="S41" s="93">
        <v>2</v>
      </c>
      <c r="T41" s="94">
        <v>1</v>
      </c>
      <c r="U41" s="94">
        <v>1</v>
      </c>
      <c r="V41" s="93">
        <v>2</v>
      </c>
      <c r="W41" s="94">
        <v>1</v>
      </c>
      <c r="X41" s="94">
        <v>1</v>
      </c>
      <c r="Y41" s="93">
        <v>1</v>
      </c>
      <c r="Z41" s="94">
        <v>1</v>
      </c>
      <c r="AA41" s="94">
        <v>0</v>
      </c>
      <c r="AB41" s="93">
        <v>1</v>
      </c>
      <c r="AC41" s="94">
        <v>0</v>
      </c>
      <c r="AD41" s="94">
        <v>1</v>
      </c>
      <c r="AE41" s="93">
        <v>0</v>
      </c>
      <c r="AF41" s="94">
        <v>0</v>
      </c>
      <c r="AG41" s="94">
        <v>0</v>
      </c>
      <c r="AH41" s="93">
        <v>0</v>
      </c>
      <c r="AI41" s="94">
        <v>0</v>
      </c>
      <c r="AJ41" s="95">
        <v>0</v>
      </c>
    </row>
    <row r="42" spans="1:36" s="64" customFormat="1" ht="27" customHeight="1">
      <c r="A42" s="111" t="s">
        <v>243</v>
      </c>
      <c r="B42" s="91" t="s">
        <v>244</v>
      </c>
      <c r="C42" s="134"/>
      <c r="D42" s="93">
        <v>762</v>
      </c>
      <c r="E42" s="93">
        <v>575</v>
      </c>
      <c r="F42" s="93">
        <v>187</v>
      </c>
      <c r="G42" s="93">
        <v>196</v>
      </c>
      <c r="H42" s="94">
        <v>141</v>
      </c>
      <c r="I42" s="94">
        <v>55</v>
      </c>
      <c r="J42" s="93">
        <v>119</v>
      </c>
      <c r="K42" s="94">
        <v>92</v>
      </c>
      <c r="L42" s="94">
        <v>27</v>
      </c>
      <c r="M42" s="93">
        <v>66</v>
      </c>
      <c r="N42" s="94">
        <v>42</v>
      </c>
      <c r="O42" s="94">
        <v>24</v>
      </c>
      <c r="P42" s="93">
        <v>113</v>
      </c>
      <c r="Q42" s="94">
        <v>95</v>
      </c>
      <c r="R42" s="94">
        <v>18</v>
      </c>
      <c r="S42" s="93">
        <v>42</v>
      </c>
      <c r="T42" s="94">
        <v>38</v>
      </c>
      <c r="U42" s="94">
        <v>4</v>
      </c>
      <c r="V42" s="93">
        <v>67</v>
      </c>
      <c r="W42" s="94">
        <v>49</v>
      </c>
      <c r="X42" s="94">
        <v>18</v>
      </c>
      <c r="Y42" s="93">
        <v>47</v>
      </c>
      <c r="Z42" s="94">
        <v>39</v>
      </c>
      <c r="AA42" s="94">
        <v>8</v>
      </c>
      <c r="AB42" s="93">
        <v>33</v>
      </c>
      <c r="AC42" s="94">
        <v>26</v>
      </c>
      <c r="AD42" s="94">
        <v>7</v>
      </c>
      <c r="AE42" s="93">
        <v>46</v>
      </c>
      <c r="AF42" s="94">
        <v>24</v>
      </c>
      <c r="AG42" s="94">
        <v>22</v>
      </c>
      <c r="AH42" s="93">
        <v>33</v>
      </c>
      <c r="AI42" s="94">
        <v>29</v>
      </c>
      <c r="AJ42" s="95">
        <v>4</v>
      </c>
    </row>
    <row r="43" spans="1:36" s="64" customFormat="1" ht="27" customHeight="1">
      <c r="A43" s="111" t="s">
        <v>245</v>
      </c>
      <c r="B43" s="91" t="s">
        <v>246</v>
      </c>
      <c r="C43" s="134"/>
      <c r="D43" s="93">
        <v>75</v>
      </c>
      <c r="E43" s="93">
        <v>25</v>
      </c>
      <c r="F43" s="93">
        <v>50</v>
      </c>
      <c r="G43" s="93">
        <v>25</v>
      </c>
      <c r="H43" s="94">
        <v>7</v>
      </c>
      <c r="I43" s="94">
        <v>18</v>
      </c>
      <c r="J43" s="93">
        <v>8</v>
      </c>
      <c r="K43" s="94">
        <v>3</v>
      </c>
      <c r="L43" s="94">
        <v>5</v>
      </c>
      <c r="M43" s="93">
        <v>5</v>
      </c>
      <c r="N43" s="94">
        <v>1</v>
      </c>
      <c r="O43" s="94">
        <v>4</v>
      </c>
      <c r="P43" s="93">
        <v>11</v>
      </c>
      <c r="Q43" s="94">
        <v>3</v>
      </c>
      <c r="R43" s="94">
        <v>8</v>
      </c>
      <c r="S43" s="93">
        <v>3</v>
      </c>
      <c r="T43" s="94">
        <v>2</v>
      </c>
      <c r="U43" s="94">
        <v>1</v>
      </c>
      <c r="V43" s="93">
        <v>6</v>
      </c>
      <c r="W43" s="94">
        <v>3</v>
      </c>
      <c r="X43" s="94">
        <v>3</v>
      </c>
      <c r="Y43" s="93">
        <v>7</v>
      </c>
      <c r="Z43" s="94">
        <v>5</v>
      </c>
      <c r="AA43" s="94">
        <v>2</v>
      </c>
      <c r="AB43" s="93">
        <v>4</v>
      </c>
      <c r="AC43" s="94">
        <v>0</v>
      </c>
      <c r="AD43" s="94">
        <v>4</v>
      </c>
      <c r="AE43" s="93">
        <v>2</v>
      </c>
      <c r="AF43" s="94">
        <v>0</v>
      </c>
      <c r="AG43" s="94">
        <v>2</v>
      </c>
      <c r="AH43" s="93">
        <v>4</v>
      </c>
      <c r="AI43" s="94">
        <v>1</v>
      </c>
      <c r="AJ43" s="95">
        <v>3</v>
      </c>
    </row>
    <row r="44" spans="1:36" s="64" customFormat="1" ht="27" customHeight="1">
      <c r="A44" s="111" t="s">
        <v>247</v>
      </c>
      <c r="B44" s="91" t="s">
        <v>248</v>
      </c>
      <c r="C44" s="134"/>
      <c r="D44" s="93">
        <v>3082</v>
      </c>
      <c r="E44" s="93">
        <v>1787</v>
      </c>
      <c r="F44" s="93">
        <v>1295</v>
      </c>
      <c r="G44" s="93">
        <v>920</v>
      </c>
      <c r="H44" s="94">
        <v>535</v>
      </c>
      <c r="I44" s="94">
        <v>385</v>
      </c>
      <c r="J44" s="93">
        <v>495</v>
      </c>
      <c r="K44" s="94">
        <v>278</v>
      </c>
      <c r="L44" s="94">
        <v>217</v>
      </c>
      <c r="M44" s="93">
        <v>363</v>
      </c>
      <c r="N44" s="94">
        <v>219</v>
      </c>
      <c r="O44" s="94">
        <v>144</v>
      </c>
      <c r="P44" s="93">
        <v>336</v>
      </c>
      <c r="Q44" s="94">
        <v>202</v>
      </c>
      <c r="R44" s="94">
        <v>134</v>
      </c>
      <c r="S44" s="93">
        <v>172</v>
      </c>
      <c r="T44" s="94">
        <v>86</v>
      </c>
      <c r="U44" s="94">
        <v>86</v>
      </c>
      <c r="V44" s="93">
        <v>294</v>
      </c>
      <c r="W44" s="94">
        <v>167</v>
      </c>
      <c r="X44" s="94">
        <v>127</v>
      </c>
      <c r="Y44" s="93">
        <v>167</v>
      </c>
      <c r="Z44" s="94">
        <v>100</v>
      </c>
      <c r="AA44" s="94">
        <v>67</v>
      </c>
      <c r="AB44" s="93">
        <v>138</v>
      </c>
      <c r="AC44" s="94">
        <v>87</v>
      </c>
      <c r="AD44" s="94">
        <v>51</v>
      </c>
      <c r="AE44" s="93">
        <v>106</v>
      </c>
      <c r="AF44" s="94">
        <v>58</v>
      </c>
      <c r="AG44" s="94">
        <v>48</v>
      </c>
      <c r="AH44" s="93">
        <v>91</v>
      </c>
      <c r="AI44" s="94">
        <v>55</v>
      </c>
      <c r="AJ44" s="95">
        <v>36</v>
      </c>
    </row>
    <row r="45" spans="1:36" s="133" customFormat="1" ht="27" customHeight="1">
      <c r="A45" s="116" t="s">
        <v>249</v>
      </c>
      <c r="B45" s="106" t="s">
        <v>250</v>
      </c>
      <c r="C45" s="135"/>
      <c r="D45" s="117">
        <v>2118</v>
      </c>
      <c r="E45" s="117">
        <v>1137</v>
      </c>
      <c r="F45" s="117">
        <v>981</v>
      </c>
      <c r="G45" s="117">
        <v>625</v>
      </c>
      <c r="H45" s="117">
        <v>338</v>
      </c>
      <c r="I45" s="117">
        <v>287</v>
      </c>
      <c r="J45" s="117">
        <v>386</v>
      </c>
      <c r="K45" s="117">
        <v>215</v>
      </c>
      <c r="L45" s="117">
        <v>171</v>
      </c>
      <c r="M45" s="117">
        <v>261</v>
      </c>
      <c r="N45" s="117">
        <v>135</v>
      </c>
      <c r="O45" s="117">
        <v>126</v>
      </c>
      <c r="P45" s="117">
        <v>264</v>
      </c>
      <c r="Q45" s="117">
        <v>144</v>
      </c>
      <c r="R45" s="117">
        <v>120</v>
      </c>
      <c r="S45" s="117">
        <v>104</v>
      </c>
      <c r="T45" s="117">
        <v>48</v>
      </c>
      <c r="U45" s="117">
        <v>56</v>
      </c>
      <c r="V45" s="117">
        <v>195</v>
      </c>
      <c r="W45" s="117">
        <v>99</v>
      </c>
      <c r="X45" s="117">
        <v>96</v>
      </c>
      <c r="Y45" s="117">
        <v>94</v>
      </c>
      <c r="Z45" s="117">
        <v>45</v>
      </c>
      <c r="AA45" s="117">
        <v>49</v>
      </c>
      <c r="AB45" s="117">
        <v>84</v>
      </c>
      <c r="AC45" s="117">
        <v>50</v>
      </c>
      <c r="AD45" s="117">
        <v>34</v>
      </c>
      <c r="AE45" s="117">
        <v>42</v>
      </c>
      <c r="AF45" s="117">
        <v>25</v>
      </c>
      <c r="AG45" s="117">
        <v>17</v>
      </c>
      <c r="AH45" s="117">
        <v>63</v>
      </c>
      <c r="AI45" s="117">
        <v>38</v>
      </c>
      <c r="AJ45" s="118">
        <v>25</v>
      </c>
    </row>
    <row r="46" spans="1:36" s="64" customFormat="1" ht="27" customHeight="1">
      <c r="A46" s="111" t="s">
        <v>251</v>
      </c>
      <c r="B46" s="91" t="s">
        <v>252</v>
      </c>
      <c r="C46" s="134"/>
      <c r="D46" s="93">
        <v>132</v>
      </c>
      <c r="E46" s="93">
        <v>74</v>
      </c>
      <c r="F46" s="93">
        <v>58</v>
      </c>
      <c r="G46" s="93">
        <v>45</v>
      </c>
      <c r="H46" s="94">
        <v>28</v>
      </c>
      <c r="I46" s="94">
        <v>17</v>
      </c>
      <c r="J46" s="93">
        <v>21</v>
      </c>
      <c r="K46" s="94">
        <v>12</v>
      </c>
      <c r="L46" s="94">
        <v>9</v>
      </c>
      <c r="M46" s="93">
        <v>16</v>
      </c>
      <c r="N46" s="94">
        <v>9</v>
      </c>
      <c r="O46" s="94">
        <v>7</v>
      </c>
      <c r="P46" s="93">
        <v>15</v>
      </c>
      <c r="Q46" s="94">
        <v>5</v>
      </c>
      <c r="R46" s="94">
        <v>10</v>
      </c>
      <c r="S46" s="93">
        <v>8</v>
      </c>
      <c r="T46" s="94">
        <v>5</v>
      </c>
      <c r="U46" s="94">
        <v>3</v>
      </c>
      <c r="V46" s="93">
        <v>13</v>
      </c>
      <c r="W46" s="94">
        <v>7</v>
      </c>
      <c r="X46" s="94">
        <v>6</v>
      </c>
      <c r="Y46" s="93">
        <v>2</v>
      </c>
      <c r="Z46" s="94">
        <v>1</v>
      </c>
      <c r="AA46" s="94">
        <v>1</v>
      </c>
      <c r="AB46" s="93">
        <v>5</v>
      </c>
      <c r="AC46" s="94">
        <v>2</v>
      </c>
      <c r="AD46" s="94">
        <v>3</v>
      </c>
      <c r="AE46" s="93">
        <v>3</v>
      </c>
      <c r="AF46" s="94">
        <v>3</v>
      </c>
      <c r="AG46" s="94">
        <v>0</v>
      </c>
      <c r="AH46" s="93">
        <v>4</v>
      </c>
      <c r="AI46" s="94">
        <v>2</v>
      </c>
      <c r="AJ46" s="95">
        <v>2</v>
      </c>
    </row>
    <row r="47" spans="1:36" s="64" customFormat="1" ht="27" customHeight="1">
      <c r="A47" s="111" t="s">
        <v>253</v>
      </c>
      <c r="B47" s="91" t="s">
        <v>254</v>
      </c>
      <c r="C47" s="134"/>
      <c r="D47" s="93">
        <v>293</v>
      </c>
      <c r="E47" s="93">
        <v>143</v>
      </c>
      <c r="F47" s="93">
        <v>150</v>
      </c>
      <c r="G47" s="93">
        <v>78</v>
      </c>
      <c r="H47" s="94">
        <v>38</v>
      </c>
      <c r="I47" s="94">
        <v>40</v>
      </c>
      <c r="J47" s="93">
        <v>45</v>
      </c>
      <c r="K47" s="94">
        <v>26</v>
      </c>
      <c r="L47" s="94">
        <v>19</v>
      </c>
      <c r="M47" s="93">
        <v>45</v>
      </c>
      <c r="N47" s="94">
        <v>20</v>
      </c>
      <c r="O47" s="94">
        <v>25</v>
      </c>
      <c r="P47" s="93">
        <v>34</v>
      </c>
      <c r="Q47" s="94">
        <v>15</v>
      </c>
      <c r="R47" s="94">
        <v>19</v>
      </c>
      <c r="S47" s="93">
        <v>19</v>
      </c>
      <c r="T47" s="94">
        <v>7</v>
      </c>
      <c r="U47" s="94">
        <v>12</v>
      </c>
      <c r="V47" s="93">
        <v>23</v>
      </c>
      <c r="W47" s="94">
        <v>11</v>
      </c>
      <c r="X47" s="94">
        <v>12</v>
      </c>
      <c r="Y47" s="93">
        <v>14</v>
      </c>
      <c r="Z47" s="94">
        <v>7</v>
      </c>
      <c r="AA47" s="94">
        <v>7</v>
      </c>
      <c r="AB47" s="93">
        <v>17</v>
      </c>
      <c r="AC47" s="94">
        <v>11</v>
      </c>
      <c r="AD47" s="94">
        <v>6</v>
      </c>
      <c r="AE47" s="93">
        <v>6</v>
      </c>
      <c r="AF47" s="94">
        <v>2</v>
      </c>
      <c r="AG47" s="94">
        <v>4</v>
      </c>
      <c r="AH47" s="93">
        <v>12</v>
      </c>
      <c r="AI47" s="94">
        <v>6</v>
      </c>
      <c r="AJ47" s="95">
        <v>6</v>
      </c>
    </row>
    <row r="48" spans="1:36" s="64" customFormat="1" ht="27" customHeight="1">
      <c r="A48" s="111" t="s">
        <v>255</v>
      </c>
      <c r="B48" s="91" t="s">
        <v>256</v>
      </c>
      <c r="C48" s="134"/>
      <c r="D48" s="93">
        <v>726</v>
      </c>
      <c r="E48" s="93">
        <v>475</v>
      </c>
      <c r="F48" s="93">
        <v>251</v>
      </c>
      <c r="G48" s="93">
        <v>239</v>
      </c>
      <c r="H48" s="93">
        <v>152</v>
      </c>
      <c r="I48" s="93">
        <v>87</v>
      </c>
      <c r="J48" s="93">
        <v>145</v>
      </c>
      <c r="K48" s="93">
        <v>94</v>
      </c>
      <c r="L48" s="93">
        <v>51</v>
      </c>
      <c r="M48" s="93">
        <v>72</v>
      </c>
      <c r="N48" s="93">
        <v>48</v>
      </c>
      <c r="O48" s="93">
        <v>24</v>
      </c>
      <c r="P48" s="93">
        <v>91</v>
      </c>
      <c r="Q48" s="93">
        <v>58</v>
      </c>
      <c r="R48" s="93">
        <v>33</v>
      </c>
      <c r="S48" s="93">
        <v>29</v>
      </c>
      <c r="T48" s="93">
        <v>19</v>
      </c>
      <c r="U48" s="93">
        <v>10</v>
      </c>
      <c r="V48" s="93">
        <v>74</v>
      </c>
      <c r="W48" s="93">
        <v>50</v>
      </c>
      <c r="X48" s="93">
        <v>24</v>
      </c>
      <c r="Y48" s="93">
        <v>27</v>
      </c>
      <c r="Z48" s="93">
        <v>17</v>
      </c>
      <c r="AA48" s="93">
        <v>10</v>
      </c>
      <c r="AB48" s="93">
        <v>20</v>
      </c>
      <c r="AC48" s="93">
        <v>15</v>
      </c>
      <c r="AD48" s="93">
        <v>5</v>
      </c>
      <c r="AE48" s="93">
        <v>9</v>
      </c>
      <c r="AF48" s="93">
        <v>5</v>
      </c>
      <c r="AG48" s="93">
        <v>4</v>
      </c>
      <c r="AH48" s="93">
        <v>20</v>
      </c>
      <c r="AI48" s="93">
        <v>17</v>
      </c>
      <c r="AJ48" s="98">
        <v>3</v>
      </c>
    </row>
    <row r="49" spans="1:36" s="64" customFormat="1" ht="27" customHeight="1">
      <c r="A49" s="111" t="s">
        <v>257</v>
      </c>
      <c r="B49" s="91" t="s">
        <v>86</v>
      </c>
      <c r="C49" s="134" t="s">
        <v>258</v>
      </c>
      <c r="D49" s="93">
        <v>353</v>
      </c>
      <c r="E49" s="93">
        <v>197</v>
      </c>
      <c r="F49" s="93">
        <v>156</v>
      </c>
      <c r="G49" s="93">
        <v>118</v>
      </c>
      <c r="H49" s="94">
        <v>59</v>
      </c>
      <c r="I49" s="94">
        <v>59</v>
      </c>
      <c r="J49" s="93">
        <v>72</v>
      </c>
      <c r="K49" s="94">
        <v>42</v>
      </c>
      <c r="L49" s="94">
        <v>30</v>
      </c>
      <c r="M49" s="93">
        <v>32</v>
      </c>
      <c r="N49" s="94">
        <v>18</v>
      </c>
      <c r="O49" s="94">
        <v>14</v>
      </c>
      <c r="P49" s="93">
        <v>52</v>
      </c>
      <c r="Q49" s="94">
        <v>31</v>
      </c>
      <c r="R49" s="94">
        <v>21</v>
      </c>
      <c r="S49" s="93">
        <v>15</v>
      </c>
      <c r="T49" s="94">
        <v>9</v>
      </c>
      <c r="U49" s="94">
        <v>6</v>
      </c>
      <c r="V49" s="93">
        <v>37</v>
      </c>
      <c r="W49" s="94">
        <v>21</v>
      </c>
      <c r="X49" s="94">
        <v>16</v>
      </c>
      <c r="Y49" s="93">
        <v>10</v>
      </c>
      <c r="Z49" s="94">
        <v>5</v>
      </c>
      <c r="AA49" s="94">
        <v>5</v>
      </c>
      <c r="AB49" s="93">
        <v>6</v>
      </c>
      <c r="AC49" s="94">
        <v>4</v>
      </c>
      <c r="AD49" s="94">
        <v>2</v>
      </c>
      <c r="AE49" s="93">
        <v>5</v>
      </c>
      <c r="AF49" s="94">
        <v>3</v>
      </c>
      <c r="AG49" s="94">
        <v>2</v>
      </c>
      <c r="AH49" s="93">
        <v>6</v>
      </c>
      <c r="AI49" s="94">
        <v>5</v>
      </c>
      <c r="AJ49" s="95">
        <v>1</v>
      </c>
    </row>
    <row r="50" spans="1:36" s="64" customFormat="1" ht="27" customHeight="1">
      <c r="A50" s="111" t="s">
        <v>259</v>
      </c>
      <c r="B50" s="91" t="s">
        <v>86</v>
      </c>
      <c r="C50" s="134" t="s">
        <v>260</v>
      </c>
      <c r="D50" s="93">
        <v>373</v>
      </c>
      <c r="E50" s="93">
        <v>278</v>
      </c>
      <c r="F50" s="93">
        <v>95</v>
      </c>
      <c r="G50" s="93">
        <v>121</v>
      </c>
      <c r="H50" s="94">
        <v>93</v>
      </c>
      <c r="I50" s="94">
        <v>28</v>
      </c>
      <c r="J50" s="93">
        <v>73</v>
      </c>
      <c r="K50" s="94">
        <v>52</v>
      </c>
      <c r="L50" s="94">
        <v>21</v>
      </c>
      <c r="M50" s="93">
        <v>40</v>
      </c>
      <c r="N50" s="94">
        <v>30</v>
      </c>
      <c r="O50" s="94">
        <v>10</v>
      </c>
      <c r="P50" s="93">
        <v>39</v>
      </c>
      <c r="Q50" s="94">
        <v>27</v>
      </c>
      <c r="R50" s="94">
        <v>12</v>
      </c>
      <c r="S50" s="93">
        <v>14</v>
      </c>
      <c r="T50" s="94">
        <v>10</v>
      </c>
      <c r="U50" s="94">
        <v>4</v>
      </c>
      <c r="V50" s="93">
        <v>37</v>
      </c>
      <c r="W50" s="94">
        <v>29</v>
      </c>
      <c r="X50" s="94">
        <v>8</v>
      </c>
      <c r="Y50" s="93">
        <v>17</v>
      </c>
      <c r="Z50" s="94">
        <v>12</v>
      </c>
      <c r="AA50" s="94">
        <v>5</v>
      </c>
      <c r="AB50" s="93">
        <v>14</v>
      </c>
      <c r="AC50" s="94">
        <v>11</v>
      </c>
      <c r="AD50" s="94">
        <v>3</v>
      </c>
      <c r="AE50" s="93">
        <v>4</v>
      </c>
      <c r="AF50" s="94">
        <v>2</v>
      </c>
      <c r="AG50" s="94">
        <v>2</v>
      </c>
      <c r="AH50" s="93">
        <v>14</v>
      </c>
      <c r="AI50" s="94">
        <v>12</v>
      </c>
      <c r="AJ50" s="95">
        <v>2</v>
      </c>
    </row>
    <row r="51" spans="1:36" s="64" customFormat="1" ht="27" customHeight="1" thickBot="1">
      <c r="A51" s="138" t="s">
        <v>261</v>
      </c>
      <c r="B51" s="124" t="s">
        <v>262</v>
      </c>
      <c r="C51" s="139"/>
      <c r="D51" s="126">
        <v>967</v>
      </c>
      <c r="E51" s="126">
        <v>445</v>
      </c>
      <c r="F51" s="126">
        <v>522</v>
      </c>
      <c r="G51" s="126">
        <v>263</v>
      </c>
      <c r="H51" s="127">
        <v>120</v>
      </c>
      <c r="I51" s="127">
        <v>143</v>
      </c>
      <c r="J51" s="126">
        <v>175</v>
      </c>
      <c r="K51" s="127">
        <v>83</v>
      </c>
      <c r="L51" s="127">
        <v>92</v>
      </c>
      <c r="M51" s="126">
        <v>128</v>
      </c>
      <c r="N51" s="127">
        <v>58</v>
      </c>
      <c r="O51" s="127">
        <v>70</v>
      </c>
      <c r="P51" s="126">
        <v>124</v>
      </c>
      <c r="Q51" s="127">
        <v>66</v>
      </c>
      <c r="R51" s="127">
        <v>58</v>
      </c>
      <c r="S51" s="126">
        <v>48</v>
      </c>
      <c r="T51" s="127">
        <v>17</v>
      </c>
      <c r="U51" s="127">
        <v>31</v>
      </c>
      <c r="V51" s="126">
        <v>85</v>
      </c>
      <c r="W51" s="127">
        <v>31</v>
      </c>
      <c r="X51" s="127">
        <v>54</v>
      </c>
      <c r="Y51" s="126">
        <v>51</v>
      </c>
      <c r="Z51" s="127">
        <v>20</v>
      </c>
      <c r="AA51" s="127">
        <v>31</v>
      </c>
      <c r="AB51" s="126">
        <v>42</v>
      </c>
      <c r="AC51" s="127">
        <v>22</v>
      </c>
      <c r="AD51" s="127">
        <v>20</v>
      </c>
      <c r="AE51" s="126">
        <v>24</v>
      </c>
      <c r="AF51" s="127">
        <v>15</v>
      </c>
      <c r="AG51" s="127">
        <v>9</v>
      </c>
      <c r="AH51" s="126">
        <v>27</v>
      </c>
      <c r="AI51" s="127">
        <v>13</v>
      </c>
      <c r="AJ51" s="128">
        <v>14</v>
      </c>
    </row>
    <row r="54" spans="1:36">
      <c r="W54" s="140"/>
    </row>
  </sheetData>
  <sheetProtection sheet="1" objects="1" scenarios="1"/>
  <mergeCells count="11">
    <mergeCell ref="V2:X2"/>
    <mergeCell ref="Y2:AA2"/>
    <mergeCell ref="AB2:AD2"/>
    <mergeCell ref="AE2:AG2"/>
    <mergeCell ref="AH2:AJ2"/>
    <mergeCell ref="S2:U2"/>
    <mergeCell ref="D2:F2"/>
    <mergeCell ref="G2:I2"/>
    <mergeCell ref="J2:L2"/>
    <mergeCell ref="M2:O2"/>
    <mergeCell ref="P2:R2"/>
  </mergeCells>
  <phoneticPr fontId="3"/>
  <pageMargins left="0.78740157480314965" right="0" top="0.82677165354330717" bottom="0.39370078740157483" header="0.43307086614173229" footer="0.51181102362204722"/>
  <pageSetup paperSize="9" scale="38" orientation="landscape" blackAndWhite="1" r:id="rId1"/>
  <headerFooter alignWithMargins="0"/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J47"/>
  <sheetViews>
    <sheetView zoomScale="70" zoomScaleNormal="70" zoomScaleSheetLayoutView="40" workbookViewId="0">
      <pane xSplit="3" ySplit="3" topLeftCell="D4" activePane="bottomRight" state="frozen"/>
      <selection pane="topRight"/>
      <selection pane="bottomLeft"/>
      <selection pane="bottomRight" activeCell="C5" sqref="C5"/>
    </sheetView>
  </sheetViews>
  <sheetFormatPr defaultRowHeight="13.5"/>
  <cols>
    <col min="1" max="1" width="6.625" style="2" customWidth="1"/>
    <col min="2" max="2" width="2.125" style="2" customWidth="1"/>
    <col min="3" max="3" width="33.625" style="2" customWidth="1"/>
    <col min="4" max="36" width="9.125" style="2" customWidth="1"/>
    <col min="37" max="16384" width="9" style="2"/>
  </cols>
  <sheetData>
    <row r="1" spans="1:36" ht="39.950000000000003" customHeight="1" thickBot="1">
      <c r="A1" s="130" t="s">
        <v>263</v>
      </c>
      <c r="B1" s="130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24.95" customHeight="1">
      <c r="A2" s="61"/>
      <c r="B2" s="62"/>
      <c r="C2" s="63" t="s">
        <v>62</v>
      </c>
      <c r="D2" s="317" t="s">
        <v>63</v>
      </c>
      <c r="E2" s="318"/>
      <c r="F2" s="319"/>
      <c r="G2" s="320" t="s">
        <v>64</v>
      </c>
      <c r="H2" s="321"/>
      <c r="I2" s="322"/>
      <c r="J2" s="320" t="s">
        <v>65</v>
      </c>
      <c r="K2" s="321"/>
      <c r="L2" s="322"/>
      <c r="M2" s="320" t="s">
        <v>66</v>
      </c>
      <c r="N2" s="321"/>
      <c r="O2" s="322"/>
      <c r="P2" s="320" t="s">
        <v>67</v>
      </c>
      <c r="Q2" s="321"/>
      <c r="R2" s="322"/>
      <c r="S2" s="320" t="s">
        <v>68</v>
      </c>
      <c r="T2" s="321"/>
      <c r="U2" s="322"/>
      <c r="V2" s="320" t="s">
        <v>69</v>
      </c>
      <c r="W2" s="321"/>
      <c r="X2" s="322"/>
      <c r="Y2" s="320" t="s">
        <v>70</v>
      </c>
      <c r="Z2" s="321"/>
      <c r="AA2" s="322"/>
      <c r="AB2" s="310" t="s">
        <v>71</v>
      </c>
      <c r="AC2" s="311"/>
      <c r="AD2" s="312"/>
      <c r="AE2" s="310" t="s">
        <v>72</v>
      </c>
      <c r="AF2" s="311"/>
      <c r="AG2" s="312"/>
      <c r="AH2" s="310" t="s">
        <v>73</v>
      </c>
      <c r="AI2" s="311"/>
      <c r="AJ2" s="313"/>
    </row>
    <row r="3" spans="1:36" ht="24.95" customHeight="1" thickBot="1">
      <c r="A3" s="65" t="s">
        <v>264</v>
      </c>
      <c r="B3" s="66"/>
      <c r="C3" s="66"/>
      <c r="D3" s="67" t="s">
        <v>265</v>
      </c>
      <c r="E3" s="67" t="s">
        <v>266</v>
      </c>
      <c r="F3" s="67" t="s">
        <v>267</v>
      </c>
      <c r="G3" s="68" t="s">
        <v>265</v>
      </c>
      <c r="H3" s="68" t="s">
        <v>266</v>
      </c>
      <c r="I3" s="68" t="s">
        <v>267</v>
      </c>
      <c r="J3" s="68" t="s">
        <v>265</v>
      </c>
      <c r="K3" s="68" t="s">
        <v>266</v>
      </c>
      <c r="L3" s="68" t="s">
        <v>267</v>
      </c>
      <c r="M3" s="68" t="s">
        <v>265</v>
      </c>
      <c r="N3" s="68" t="s">
        <v>266</v>
      </c>
      <c r="O3" s="68" t="s">
        <v>267</v>
      </c>
      <c r="P3" s="68" t="s">
        <v>265</v>
      </c>
      <c r="Q3" s="68" t="s">
        <v>266</v>
      </c>
      <c r="R3" s="68" t="s">
        <v>267</v>
      </c>
      <c r="S3" s="68" t="s">
        <v>265</v>
      </c>
      <c r="T3" s="68" t="s">
        <v>266</v>
      </c>
      <c r="U3" s="68" t="s">
        <v>267</v>
      </c>
      <c r="V3" s="68" t="s">
        <v>265</v>
      </c>
      <c r="W3" s="68" t="s">
        <v>266</v>
      </c>
      <c r="X3" s="68" t="s">
        <v>267</v>
      </c>
      <c r="Y3" s="68" t="s">
        <v>265</v>
      </c>
      <c r="Z3" s="68" t="s">
        <v>266</v>
      </c>
      <c r="AA3" s="68" t="s">
        <v>267</v>
      </c>
      <c r="AB3" s="68" t="s">
        <v>265</v>
      </c>
      <c r="AC3" s="68" t="s">
        <v>266</v>
      </c>
      <c r="AD3" s="68" t="s">
        <v>267</v>
      </c>
      <c r="AE3" s="68" t="s">
        <v>265</v>
      </c>
      <c r="AF3" s="68" t="s">
        <v>266</v>
      </c>
      <c r="AG3" s="68" t="s">
        <v>267</v>
      </c>
      <c r="AH3" s="68" t="s">
        <v>265</v>
      </c>
      <c r="AI3" s="68" t="s">
        <v>266</v>
      </c>
      <c r="AJ3" s="69" t="s">
        <v>267</v>
      </c>
    </row>
    <row r="4" spans="1:36" s="133" customFormat="1" ht="30.75" customHeight="1">
      <c r="A4" s="116" t="s">
        <v>268</v>
      </c>
      <c r="B4" s="106" t="s">
        <v>269</v>
      </c>
      <c r="C4" s="132"/>
      <c r="D4" s="117">
        <v>56</v>
      </c>
      <c r="E4" s="117">
        <v>20</v>
      </c>
      <c r="F4" s="117">
        <v>36</v>
      </c>
      <c r="G4" s="117">
        <v>17</v>
      </c>
      <c r="H4" s="136">
        <v>7</v>
      </c>
      <c r="I4" s="136">
        <v>10</v>
      </c>
      <c r="J4" s="117">
        <v>9</v>
      </c>
      <c r="K4" s="136">
        <v>2</v>
      </c>
      <c r="L4" s="136">
        <v>7</v>
      </c>
      <c r="M4" s="117">
        <v>3</v>
      </c>
      <c r="N4" s="136">
        <v>3</v>
      </c>
      <c r="O4" s="136">
        <v>0</v>
      </c>
      <c r="P4" s="117">
        <v>5</v>
      </c>
      <c r="Q4" s="136">
        <v>1</v>
      </c>
      <c r="R4" s="136">
        <v>4</v>
      </c>
      <c r="S4" s="117">
        <v>1</v>
      </c>
      <c r="T4" s="136">
        <v>1</v>
      </c>
      <c r="U4" s="136">
        <v>0</v>
      </c>
      <c r="V4" s="117">
        <v>5</v>
      </c>
      <c r="W4" s="136">
        <v>1</v>
      </c>
      <c r="X4" s="136">
        <v>4</v>
      </c>
      <c r="Y4" s="117">
        <v>3</v>
      </c>
      <c r="Z4" s="136">
        <v>2</v>
      </c>
      <c r="AA4" s="136">
        <v>1</v>
      </c>
      <c r="AB4" s="117">
        <v>8</v>
      </c>
      <c r="AC4" s="136">
        <v>1</v>
      </c>
      <c r="AD4" s="136">
        <v>7</v>
      </c>
      <c r="AE4" s="117">
        <v>2</v>
      </c>
      <c r="AF4" s="136">
        <v>0</v>
      </c>
      <c r="AG4" s="136">
        <v>2</v>
      </c>
      <c r="AH4" s="117">
        <v>3</v>
      </c>
      <c r="AI4" s="136">
        <v>2</v>
      </c>
      <c r="AJ4" s="137">
        <v>1</v>
      </c>
    </row>
    <row r="5" spans="1:36" s="133" customFormat="1" ht="30.75" customHeight="1">
      <c r="A5" s="116" t="s">
        <v>270</v>
      </c>
      <c r="B5" s="106" t="s">
        <v>271</v>
      </c>
      <c r="C5" s="135"/>
      <c r="D5" s="117">
        <v>307</v>
      </c>
      <c r="E5" s="117">
        <v>136</v>
      </c>
      <c r="F5" s="117">
        <v>171</v>
      </c>
      <c r="G5" s="117">
        <v>89</v>
      </c>
      <c r="H5" s="136">
        <v>36</v>
      </c>
      <c r="I5" s="136">
        <v>53</v>
      </c>
      <c r="J5" s="117">
        <v>39</v>
      </c>
      <c r="K5" s="136">
        <v>18</v>
      </c>
      <c r="L5" s="136">
        <v>21</v>
      </c>
      <c r="M5" s="117">
        <v>34</v>
      </c>
      <c r="N5" s="136">
        <v>16</v>
      </c>
      <c r="O5" s="136">
        <v>18</v>
      </c>
      <c r="P5" s="117">
        <v>39</v>
      </c>
      <c r="Q5" s="136">
        <v>22</v>
      </c>
      <c r="R5" s="136">
        <v>17</v>
      </c>
      <c r="S5" s="117">
        <v>21</v>
      </c>
      <c r="T5" s="136">
        <v>7</v>
      </c>
      <c r="U5" s="136">
        <v>14</v>
      </c>
      <c r="V5" s="117">
        <v>30</v>
      </c>
      <c r="W5" s="136">
        <v>15</v>
      </c>
      <c r="X5" s="136">
        <v>15</v>
      </c>
      <c r="Y5" s="117">
        <v>19</v>
      </c>
      <c r="Z5" s="136">
        <v>10</v>
      </c>
      <c r="AA5" s="136">
        <v>9</v>
      </c>
      <c r="AB5" s="117">
        <v>18</v>
      </c>
      <c r="AC5" s="136">
        <v>5</v>
      </c>
      <c r="AD5" s="136">
        <v>13</v>
      </c>
      <c r="AE5" s="117">
        <v>12</v>
      </c>
      <c r="AF5" s="136">
        <v>5</v>
      </c>
      <c r="AG5" s="136">
        <v>7</v>
      </c>
      <c r="AH5" s="117">
        <v>6</v>
      </c>
      <c r="AI5" s="136">
        <v>2</v>
      </c>
      <c r="AJ5" s="137">
        <v>4</v>
      </c>
    </row>
    <row r="6" spans="1:36" s="133" customFormat="1" ht="30.75" customHeight="1">
      <c r="A6" s="116" t="s">
        <v>272</v>
      </c>
      <c r="B6" s="106" t="s">
        <v>273</v>
      </c>
      <c r="C6" s="135"/>
      <c r="D6" s="117">
        <v>1661</v>
      </c>
      <c r="E6" s="117">
        <v>732</v>
      </c>
      <c r="F6" s="117">
        <v>929</v>
      </c>
      <c r="G6" s="117">
        <v>427</v>
      </c>
      <c r="H6" s="117">
        <v>182</v>
      </c>
      <c r="I6" s="117">
        <v>245</v>
      </c>
      <c r="J6" s="117">
        <v>291</v>
      </c>
      <c r="K6" s="117">
        <v>124</v>
      </c>
      <c r="L6" s="117">
        <v>167</v>
      </c>
      <c r="M6" s="117">
        <v>184</v>
      </c>
      <c r="N6" s="117">
        <v>94</v>
      </c>
      <c r="O6" s="117">
        <v>90</v>
      </c>
      <c r="P6" s="117">
        <v>183</v>
      </c>
      <c r="Q6" s="117">
        <v>74</v>
      </c>
      <c r="R6" s="117">
        <v>109</v>
      </c>
      <c r="S6" s="117">
        <v>112</v>
      </c>
      <c r="T6" s="117">
        <v>52</v>
      </c>
      <c r="U6" s="117">
        <v>60</v>
      </c>
      <c r="V6" s="117">
        <v>175</v>
      </c>
      <c r="W6" s="117">
        <v>87</v>
      </c>
      <c r="X6" s="117">
        <v>88</v>
      </c>
      <c r="Y6" s="117">
        <v>115</v>
      </c>
      <c r="Z6" s="117">
        <v>43</v>
      </c>
      <c r="AA6" s="117">
        <v>72</v>
      </c>
      <c r="AB6" s="117">
        <v>67</v>
      </c>
      <c r="AC6" s="117">
        <v>26</v>
      </c>
      <c r="AD6" s="117">
        <v>41</v>
      </c>
      <c r="AE6" s="117">
        <v>48</v>
      </c>
      <c r="AF6" s="117">
        <v>25</v>
      </c>
      <c r="AG6" s="117">
        <v>23</v>
      </c>
      <c r="AH6" s="117">
        <v>59</v>
      </c>
      <c r="AI6" s="117">
        <v>25</v>
      </c>
      <c r="AJ6" s="118">
        <v>34</v>
      </c>
    </row>
    <row r="7" spans="1:36" s="64" customFormat="1" ht="30.75" customHeight="1">
      <c r="A7" s="111" t="s">
        <v>274</v>
      </c>
      <c r="B7" s="91" t="s">
        <v>275</v>
      </c>
      <c r="C7" s="134"/>
      <c r="D7" s="81">
        <v>195</v>
      </c>
      <c r="E7" s="81">
        <v>68</v>
      </c>
      <c r="F7" s="81">
        <v>127</v>
      </c>
      <c r="G7" s="81">
        <v>52</v>
      </c>
      <c r="H7" s="82">
        <v>18</v>
      </c>
      <c r="I7" s="82">
        <v>34</v>
      </c>
      <c r="J7" s="81">
        <v>41</v>
      </c>
      <c r="K7" s="82">
        <v>12</v>
      </c>
      <c r="L7" s="82">
        <v>29</v>
      </c>
      <c r="M7" s="81">
        <v>19</v>
      </c>
      <c r="N7" s="82">
        <v>12</v>
      </c>
      <c r="O7" s="82">
        <v>7</v>
      </c>
      <c r="P7" s="81">
        <v>26</v>
      </c>
      <c r="Q7" s="82">
        <v>9</v>
      </c>
      <c r="R7" s="82">
        <v>17</v>
      </c>
      <c r="S7" s="81">
        <v>15</v>
      </c>
      <c r="T7" s="82">
        <v>6</v>
      </c>
      <c r="U7" s="82">
        <v>9</v>
      </c>
      <c r="V7" s="81">
        <v>13</v>
      </c>
      <c r="W7" s="82">
        <v>5</v>
      </c>
      <c r="X7" s="82">
        <v>8</v>
      </c>
      <c r="Y7" s="81">
        <v>10</v>
      </c>
      <c r="Z7" s="82">
        <v>2</v>
      </c>
      <c r="AA7" s="82">
        <v>8</v>
      </c>
      <c r="AB7" s="81">
        <v>8</v>
      </c>
      <c r="AC7" s="82">
        <v>2</v>
      </c>
      <c r="AD7" s="82">
        <v>6</v>
      </c>
      <c r="AE7" s="81">
        <v>6</v>
      </c>
      <c r="AF7" s="82">
        <v>2</v>
      </c>
      <c r="AG7" s="82">
        <v>4</v>
      </c>
      <c r="AH7" s="81">
        <v>5</v>
      </c>
      <c r="AI7" s="82">
        <v>0</v>
      </c>
      <c r="AJ7" s="141">
        <v>5</v>
      </c>
    </row>
    <row r="8" spans="1:36" s="64" customFormat="1" ht="30.75" customHeight="1">
      <c r="A8" s="111" t="s">
        <v>276</v>
      </c>
      <c r="B8" s="91" t="s">
        <v>277</v>
      </c>
      <c r="C8" s="134"/>
      <c r="D8" s="81">
        <v>1131</v>
      </c>
      <c r="E8" s="81">
        <v>554</v>
      </c>
      <c r="F8" s="81">
        <v>577</v>
      </c>
      <c r="G8" s="81">
        <v>277</v>
      </c>
      <c r="H8" s="81">
        <v>135</v>
      </c>
      <c r="I8" s="81">
        <v>142</v>
      </c>
      <c r="J8" s="81">
        <v>186</v>
      </c>
      <c r="K8" s="81">
        <v>91</v>
      </c>
      <c r="L8" s="81">
        <v>95</v>
      </c>
      <c r="M8" s="81">
        <v>129</v>
      </c>
      <c r="N8" s="81">
        <v>71</v>
      </c>
      <c r="O8" s="81">
        <v>58</v>
      </c>
      <c r="P8" s="81">
        <v>117</v>
      </c>
      <c r="Q8" s="81">
        <v>52</v>
      </c>
      <c r="R8" s="81">
        <v>65</v>
      </c>
      <c r="S8" s="81">
        <v>68</v>
      </c>
      <c r="T8" s="81">
        <v>35</v>
      </c>
      <c r="U8" s="81">
        <v>33</v>
      </c>
      <c r="V8" s="81">
        <v>141</v>
      </c>
      <c r="W8" s="81">
        <v>74</v>
      </c>
      <c r="X8" s="81">
        <v>67</v>
      </c>
      <c r="Y8" s="81">
        <v>91</v>
      </c>
      <c r="Z8" s="81">
        <v>37</v>
      </c>
      <c r="AA8" s="81">
        <v>54</v>
      </c>
      <c r="AB8" s="81">
        <v>43</v>
      </c>
      <c r="AC8" s="81">
        <v>18</v>
      </c>
      <c r="AD8" s="81">
        <v>25</v>
      </c>
      <c r="AE8" s="81">
        <v>35</v>
      </c>
      <c r="AF8" s="81">
        <v>20</v>
      </c>
      <c r="AG8" s="81">
        <v>15</v>
      </c>
      <c r="AH8" s="81">
        <v>44</v>
      </c>
      <c r="AI8" s="81">
        <v>21</v>
      </c>
      <c r="AJ8" s="83">
        <v>23</v>
      </c>
    </row>
    <row r="9" spans="1:36" s="64" customFormat="1" ht="30.75" customHeight="1">
      <c r="A9" s="111" t="s">
        <v>278</v>
      </c>
      <c r="B9" s="91" t="s">
        <v>86</v>
      </c>
      <c r="C9" s="134" t="s">
        <v>279</v>
      </c>
      <c r="D9" s="81">
        <v>187</v>
      </c>
      <c r="E9" s="81">
        <v>80</v>
      </c>
      <c r="F9" s="81">
        <v>107</v>
      </c>
      <c r="G9" s="81">
        <v>47</v>
      </c>
      <c r="H9" s="82">
        <v>22</v>
      </c>
      <c r="I9" s="82">
        <v>25</v>
      </c>
      <c r="J9" s="81">
        <v>30</v>
      </c>
      <c r="K9" s="82">
        <v>16</v>
      </c>
      <c r="L9" s="82">
        <v>14</v>
      </c>
      <c r="M9" s="81">
        <v>17</v>
      </c>
      <c r="N9" s="82">
        <v>7</v>
      </c>
      <c r="O9" s="82">
        <v>10</v>
      </c>
      <c r="P9" s="81">
        <v>26</v>
      </c>
      <c r="Q9" s="82">
        <v>10</v>
      </c>
      <c r="R9" s="82">
        <v>16</v>
      </c>
      <c r="S9" s="81">
        <v>6</v>
      </c>
      <c r="T9" s="82">
        <v>1</v>
      </c>
      <c r="U9" s="82">
        <v>5</v>
      </c>
      <c r="V9" s="81">
        <v>18</v>
      </c>
      <c r="W9" s="82">
        <v>7</v>
      </c>
      <c r="X9" s="82">
        <v>11</v>
      </c>
      <c r="Y9" s="81">
        <v>21</v>
      </c>
      <c r="Z9" s="82">
        <v>6</v>
      </c>
      <c r="AA9" s="82">
        <v>15</v>
      </c>
      <c r="AB9" s="81">
        <v>4</v>
      </c>
      <c r="AC9" s="82">
        <v>3</v>
      </c>
      <c r="AD9" s="82">
        <v>1</v>
      </c>
      <c r="AE9" s="81">
        <v>6</v>
      </c>
      <c r="AF9" s="82">
        <v>3</v>
      </c>
      <c r="AG9" s="82">
        <v>3</v>
      </c>
      <c r="AH9" s="81">
        <v>12</v>
      </c>
      <c r="AI9" s="82">
        <v>5</v>
      </c>
      <c r="AJ9" s="141">
        <v>7</v>
      </c>
    </row>
    <row r="10" spans="1:36" s="64" customFormat="1" ht="30.75" customHeight="1">
      <c r="A10" s="111" t="s">
        <v>280</v>
      </c>
      <c r="B10" s="91" t="s">
        <v>86</v>
      </c>
      <c r="C10" s="134" t="s">
        <v>281</v>
      </c>
      <c r="D10" s="81">
        <v>695</v>
      </c>
      <c r="E10" s="81">
        <v>359</v>
      </c>
      <c r="F10" s="81">
        <v>336</v>
      </c>
      <c r="G10" s="81">
        <v>154</v>
      </c>
      <c r="H10" s="82">
        <v>82</v>
      </c>
      <c r="I10" s="82">
        <v>72</v>
      </c>
      <c r="J10" s="81">
        <v>108</v>
      </c>
      <c r="K10" s="82">
        <v>51</v>
      </c>
      <c r="L10" s="82">
        <v>57</v>
      </c>
      <c r="M10" s="81">
        <v>81</v>
      </c>
      <c r="N10" s="82">
        <v>47</v>
      </c>
      <c r="O10" s="82">
        <v>34</v>
      </c>
      <c r="P10" s="81">
        <v>70</v>
      </c>
      <c r="Q10" s="82">
        <v>32</v>
      </c>
      <c r="R10" s="82">
        <v>38</v>
      </c>
      <c r="S10" s="81">
        <v>50</v>
      </c>
      <c r="T10" s="82">
        <v>28</v>
      </c>
      <c r="U10" s="82">
        <v>22</v>
      </c>
      <c r="V10" s="81">
        <v>100</v>
      </c>
      <c r="W10" s="82">
        <v>58</v>
      </c>
      <c r="X10" s="82">
        <v>42</v>
      </c>
      <c r="Y10" s="81">
        <v>57</v>
      </c>
      <c r="Z10" s="82">
        <v>24</v>
      </c>
      <c r="AA10" s="82">
        <v>33</v>
      </c>
      <c r="AB10" s="81">
        <v>30</v>
      </c>
      <c r="AC10" s="82">
        <v>12</v>
      </c>
      <c r="AD10" s="82">
        <v>18</v>
      </c>
      <c r="AE10" s="81">
        <v>20</v>
      </c>
      <c r="AF10" s="82">
        <v>12</v>
      </c>
      <c r="AG10" s="82">
        <v>8</v>
      </c>
      <c r="AH10" s="81">
        <v>25</v>
      </c>
      <c r="AI10" s="82">
        <v>13</v>
      </c>
      <c r="AJ10" s="141">
        <v>12</v>
      </c>
    </row>
    <row r="11" spans="1:36" s="64" customFormat="1" ht="30.75" customHeight="1">
      <c r="A11" s="111" t="s">
        <v>282</v>
      </c>
      <c r="B11" s="91" t="s">
        <v>86</v>
      </c>
      <c r="C11" s="134" t="s">
        <v>283</v>
      </c>
      <c r="D11" s="81">
        <v>249</v>
      </c>
      <c r="E11" s="81">
        <v>115</v>
      </c>
      <c r="F11" s="81">
        <v>134</v>
      </c>
      <c r="G11" s="81">
        <v>76</v>
      </c>
      <c r="H11" s="82">
        <v>31</v>
      </c>
      <c r="I11" s="82">
        <v>45</v>
      </c>
      <c r="J11" s="81">
        <v>48</v>
      </c>
      <c r="K11" s="82">
        <v>24</v>
      </c>
      <c r="L11" s="82">
        <v>24</v>
      </c>
      <c r="M11" s="81">
        <v>31</v>
      </c>
      <c r="N11" s="82">
        <v>17</v>
      </c>
      <c r="O11" s="82">
        <v>14</v>
      </c>
      <c r="P11" s="81">
        <v>21</v>
      </c>
      <c r="Q11" s="82">
        <v>10</v>
      </c>
      <c r="R11" s="82">
        <v>11</v>
      </c>
      <c r="S11" s="81">
        <v>12</v>
      </c>
      <c r="T11" s="82">
        <v>6</v>
      </c>
      <c r="U11" s="82">
        <v>6</v>
      </c>
      <c r="V11" s="81">
        <v>23</v>
      </c>
      <c r="W11" s="82">
        <v>9</v>
      </c>
      <c r="X11" s="82">
        <v>14</v>
      </c>
      <c r="Y11" s="81">
        <v>13</v>
      </c>
      <c r="Z11" s="82">
        <v>7</v>
      </c>
      <c r="AA11" s="82">
        <v>6</v>
      </c>
      <c r="AB11" s="81">
        <v>9</v>
      </c>
      <c r="AC11" s="82">
        <v>3</v>
      </c>
      <c r="AD11" s="82">
        <v>6</v>
      </c>
      <c r="AE11" s="81">
        <v>9</v>
      </c>
      <c r="AF11" s="82">
        <v>5</v>
      </c>
      <c r="AG11" s="82">
        <v>4</v>
      </c>
      <c r="AH11" s="81">
        <v>7</v>
      </c>
      <c r="AI11" s="82">
        <v>3</v>
      </c>
      <c r="AJ11" s="141">
        <v>4</v>
      </c>
    </row>
    <row r="12" spans="1:36" s="64" customFormat="1" ht="30.75" customHeight="1">
      <c r="A12" s="111" t="s">
        <v>284</v>
      </c>
      <c r="B12" s="91" t="s">
        <v>285</v>
      </c>
      <c r="C12" s="134"/>
      <c r="D12" s="81">
        <v>335</v>
      </c>
      <c r="E12" s="81">
        <v>110</v>
      </c>
      <c r="F12" s="81">
        <v>225</v>
      </c>
      <c r="G12" s="81">
        <v>98</v>
      </c>
      <c r="H12" s="82">
        <v>29</v>
      </c>
      <c r="I12" s="82">
        <v>69</v>
      </c>
      <c r="J12" s="81">
        <v>64</v>
      </c>
      <c r="K12" s="82">
        <v>21</v>
      </c>
      <c r="L12" s="82">
        <v>43</v>
      </c>
      <c r="M12" s="81">
        <v>36</v>
      </c>
      <c r="N12" s="82">
        <v>11</v>
      </c>
      <c r="O12" s="82">
        <v>25</v>
      </c>
      <c r="P12" s="81">
        <v>40</v>
      </c>
      <c r="Q12" s="82">
        <v>13</v>
      </c>
      <c r="R12" s="82">
        <v>27</v>
      </c>
      <c r="S12" s="81">
        <v>29</v>
      </c>
      <c r="T12" s="82">
        <v>11</v>
      </c>
      <c r="U12" s="82">
        <v>18</v>
      </c>
      <c r="V12" s="81">
        <v>21</v>
      </c>
      <c r="W12" s="82">
        <v>8</v>
      </c>
      <c r="X12" s="82">
        <v>13</v>
      </c>
      <c r="Y12" s="81">
        <v>14</v>
      </c>
      <c r="Z12" s="82">
        <v>4</v>
      </c>
      <c r="AA12" s="82">
        <v>10</v>
      </c>
      <c r="AB12" s="81">
        <v>16</v>
      </c>
      <c r="AC12" s="82">
        <v>6</v>
      </c>
      <c r="AD12" s="82">
        <v>10</v>
      </c>
      <c r="AE12" s="81">
        <v>7</v>
      </c>
      <c r="AF12" s="82">
        <v>3</v>
      </c>
      <c r="AG12" s="82">
        <v>4</v>
      </c>
      <c r="AH12" s="81">
        <v>10</v>
      </c>
      <c r="AI12" s="82">
        <v>4</v>
      </c>
      <c r="AJ12" s="141">
        <v>6</v>
      </c>
    </row>
    <row r="13" spans="1:36" s="133" customFormat="1" ht="30.75" customHeight="1">
      <c r="A13" s="116" t="s">
        <v>286</v>
      </c>
      <c r="B13" s="106" t="s">
        <v>287</v>
      </c>
      <c r="C13" s="135"/>
      <c r="D13" s="117">
        <v>3</v>
      </c>
      <c r="E13" s="117">
        <v>0</v>
      </c>
      <c r="F13" s="117">
        <v>3</v>
      </c>
      <c r="G13" s="117">
        <v>1</v>
      </c>
      <c r="H13" s="82">
        <v>0</v>
      </c>
      <c r="I13" s="82">
        <v>1</v>
      </c>
      <c r="J13" s="117">
        <v>0</v>
      </c>
      <c r="K13" s="136">
        <v>0</v>
      </c>
      <c r="L13" s="136">
        <v>0</v>
      </c>
      <c r="M13" s="117">
        <v>0</v>
      </c>
      <c r="N13" s="136">
        <v>0</v>
      </c>
      <c r="O13" s="136">
        <v>0</v>
      </c>
      <c r="P13" s="117">
        <v>1</v>
      </c>
      <c r="Q13" s="136">
        <v>0</v>
      </c>
      <c r="R13" s="136">
        <v>1</v>
      </c>
      <c r="S13" s="117">
        <v>0</v>
      </c>
      <c r="T13" s="136">
        <v>0</v>
      </c>
      <c r="U13" s="136">
        <v>0</v>
      </c>
      <c r="V13" s="117">
        <v>1</v>
      </c>
      <c r="W13" s="136">
        <v>0</v>
      </c>
      <c r="X13" s="136">
        <v>1</v>
      </c>
      <c r="Y13" s="117">
        <v>0</v>
      </c>
      <c r="Z13" s="136">
        <v>0</v>
      </c>
      <c r="AA13" s="136">
        <v>0</v>
      </c>
      <c r="AB13" s="117">
        <v>0</v>
      </c>
      <c r="AC13" s="82">
        <v>0</v>
      </c>
      <c r="AD13" s="82">
        <v>0</v>
      </c>
      <c r="AE13" s="117">
        <v>0</v>
      </c>
      <c r="AF13" s="82">
        <v>0</v>
      </c>
      <c r="AG13" s="82">
        <v>0</v>
      </c>
      <c r="AH13" s="117">
        <v>0</v>
      </c>
      <c r="AI13" s="136">
        <v>0</v>
      </c>
      <c r="AJ13" s="137">
        <v>0</v>
      </c>
    </row>
    <row r="14" spans="1:36" s="133" customFormat="1" ht="30.75" customHeight="1">
      <c r="A14" s="116" t="s">
        <v>288</v>
      </c>
      <c r="B14" s="106" t="s">
        <v>289</v>
      </c>
      <c r="C14" s="135"/>
      <c r="D14" s="117">
        <v>17</v>
      </c>
      <c r="E14" s="117">
        <v>6</v>
      </c>
      <c r="F14" s="117">
        <v>11</v>
      </c>
      <c r="G14" s="117">
        <v>4</v>
      </c>
      <c r="H14" s="117">
        <v>1</v>
      </c>
      <c r="I14" s="117">
        <v>3</v>
      </c>
      <c r="J14" s="117">
        <v>3</v>
      </c>
      <c r="K14" s="117">
        <v>1</v>
      </c>
      <c r="L14" s="117">
        <v>2</v>
      </c>
      <c r="M14" s="117">
        <v>3</v>
      </c>
      <c r="N14" s="117">
        <v>0</v>
      </c>
      <c r="O14" s="117">
        <v>3</v>
      </c>
      <c r="P14" s="117">
        <v>4</v>
      </c>
      <c r="Q14" s="117">
        <v>3</v>
      </c>
      <c r="R14" s="117">
        <v>1</v>
      </c>
      <c r="S14" s="117">
        <v>0</v>
      </c>
      <c r="T14" s="117">
        <v>0</v>
      </c>
      <c r="U14" s="117">
        <v>0</v>
      </c>
      <c r="V14" s="117">
        <v>1</v>
      </c>
      <c r="W14" s="117">
        <v>1</v>
      </c>
      <c r="X14" s="117">
        <v>0</v>
      </c>
      <c r="Y14" s="117">
        <v>1</v>
      </c>
      <c r="Z14" s="117">
        <v>0</v>
      </c>
      <c r="AA14" s="117">
        <v>1</v>
      </c>
      <c r="AB14" s="117">
        <v>0</v>
      </c>
      <c r="AC14" s="117">
        <v>0</v>
      </c>
      <c r="AD14" s="117">
        <v>0</v>
      </c>
      <c r="AE14" s="117">
        <v>1</v>
      </c>
      <c r="AF14" s="117">
        <v>0</v>
      </c>
      <c r="AG14" s="117">
        <v>1</v>
      </c>
      <c r="AH14" s="117">
        <v>0</v>
      </c>
      <c r="AI14" s="117">
        <v>0</v>
      </c>
      <c r="AJ14" s="117">
        <v>0</v>
      </c>
    </row>
    <row r="15" spans="1:36" s="64" customFormat="1" ht="30.75" customHeight="1">
      <c r="A15" s="111" t="s">
        <v>290</v>
      </c>
      <c r="B15" s="91" t="s">
        <v>291</v>
      </c>
      <c r="C15" s="134"/>
      <c r="D15" s="81">
        <v>0</v>
      </c>
      <c r="E15" s="81">
        <v>0</v>
      </c>
      <c r="F15" s="81">
        <v>0</v>
      </c>
      <c r="G15" s="81">
        <v>0</v>
      </c>
      <c r="H15" s="82">
        <v>0</v>
      </c>
      <c r="I15" s="82">
        <v>0</v>
      </c>
      <c r="J15" s="81">
        <v>0</v>
      </c>
      <c r="K15" s="82">
        <v>0</v>
      </c>
      <c r="L15" s="82">
        <v>0</v>
      </c>
      <c r="M15" s="81">
        <v>0</v>
      </c>
      <c r="N15" s="82">
        <v>0</v>
      </c>
      <c r="O15" s="82">
        <v>0</v>
      </c>
      <c r="P15" s="81">
        <v>0</v>
      </c>
      <c r="Q15" s="82">
        <v>0</v>
      </c>
      <c r="R15" s="82">
        <v>0</v>
      </c>
      <c r="S15" s="81">
        <v>0</v>
      </c>
      <c r="T15" s="82">
        <v>0</v>
      </c>
      <c r="U15" s="82">
        <v>0</v>
      </c>
      <c r="V15" s="81">
        <v>0</v>
      </c>
      <c r="W15" s="82">
        <v>0</v>
      </c>
      <c r="X15" s="82">
        <v>0</v>
      </c>
      <c r="Y15" s="81">
        <v>0</v>
      </c>
      <c r="Z15" s="82">
        <v>0</v>
      </c>
      <c r="AA15" s="82">
        <v>0</v>
      </c>
      <c r="AB15" s="81">
        <v>0</v>
      </c>
      <c r="AC15" s="82">
        <v>0</v>
      </c>
      <c r="AD15" s="82">
        <v>0</v>
      </c>
      <c r="AE15" s="81">
        <v>0</v>
      </c>
      <c r="AF15" s="82">
        <v>0</v>
      </c>
      <c r="AG15" s="82">
        <v>0</v>
      </c>
      <c r="AH15" s="81">
        <v>0</v>
      </c>
      <c r="AI15" s="82">
        <v>0</v>
      </c>
      <c r="AJ15" s="141">
        <v>0</v>
      </c>
    </row>
    <row r="16" spans="1:36" s="64" customFormat="1" ht="30.75" customHeight="1">
      <c r="A16" s="111" t="s">
        <v>292</v>
      </c>
      <c r="B16" s="91" t="s">
        <v>293</v>
      </c>
      <c r="C16" s="134"/>
      <c r="D16" s="81">
        <v>1</v>
      </c>
      <c r="E16" s="81">
        <v>0</v>
      </c>
      <c r="F16" s="81">
        <v>1</v>
      </c>
      <c r="G16" s="81">
        <v>0</v>
      </c>
      <c r="H16" s="82">
        <v>0</v>
      </c>
      <c r="I16" s="82">
        <v>0</v>
      </c>
      <c r="J16" s="81">
        <v>0</v>
      </c>
      <c r="K16" s="82">
        <v>0</v>
      </c>
      <c r="L16" s="82">
        <v>0</v>
      </c>
      <c r="M16" s="81">
        <v>1</v>
      </c>
      <c r="N16" s="82">
        <v>0</v>
      </c>
      <c r="O16" s="82">
        <v>1</v>
      </c>
      <c r="P16" s="81">
        <v>0</v>
      </c>
      <c r="Q16" s="82">
        <v>0</v>
      </c>
      <c r="R16" s="82">
        <v>0</v>
      </c>
      <c r="S16" s="81">
        <v>0</v>
      </c>
      <c r="T16" s="82">
        <v>0</v>
      </c>
      <c r="U16" s="82">
        <v>0</v>
      </c>
      <c r="V16" s="81">
        <v>0</v>
      </c>
      <c r="W16" s="82">
        <v>0</v>
      </c>
      <c r="X16" s="82">
        <v>0</v>
      </c>
      <c r="Y16" s="81">
        <v>0</v>
      </c>
      <c r="Z16" s="82">
        <v>0</v>
      </c>
      <c r="AA16" s="82">
        <v>0</v>
      </c>
      <c r="AB16" s="81">
        <v>0</v>
      </c>
      <c r="AC16" s="82">
        <v>0</v>
      </c>
      <c r="AD16" s="82">
        <v>0</v>
      </c>
      <c r="AE16" s="81">
        <v>0</v>
      </c>
      <c r="AF16" s="82">
        <v>0</v>
      </c>
      <c r="AG16" s="82">
        <v>0</v>
      </c>
      <c r="AH16" s="81">
        <v>0</v>
      </c>
      <c r="AI16" s="82">
        <v>0</v>
      </c>
      <c r="AJ16" s="141">
        <v>0</v>
      </c>
    </row>
    <row r="17" spans="1:36" s="64" customFormat="1" ht="30.75" customHeight="1">
      <c r="A17" s="111" t="s">
        <v>294</v>
      </c>
      <c r="B17" s="91" t="s">
        <v>295</v>
      </c>
      <c r="C17" s="134"/>
      <c r="D17" s="81">
        <v>13</v>
      </c>
      <c r="E17" s="81">
        <v>4</v>
      </c>
      <c r="F17" s="81">
        <v>9</v>
      </c>
      <c r="G17" s="81">
        <v>2</v>
      </c>
      <c r="H17" s="82">
        <v>0</v>
      </c>
      <c r="I17" s="82">
        <v>2</v>
      </c>
      <c r="J17" s="81">
        <v>3</v>
      </c>
      <c r="K17" s="82">
        <v>1</v>
      </c>
      <c r="L17" s="82">
        <v>2</v>
      </c>
      <c r="M17" s="81">
        <v>2</v>
      </c>
      <c r="N17" s="82">
        <v>0</v>
      </c>
      <c r="O17" s="82">
        <v>2</v>
      </c>
      <c r="P17" s="81">
        <v>3</v>
      </c>
      <c r="Q17" s="82">
        <v>2</v>
      </c>
      <c r="R17" s="82">
        <v>1</v>
      </c>
      <c r="S17" s="81">
        <v>0</v>
      </c>
      <c r="T17" s="82">
        <v>0</v>
      </c>
      <c r="U17" s="82">
        <v>0</v>
      </c>
      <c r="V17" s="81">
        <v>1</v>
      </c>
      <c r="W17" s="82">
        <v>1</v>
      </c>
      <c r="X17" s="82">
        <v>0</v>
      </c>
      <c r="Y17" s="81">
        <v>1</v>
      </c>
      <c r="Z17" s="82">
        <v>0</v>
      </c>
      <c r="AA17" s="82">
        <v>1</v>
      </c>
      <c r="AB17" s="81">
        <v>0</v>
      </c>
      <c r="AC17" s="82">
        <v>0</v>
      </c>
      <c r="AD17" s="82">
        <v>0</v>
      </c>
      <c r="AE17" s="81">
        <v>1</v>
      </c>
      <c r="AF17" s="82">
        <v>0</v>
      </c>
      <c r="AG17" s="82">
        <v>1</v>
      </c>
      <c r="AH17" s="81">
        <v>0</v>
      </c>
      <c r="AI17" s="82">
        <v>0</v>
      </c>
      <c r="AJ17" s="141">
        <v>0</v>
      </c>
    </row>
    <row r="18" spans="1:36" s="64" customFormat="1" ht="30.75" customHeight="1">
      <c r="A18" s="111" t="s">
        <v>296</v>
      </c>
      <c r="B18" s="91" t="s">
        <v>297</v>
      </c>
      <c r="C18" s="134"/>
      <c r="D18" s="81">
        <v>2</v>
      </c>
      <c r="E18" s="81">
        <v>1</v>
      </c>
      <c r="F18" s="81">
        <v>1</v>
      </c>
      <c r="G18" s="81">
        <v>2</v>
      </c>
      <c r="H18" s="82">
        <v>1</v>
      </c>
      <c r="I18" s="82">
        <v>1</v>
      </c>
      <c r="J18" s="81">
        <v>0</v>
      </c>
      <c r="K18" s="82">
        <v>0</v>
      </c>
      <c r="L18" s="82">
        <v>0</v>
      </c>
      <c r="M18" s="81">
        <v>0</v>
      </c>
      <c r="N18" s="82">
        <v>0</v>
      </c>
      <c r="O18" s="82">
        <v>0</v>
      </c>
      <c r="P18" s="81">
        <v>0</v>
      </c>
      <c r="Q18" s="82">
        <v>0</v>
      </c>
      <c r="R18" s="82">
        <v>0</v>
      </c>
      <c r="S18" s="81">
        <v>0</v>
      </c>
      <c r="T18" s="82">
        <v>0</v>
      </c>
      <c r="U18" s="82">
        <v>0</v>
      </c>
      <c r="V18" s="81">
        <v>0</v>
      </c>
      <c r="W18" s="82">
        <v>0</v>
      </c>
      <c r="X18" s="82">
        <v>0</v>
      </c>
      <c r="Y18" s="81">
        <v>0</v>
      </c>
      <c r="Z18" s="82">
        <v>0</v>
      </c>
      <c r="AA18" s="82">
        <v>0</v>
      </c>
      <c r="AB18" s="81">
        <v>0</v>
      </c>
      <c r="AC18" s="82">
        <v>0</v>
      </c>
      <c r="AD18" s="82">
        <v>0</v>
      </c>
      <c r="AE18" s="81">
        <v>0</v>
      </c>
      <c r="AF18" s="82">
        <v>0</v>
      </c>
      <c r="AG18" s="82">
        <v>0</v>
      </c>
      <c r="AH18" s="81">
        <v>0</v>
      </c>
      <c r="AI18" s="82">
        <v>0</v>
      </c>
      <c r="AJ18" s="141">
        <v>0</v>
      </c>
    </row>
    <row r="19" spans="1:36" s="64" customFormat="1" ht="30.75" customHeight="1">
      <c r="A19" s="111" t="s">
        <v>298</v>
      </c>
      <c r="B19" s="91" t="s">
        <v>299</v>
      </c>
      <c r="C19" s="134"/>
      <c r="D19" s="81">
        <v>0</v>
      </c>
      <c r="E19" s="81">
        <v>0</v>
      </c>
      <c r="F19" s="81">
        <v>0</v>
      </c>
      <c r="G19" s="81">
        <v>0</v>
      </c>
      <c r="H19" s="82">
        <v>0</v>
      </c>
      <c r="I19" s="82">
        <v>0</v>
      </c>
      <c r="J19" s="81">
        <v>0</v>
      </c>
      <c r="K19" s="82">
        <v>0</v>
      </c>
      <c r="L19" s="82">
        <v>0</v>
      </c>
      <c r="M19" s="81">
        <v>0</v>
      </c>
      <c r="N19" s="82">
        <v>0</v>
      </c>
      <c r="O19" s="82">
        <v>0</v>
      </c>
      <c r="P19" s="81">
        <v>0</v>
      </c>
      <c r="Q19" s="82">
        <v>0</v>
      </c>
      <c r="R19" s="82">
        <v>0</v>
      </c>
      <c r="S19" s="81">
        <v>0</v>
      </c>
      <c r="T19" s="82">
        <v>0</v>
      </c>
      <c r="U19" s="82">
        <v>0</v>
      </c>
      <c r="V19" s="81">
        <v>0</v>
      </c>
      <c r="W19" s="82">
        <v>0</v>
      </c>
      <c r="X19" s="82">
        <v>0</v>
      </c>
      <c r="Y19" s="81">
        <v>0</v>
      </c>
      <c r="Z19" s="82">
        <v>0</v>
      </c>
      <c r="AA19" s="82">
        <v>0</v>
      </c>
      <c r="AB19" s="81">
        <v>0</v>
      </c>
      <c r="AC19" s="82">
        <v>0</v>
      </c>
      <c r="AD19" s="82">
        <v>0</v>
      </c>
      <c r="AE19" s="81">
        <v>0</v>
      </c>
      <c r="AF19" s="82">
        <v>0</v>
      </c>
      <c r="AG19" s="82">
        <v>0</v>
      </c>
      <c r="AH19" s="81">
        <v>0</v>
      </c>
      <c r="AI19" s="82">
        <v>0</v>
      </c>
      <c r="AJ19" s="141">
        <v>0</v>
      </c>
    </row>
    <row r="20" spans="1:36" s="64" customFormat="1" ht="30.75" customHeight="1">
      <c r="A20" s="111" t="s">
        <v>300</v>
      </c>
      <c r="B20" s="91" t="s">
        <v>301</v>
      </c>
      <c r="C20" s="134"/>
      <c r="D20" s="81">
        <v>1</v>
      </c>
      <c r="E20" s="81">
        <v>1</v>
      </c>
      <c r="F20" s="81">
        <v>0</v>
      </c>
      <c r="G20" s="81">
        <v>0</v>
      </c>
      <c r="H20" s="82">
        <v>0</v>
      </c>
      <c r="I20" s="82">
        <v>0</v>
      </c>
      <c r="J20" s="81">
        <v>0</v>
      </c>
      <c r="K20" s="82">
        <v>0</v>
      </c>
      <c r="L20" s="82">
        <v>0</v>
      </c>
      <c r="M20" s="81">
        <v>0</v>
      </c>
      <c r="N20" s="82">
        <v>0</v>
      </c>
      <c r="O20" s="82">
        <v>0</v>
      </c>
      <c r="P20" s="81">
        <v>1</v>
      </c>
      <c r="Q20" s="82">
        <v>1</v>
      </c>
      <c r="R20" s="82">
        <v>0</v>
      </c>
      <c r="S20" s="81">
        <v>0</v>
      </c>
      <c r="T20" s="82">
        <v>0</v>
      </c>
      <c r="U20" s="82">
        <v>0</v>
      </c>
      <c r="V20" s="81">
        <v>0</v>
      </c>
      <c r="W20" s="82">
        <v>0</v>
      </c>
      <c r="X20" s="82">
        <v>0</v>
      </c>
      <c r="Y20" s="81">
        <v>0</v>
      </c>
      <c r="Z20" s="82">
        <v>0</v>
      </c>
      <c r="AA20" s="82">
        <v>0</v>
      </c>
      <c r="AB20" s="81">
        <v>0</v>
      </c>
      <c r="AC20" s="82">
        <v>0</v>
      </c>
      <c r="AD20" s="82">
        <v>0</v>
      </c>
      <c r="AE20" s="81">
        <v>0</v>
      </c>
      <c r="AF20" s="82">
        <v>0</v>
      </c>
      <c r="AG20" s="82">
        <v>0</v>
      </c>
      <c r="AH20" s="81">
        <v>0</v>
      </c>
      <c r="AI20" s="82">
        <v>0</v>
      </c>
      <c r="AJ20" s="141">
        <v>0</v>
      </c>
    </row>
    <row r="21" spans="1:36" s="133" customFormat="1" ht="30.75" customHeight="1">
      <c r="A21" s="116" t="s">
        <v>302</v>
      </c>
      <c r="B21" s="106" t="s">
        <v>303</v>
      </c>
      <c r="C21" s="135"/>
      <c r="D21" s="117">
        <v>76</v>
      </c>
      <c r="E21" s="117">
        <v>39</v>
      </c>
      <c r="F21" s="117">
        <v>37</v>
      </c>
      <c r="G21" s="117">
        <v>26</v>
      </c>
      <c r="H21" s="117">
        <v>13</v>
      </c>
      <c r="I21" s="117">
        <v>13</v>
      </c>
      <c r="J21" s="117">
        <v>13</v>
      </c>
      <c r="K21" s="117">
        <v>7</v>
      </c>
      <c r="L21" s="117">
        <v>6</v>
      </c>
      <c r="M21" s="117">
        <v>3</v>
      </c>
      <c r="N21" s="117">
        <v>2</v>
      </c>
      <c r="O21" s="117">
        <v>1</v>
      </c>
      <c r="P21" s="117">
        <v>13</v>
      </c>
      <c r="Q21" s="117">
        <v>7</v>
      </c>
      <c r="R21" s="117">
        <v>6</v>
      </c>
      <c r="S21" s="117">
        <v>3</v>
      </c>
      <c r="T21" s="117">
        <v>2</v>
      </c>
      <c r="U21" s="117">
        <v>1</v>
      </c>
      <c r="V21" s="117">
        <v>8</v>
      </c>
      <c r="W21" s="117">
        <v>4</v>
      </c>
      <c r="X21" s="117">
        <v>4</v>
      </c>
      <c r="Y21" s="117">
        <v>1</v>
      </c>
      <c r="Z21" s="117">
        <v>0</v>
      </c>
      <c r="AA21" s="117">
        <v>1</v>
      </c>
      <c r="AB21" s="117">
        <v>3</v>
      </c>
      <c r="AC21" s="117">
        <v>1</v>
      </c>
      <c r="AD21" s="117">
        <v>2</v>
      </c>
      <c r="AE21" s="117">
        <v>1</v>
      </c>
      <c r="AF21" s="117">
        <v>0</v>
      </c>
      <c r="AG21" s="117">
        <v>1</v>
      </c>
      <c r="AH21" s="117">
        <v>5</v>
      </c>
      <c r="AI21" s="117">
        <v>3</v>
      </c>
      <c r="AJ21" s="118">
        <v>2</v>
      </c>
    </row>
    <row r="22" spans="1:36" s="64" customFormat="1" ht="30.75" customHeight="1">
      <c r="A22" s="111" t="s">
        <v>304</v>
      </c>
      <c r="B22" s="91" t="s">
        <v>305</v>
      </c>
      <c r="C22" s="134"/>
      <c r="D22" s="81">
        <v>6</v>
      </c>
      <c r="E22" s="81">
        <v>1</v>
      </c>
      <c r="F22" s="81">
        <v>5</v>
      </c>
      <c r="G22" s="81">
        <v>2</v>
      </c>
      <c r="H22" s="82">
        <v>0</v>
      </c>
      <c r="I22" s="82">
        <v>2</v>
      </c>
      <c r="J22" s="81">
        <v>2</v>
      </c>
      <c r="K22" s="82">
        <v>0</v>
      </c>
      <c r="L22" s="82">
        <v>2</v>
      </c>
      <c r="M22" s="81">
        <v>1</v>
      </c>
      <c r="N22" s="82">
        <v>1</v>
      </c>
      <c r="O22" s="82">
        <v>0</v>
      </c>
      <c r="P22" s="81">
        <v>0</v>
      </c>
      <c r="Q22" s="82">
        <v>0</v>
      </c>
      <c r="R22" s="82">
        <v>0</v>
      </c>
      <c r="S22" s="81">
        <v>0</v>
      </c>
      <c r="T22" s="82">
        <v>0</v>
      </c>
      <c r="U22" s="82">
        <v>0</v>
      </c>
      <c r="V22" s="81">
        <v>0</v>
      </c>
      <c r="W22" s="82">
        <v>0</v>
      </c>
      <c r="X22" s="82">
        <v>0</v>
      </c>
      <c r="Y22" s="81">
        <v>1</v>
      </c>
      <c r="Z22" s="82">
        <v>0</v>
      </c>
      <c r="AA22" s="82">
        <v>1</v>
      </c>
      <c r="AB22" s="81">
        <v>0</v>
      </c>
      <c r="AC22" s="82">
        <v>0</v>
      </c>
      <c r="AD22" s="82">
        <v>0</v>
      </c>
      <c r="AE22" s="81">
        <v>0</v>
      </c>
      <c r="AF22" s="82">
        <v>0</v>
      </c>
      <c r="AG22" s="82">
        <v>0</v>
      </c>
      <c r="AH22" s="81">
        <v>0</v>
      </c>
      <c r="AI22" s="82">
        <v>0</v>
      </c>
      <c r="AJ22" s="141">
        <v>0</v>
      </c>
    </row>
    <row r="23" spans="1:36" s="64" customFormat="1" ht="30.75" customHeight="1">
      <c r="A23" s="111" t="s">
        <v>306</v>
      </c>
      <c r="B23" s="91" t="s">
        <v>307</v>
      </c>
      <c r="C23" s="134"/>
      <c r="D23" s="81">
        <v>35</v>
      </c>
      <c r="E23" s="81">
        <v>16</v>
      </c>
      <c r="F23" s="81">
        <v>19</v>
      </c>
      <c r="G23" s="81">
        <v>12</v>
      </c>
      <c r="H23" s="81">
        <v>6</v>
      </c>
      <c r="I23" s="81">
        <v>6</v>
      </c>
      <c r="J23" s="81">
        <v>5</v>
      </c>
      <c r="K23" s="81">
        <v>2</v>
      </c>
      <c r="L23" s="81">
        <v>3</v>
      </c>
      <c r="M23" s="81">
        <v>2</v>
      </c>
      <c r="N23" s="81">
        <v>1</v>
      </c>
      <c r="O23" s="81">
        <v>1</v>
      </c>
      <c r="P23" s="81">
        <v>5</v>
      </c>
      <c r="Q23" s="81">
        <v>1</v>
      </c>
      <c r="R23" s="81">
        <v>4</v>
      </c>
      <c r="S23" s="81">
        <v>2</v>
      </c>
      <c r="T23" s="81">
        <v>1</v>
      </c>
      <c r="U23" s="81">
        <v>1</v>
      </c>
      <c r="V23" s="81">
        <v>5</v>
      </c>
      <c r="W23" s="81">
        <v>3</v>
      </c>
      <c r="X23" s="81">
        <v>2</v>
      </c>
      <c r="Y23" s="81">
        <v>0</v>
      </c>
      <c r="Z23" s="81">
        <v>0</v>
      </c>
      <c r="AA23" s="81">
        <v>0</v>
      </c>
      <c r="AB23" s="81">
        <v>1</v>
      </c>
      <c r="AC23" s="81">
        <v>0</v>
      </c>
      <c r="AD23" s="81">
        <v>1</v>
      </c>
      <c r="AE23" s="81">
        <v>0</v>
      </c>
      <c r="AF23" s="81">
        <v>0</v>
      </c>
      <c r="AG23" s="81">
        <v>0</v>
      </c>
      <c r="AH23" s="81">
        <v>3</v>
      </c>
      <c r="AI23" s="81">
        <v>2</v>
      </c>
      <c r="AJ23" s="83">
        <v>1</v>
      </c>
    </row>
    <row r="24" spans="1:36" s="64" customFormat="1" ht="30.75" customHeight="1">
      <c r="A24" s="111" t="s">
        <v>308</v>
      </c>
      <c r="B24" s="91" t="s">
        <v>86</v>
      </c>
      <c r="C24" s="134" t="s">
        <v>309</v>
      </c>
      <c r="D24" s="81">
        <v>21</v>
      </c>
      <c r="E24" s="81">
        <v>11</v>
      </c>
      <c r="F24" s="81">
        <v>10</v>
      </c>
      <c r="G24" s="81">
        <v>7</v>
      </c>
      <c r="H24" s="82">
        <v>4</v>
      </c>
      <c r="I24" s="82">
        <v>3</v>
      </c>
      <c r="J24" s="81">
        <v>2</v>
      </c>
      <c r="K24" s="82">
        <v>0</v>
      </c>
      <c r="L24" s="82">
        <v>2</v>
      </c>
      <c r="M24" s="81">
        <v>1</v>
      </c>
      <c r="N24" s="82">
        <v>1</v>
      </c>
      <c r="O24" s="82">
        <v>0</v>
      </c>
      <c r="P24" s="81">
        <v>4</v>
      </c>
      <c r="Q24" s="82">
        <v>1</v>
      </c>
      <c r="R24" s="82">
        <v>3</v>
      </c>
      <c r="S24" s="81">
        <v>2</v>
      </c>
      <c r="T24" s="82">
        <v>1</v>
      </c>
      <c r="U24" s="82">
        <v>1</v>
      </c>
      <c r="V24" s="81">
        <v>3</v>
      </c>
      <c r="W24" s="82">
        <v>3</v>
      </c>
      <c r="X24" s="82">
        <v>0</v>
      </c>
      <c r="Y24" s="81">
        <v>0</v>
      </c>
      <c r="Z24" s="82">
        <v>0</v>
      </c>
      <c r="AA24" s="82">
        <v>0</v>
      </c>
      <c r="AB24" s="81">
        <v>1</v>
      </c>
      <c r="AC24" s="82">
        <v>0</v>
      </c>
      <c r="AD24" s="82">
        <v>1</v>
      </c>
      <c r="AE24" s="81">
        <v>0</v>
      </c>
      <c r="AF24" s="82">
        <v>0</v>
      </c>
      <c r="AG24" s="82">
        <v>0</v>
      </c>
      <c r="AH24" s="81">
        <v>1</v>
      </c>
      <c r="AI24" s="82">
        <v>1</v>
      </c>
      <c r="AJ24" s="141">
        <v>0</v>
      </c>
    </row>
    <row r="25" spans="1:36" s="64" customFormat="1" ht="30.75" customHeight="1">
      <c r="A25" s="111" t="s">
        <v>310</v>
      </c>
      <c r="B25" s="91" t="s">
        <v>86</v>
      </c>
      <c r="C25" s="134" t="s">
        <v>311</v>
      </c>
      <c r="D25" s="81">
        <v>14</v>
      </c>
      <c r="E25" s="81">
        <v>5</v>
      </c>
      <c r="F25" s="81">
        <v>9</v>
      </c>
      <c r="G25" s="81">
        <v>5</v>
      </c>
      <c r="H25" s="82">
        <v>2</v>
      </c>
      <c r="I25" s="82">
        <v>3</v>
      </c>
      <c r="J25" s="81">
        <v>3</v>
      </c>
      <c r="K25" s="82">
        <v>2</v>
      </c>
      <c r="L25" s="82">
        <v>1</v>
      </c>
      <c r="M25" s="81">
        <v>1</v>
      </c>
      <c r="N25" s="82">
        <v>0</v>
      </c>
      <c r="O25" s="82">
        <v>1</v>
      </c>
      <c r="P25" s="81">
        <v>1</v>
      </c>
      <c r="Q25" s="82">
        <v>0</v>
      </c>
      <c r="R25" s="82">
        <v>1</v>
      </c>
      <c r="S25" s="81">
        <v>0</v>
      </c>
      <c r="T25" s="82">
        <v>0</v>
      </c>
      <c r="U25" s="82">
        <v>0</v>
      </c>
      <c r="V25" s="81">
        <v>2</v>
      </c>
      <c r="W25" s="82">
        <v>0</v>
      </c>
      <c r="X25" s="82">
        <v>2</v>
      </c>
      <c r="Y25" s="81">
        <v>0</v>
      </c>
      <c r="Z25" s="82">
        <v>0</v>
      </c>
      <c r="AA25" s="82">
        <v>0</v>
      </c>
      <c r="AB25" s="81">
        <v>0</v>
      </c>
      <c r="AC25" s="82">
        <v>0</v>
      </c>
      <c r="AD25" s="82">
        <v>0</v>
      </c>
      <c r="AE25" s="81">
        <v>0</v>
      </c>
      <c r="AF25" s="82">
        <v>0</v>
      </c>
      <c r="AG25" s="82">
        <v>0</v>
      </c>
      <c r="AH25" s="81">
        <v>2</v>
      </c>
      <c r="AI25" s="82">
        <v>1</v>
      </c>
      <c r="AJ25" s="141">
        <v>1</v>
      </c>
    </row>
    <row r="26" spans="1:36" s="64" customFormat="1" ht="30.75" customHeight="1">
      <c r="A26" s="111" t="s">
        <v>312</v>
      </c>
      <c r="B26" s="91" t="s">
        <v>313</v>
      </c>
      <c r="C26" s="134"/>
      <c r="D26" s="81">
        <v>4</v>
      </c>
      <c r="E26" s="81">
        <v>3</v>
      </c>
      <c r="F26" s="81">
        <v>1</v>
      </c>
      <c r="G26" s="81">
        <v>1</v>
      </c>
      <c r="H26" s="82">
        <v>1</v>
      </c>
      <c r="I26" s="82">
        <v>0</v>
      </c>
      <c r="J26" s="81">
        <v>2</v>
      </c>
      <c r="K26" s="82">
        <v>2</v>
      </c>
      <c r="L26" s="82">
        <v>0</v>
      </c>
      <c r="M26" s="81">
        <v>0</v>
      </c>
      <c r="N26" s="82">
        <v>0</v>
      </c>
      <c r="O26" s="82">
        <v>0</v>
      </c>
      <c r="P26" s="81">
        <v>0</v>
      </c>
      <c r="Q26" s="82">
        <v>0</v>
      </c>
      <c r="R26" s="82">
        <v>0</v>
      </c>
      <c r="S26" s="81">
        <v>0</v>
      </c>
      <c r="T26" s="82">
        <v>0</v>
      </c>
      <c r="U26" s="82">
        <v>0</v>
      </c>
      <c r="V26" s="81">
        <v>0</v>
      </c>
      <c r="W26" s="82">
        <v>0</v>
      </c>
      <c r="X26" s="82">
        <v>0</v>
      </c>
      <c r="Y26" s="81">
        <v>0</v>
      </c>
      <c r="Z26" s="82">
        <v>0</v>
      </c>
      <c r="AA26" s="82">
        <v>0</v>
      </c>
      <c r="AB26" s="81">
        <v>0</v>
      </c>
      <c r="AC26" s="82">
        <v>0</v>
      </c>
      <c r="AD26" s="82">
        <v>0</v>
      </c>
      <c r="AE26" s="81">
        <v>1</v>
      </c>
      <c r="AF26" s="82">
        <v>0</v>
      </c>
      <c r="AG26" s="82">
        <v>1</v>
      </c>
      <c r="AH26" s="81">
        <v>0</v>
      </c>
      <c r="AI26" s="82">
        <v>0</v>
      </c>
      <c r="AJ26" s="141">
        <v>0</v>
      </c>
    </row>
    <row r="27" spans="1:36" s="64" customFormat="1" ht="30.75" customHeight="1">
      <c r="A27" s="111" t="s">
        <v>314</v>
      </c>
      <c r="B27" s="91" t="s">
        <v>315</v>
      </c>
      <c r="C27" s="134"/>
      <c r="D27" s="81">
        <v>20</v>
      </c>
      <c r="E27" s="81">
        <v>13</v>
      </c>
      <c r="F27" s="81">
        <v>7</v>
      </c>
      <c r="G27" s="81">
        <v>7</v>
      </c>
      <c r="H27" s="82">
        <v>4</v>
      </c>
      <c r="I27" s="82">
        <v>3</v>
      </c>
      <c r="J27" s="81">
        <v>2</v>
      </c>
      <c r="K27" s="82">
        <v>1</v>
      </c>
      <c r="L27" s="82">
        <v>1</v>
      </c>
      <c r="M27" s="81">
        <v>0</v>
      </c>
      <c r="N27" s="82">
        <v>0</v>
      </c>
      <c r="O27" s="82">
        <v>0</v>
      </c>
      <c r="P27" s="81">
        <v>6</v>
      </c>
      <c r="Q27" s="82">
        <v>5</v>
      </c>
      <c r="R27" s="82">
        <v>1</v>
      </c>
      <c r="S27" s="81">
        <v>1</v>
      </c>
      <c r="T27" s="82">
        <v>1</v>
      </c>
      <c r="U27" s="82">
        <v>0</v>
      </c>
      <c r="V27" s="81">
        <v>2</v>
      </c>
      <c r="W27" s="82">
        <v>1</v>
      </c>
      <c r="X27" s="82">
        <v>1</v>
      </c>
      <c r="Y27" s="81">
        <v>0</v>
      </c>
      <c r="Z27" s="82">
        <v>0</v>
      </c>
      <c r="AA27" s="82">
        <v>0</v>
      </c>
      <c r="AB27" s="81">
        <v>1</v>
      </c>
      <c r="AC27" s="82">
        <v>0</v>
      </c>
      <c r="AD27" s="82">
        <v>1</v>
      </c>
      <c r="AE27" s="81">
        <v>0</v>
      </c>
      <c r="AF27" s="82">
        <v>0</v>
      </c>
      <c r="AG27" s="82">
        <v>0</v>
      </c>
      <c r="AH27" s="81">
        <v>1</v>
      </c>
      <c r="AI27" s="82">
        <v>1</v>
      </c>
      <c r="AJ27" s="141">
        <v>0</v>
      </c>
    </row>
    <row r="28" spans="1:36" s="64" customFormat="1" ht="30.75" customHeight="1">
      <c r="A28" s="111" t="s">
        <v>316</v>
      </c>
      <c r="B28" s="91" t="s">
        <v>317</v>
      </c>
      <c r="C28" s="134"/>
      <c r="D28" s="81">
        <v>11</v>
      </c>
      <c r="E28" s="81">
        <v>6</v>
      </c>
      <c r="F28" s="81">
        <v>5</v>
      </c>
      <c r="G28" s="81">
        <v>4</v>
      </c>
      <c r="H28" s="82">
        <v>2</v>
      </c>
      <c r="I28" s="82">
        <v>2</v>
      </c>
      <c r="J28" s="81">
        <v>2</v>
      </c>
      <c r="K28" s="82">
        <v>2</v>
      </c>
      <c r="L28" s="82">
        <v>0</v>
      </c>
      <c r="M28" s="81">
        <v>0</v>
      </c>
      <c r="N28" s="82">
        <v>0</v>
      </c>
      <c r="O28" s="82">
        <v>0</v>
      </c>
      <c r="P28" s="81">
        <v>2</v>
      </c>
      <c r="Q28" s="82">
        <v>1</v>
      </c>
      <c r="R28" s="82">
        <v>1</v>
      </c>
      <c r="S28" s="81">
        <v>0</v>
      </c>
      <c r="T28" s="82">
        <v>0</v>
      </c>
      <c r="U28" s="82">
        <v>0</v>
      </c>
      <c r="V28" s="81">
        <v>1</v>
      </c>
      <c r="W28" s="82">
        <v>0</v>
      </c>
      <c r="X28" s="82">
        <v>1</v>
      </c>
      <c r="Y28" s="81">
        <v>0</v>
      </c>
      <c r="Z28" s="82">
        <v>0</v>
      </c>
      <c r="AA28" s="82">
        <v>0</v>
      </c>
      <c r="AB28" s="81">
        <v>1</v>
      </c>
      <c r="AC28" s="82">
        <v>1</v>
      </c>
      <c r="AD28" s="82">
        <v>0</v>
      </c>
      <c r="AE28" s="81">
        <v>0</v>
      </c>
      <c r="AF28" s="82">
        <v>0</v>
      </c>
      <c r="AG28" s="82">
        <v>0</v>
      </c>
      <c r="AH28" s="81">
        <v>1</v>
      </c>
      <c r="AI28" s="82">
        <v>0</v>
      </c>
      <c r="AJ28" s="141">
        <v>1</v>
      </c>
    </row>
    <row r="29" spans="1:36" s="133" customFormat="1" ht="30.75" customHeight="1">
      <c r="A29" s="116" t="s">
        <v>318</v>
      </c>
      <c r="B29" s="106" t="s">
        <v>319</v>
      </c>
      <c r="C29" s="135"/>
      <c r="D29" s="117">
        <v>4177</v>
      </c>
      <c r="E29" s="117">
        <v>1164</v>
      </c>
      <c r="F29" s="117">
        <v>3013</v>
      </c>
      <c r="G29" s="117">
        <v>1148</v>
      </c>
      <c r="H29" s="117">
        <v>321</v>
      </c>
      <c r="I29" s="117">
        <v>827</v>
      </c>
      <c r="J29" s="117">
        <v>699</v>
      </c>
      <c r="K29" s="117">
        <v>207</v>
      </c>
      <c r="L29" s="117">
        <v>492</v>
      </c>
      <c r="M29" s="117">
        <v>452</v>
      </c>
      <c r="N29" s="117">
        <v>113</v>
      </c>
      <c r="O29" s="117">
        <v>339</v>
      </c>
      <c r="P29" s="117">
        <v>465</v>
      </c>
      <c r="Q29" s="117">
        <v>129</v>
      </c>
      <c r="R29" s="117">
        <v>336</v>
      </c>
      <c r="S29" s="117">
        <v>207</v>
      </c>
      <c r="T29" s="117">
        <v>59</v>
      </c>
      <c r="U29" s="117">
        <v>148</v>
      </c>
      <c r="V29" s="117">
        <v>335</v>
      </c>
      <c r="W29" s="117">
        <v>97</v>
      </c>
      <c r="X29" s="117">
        <v>238</v>
      </c>
      <c r="Y29" s="117">
        <v>254</v>
      </c>
      <c r="Z29" s="117">
        <v>62</v>
      </c>
      <c r="AA29" s="117">
        <v>192</v>
      </c>
      <c r="AB29" s="117">
        <v>326</v>
      </c>
      <c r="AC29" s="117">
        <v>89</v>
      </c>
      <c r="AD29" s="117">
        <v>237</v>
      </c>
      <c r="AE29" s="117">
        <v>130</v>
      </c>
      <c r="AF29" s="117">
        <v>42</v>
      </c>
      <c r="AG29" s="117">
        <v>88</v>
      </c>
      <c r="AH29" s="117">
        <v>161</v>
      </c>
      <c r="AI29" s="117">
        <v>45</v>
      </c>
      <c r="AJ29" s="118">
        <v>116</v>
      </c>
    </row>
    <row r="30" spans="1:36" s="64" customFormat="1" ht="30.75" customHeight="1">
      <c r="A30" s="111" t="s">
        <v>320</v>
      </c>
      <c r="B30" s="91" t="s">
        <v>321</v>
      </c>
      <c r="C30" s="134"/>
      <c r="D30" s="81">
        <v>3697</v>
      </c>
      <c r="E30" s="81">
        <v>910</v>
      </c>
      <c r="F30" s="81">
        <v>2787</v>
      </c>
      <c r="G30" s="81">
        <v>1005</v>
      </c>
      <c r="H30" s="82">
        <v>250</v>
      </c>
      <c r="I30" s="82">
        <v>755</v>
      </c>
      <c r="J30" s="81">
        <v>597</v>
      </c>
      <c r="K30" s="82">
        <v>147</v>
      </c>
      <c r="L30" s="82">
        <v>450</v>
      </c>
      <c r="M30" s="81">
        <v>402</v>
      </c>
      <c r="N30" s="82">
        <v>87</v>
      </c>
      <c r="O30" s="82">
        <v>315</v>
      </c>
      <c r="P30" s="81">
        <v>419</v>
      </c>
      <c r="Q30" s="82">
        <v>102</v>
      </c>
      <c r="R30" s="82">
        <v>317</v>
      </c>
      <c r="S30" s="81">
        <v>183</v>
      </c>
      <c r="T30" s="82">
        <v>43</v>
      </c>
      <c r="U30" s="82">
        <v>140</v>
      </c>
      <c r="V30" s="81">
        <v>303</v>
      </c>
      <c r="W30" s="82">
        <v>83</v>
      </c>
      <c r="X30" s="82">
        <v>220</v>
      </c>
      <c r="Y30" s="81">
        <v>230</v>
      </c>
      <c r="Z30" s="82">
        <v>52</v>
      </c>
      <c r="AA30" s="82">
        <v>178</v>
      </c>
      <c r="AB30" s="81">
        <v>293</v>
      </c>
      <c r="AC30" s="82">
        <v>74</v>
      </c>
      <c r="AD30" s="82">
        <v>219</v>
      </c>
      <c r="AE30" s="81">
        <v>123</v>
      </c>
      <c r="AF30" s="82">
        <v>35</v>
      </c>
      <c r="AG30" s="82">
        <v>88</v>
      </c>
      <c r="AH30" s="81">
        <v>142</v>
      </c>
      <c r="AI30" s="82">
        <v>37</v>
      </c>
      <c r="AJ30" s="141">
        <v>105</v>
      </c>
    </row>
    <row r="31" spans="1:36" s="64" customFormat="1" ht="30.75" customHeight="1">
      <c r="A31" s="111" t="s">
        <v>322</v>
      </c>
      <c r="B31" s="91" t="s">
        <v>323</v>
      </c>
      <c r="C31" s="134"/>
      <c r="D31" s="81">
        <v>5</v>
      </c>
      <c r="E31" s="81">
        <v>2</v>
      </c>
      <c r="F31" s="81">
        <v>3</v>
      </c>
      <c r="G31" s="81">
        <v>0</v>
      </c>
      <c r="H31" s="82">
        <v>0</v>
      </c>
      <c r="I31" s="82">
        <v>0</v>
      </c>
      <c r="J31" s="81">
        <v>0</v>
      </c>
      <c r="K31" s="82">
        <v>0</v>
      </c>
      <c r="L31" s="82">
        <v>0</v>
      </c>
      <c r="M31" s="81">
        <v>1</v>
      </c>
      <c r="N31" s="82">
        <v>1</v>
      </c>
      <c r="O31" s="82">
        <v>0</v>
      </c>
      <c r="P31" s="81">
        <v>4</v>
      </c>
      <c r="Q31" s="82">
        <v>1</v>
      </c>
      <c r="R31" s="82">
        <v>3</v>
      </c>
      <c r="S31" s="81">
        <v>0</v>
      </c>
      <c r="T31" s="82">
        <v>0</v>
      </c>
      <c r="U31" s="82">
        <v>0</v>
      </c>
      <c r="V31" s="81">
        <v>0</v>
      </c>
      <c r="W31" s="82">
        <v>0</v>
      </c>
      <c r="X31" s="82">
        <v>0</v>
      </c>
      <c r="Y31" s="81">
        <v>0</v>
      </c>
      <c r="Z31" s="82">
        <v>0</v>
      </c>
      <c r="AA31" s="82">
        <v>0</v>
      </c>
      <c r="AB31" s="81">
        <v>0</v>
      </c>
      <c r="AC31" s="82">
        <v>0</v>
      </c>
      <c r="AD31" s="82">
        <v>0</v>
      </c>
      <c r="AE31" s="81">
        <v>0</v>
      </c>
      <c r="AF31" s="82">
        <v>0</v>
      </c>
      <c r="AG31" s="82">
        <v>0</v>
      </c>
      <c r="AH31" s="81">
        <v>0</v>
      </c>
      <c r="AI31" s="82">
        <v>0</v>
      </c>
      <c r="AJ31" s="141">
        <v>0</v>
      </c>
    </row>
    <row r="32" spans="1:36" s="64" customFormat="1" ht="30.75" customHeight="1">
      <c r="A32" s="111" t="s">
        <v>324</v>
      </c>
      <c r="B32" s="91" t="s">
        <v>325</v>
      </c>
      <c r="C32" s="134"/>
      <c r="D32" s="81">
        <v>475</v>
      </c>
      <c r="E32" s="81">
        <v>252</v>
      </c>
      <c r="F32" s="81">
        <v>223</v>
      </c>
      <c r="G32" s="81">
        <v>143</v>
      </c>
      <c r="H32" s="82">
        <v>71</v>
      </c>
      <c r="I32" s="82">
        <v>72</v>
      </c>
      <c r="J32" s="81">
        <v>102</v>
      </c>
      <c r="K32" s="82">
        <v>60</v>
      </c>
      <c r="L32" s="82">
        <v>42</v>
      </c>
      <c r="M32" s="81">
        <v>49</v>
      </c>
      <c r="N32" s="82">
        <v>25</v>
      </c>
      <c r="O32" s="82">
        <v>24</v>
      </c>
      <c r="P32" s="81">
        <v>42</v>
      </c>
      <c r="Q32" s="82">
        <v>26</v>
      </c>
      <c r="R32" s="82">
        <v>16</v>
      </c>
      <c r="S32" s="81">
        <v>24</v>
      </c>
      <c r="T32" s="82">
        <v>16</v>
      </c>
      <c r="U32" s="82">
        <v>8</v>
      </c>
      <c r="V32" s="81">
        <v>32</v>
      </c>
      <c r="W32" s="82">
        <v>14</v>
      </c>
      <c r="X32" s="82">
        <v>18</v>
      </c>
      <c r="Y32" s="81">
        <v>24</v>
      </c>
      <c r="Z32" s="82">
        <v>10</v>
      </c>
      <c r="AA32" s="82">
        <v>14</v>
      </c>
      <c r="AB32" s="81">
        <v>33</v>
      </c>
      <c r="AC32" s="82">
        <v>15</v>
      </c>
      <c r="AD32" s="82">
        <v>18</v>
      </c>
      <c r="AE32" s="81">
        <v>7</v>
      </c>
      <c r="AF32" s="82">
        <v>7</v>
      </c>
      <c r="AG32" s="82">
        <v>0</v>
      </c>
      <c r="AH32" s="81">
        <v>19</v>
      </c>
      <c r="AI32" s="82">
        <v>8</v>
      </c>
      <c r="AJ32" s="141">
        <v>11</v>
      </c>
    </row>
    <row r="33" spans="1:36" s="133" customFormat="1" ht="30.75" customHeight="1">
      <c r="A33" s="116" t="s">
        <v>326</v>
      </c>
      <c r="B33" s="106" t="s">
        <v>327</v>
      </c>
      <c r="C33" s="135"/>
      <c r="D33" s="117">
        <v>2928</v>
      </c>
      <c r="E33" s="117">
        <v>1745</v>
      </c>
      <c r="F33" s="117">
        <v>1183</v>
      </c>
      <c r="G33" s="117">
        <v>881</v>
      </c>
      <c r="H33" s="117">
        <v>504</v>
      </c>
      <c r="I33" s="117">
        <v>377</v>
      </c>
      <c r="J33" s="117">
        <v>455</v>
      </c>
      <c r="K33" s="117">
        <v>273</v>
      </c>
      <c r="L33" s="117">
        <v>182</v>
      </c>
      <c r="M33" s="117">
        <v>248</v>
      </c>
      <c r="N33" s="117">
        <v>152</v>
      </c>
      <c r="O33" s="117">
        <v>96</v>
      </c>
      <c r="P33" s="117">
        <v>348</v>
      </c>
      <c r="Q33" s="117">
        <v>218</v>
      </c>
      <c r="R33" s="117">
        <v>130</v>
      </c>
      <c r="S33" s="117">
        <v>180</v>
      </c>
      <c r="T33" s="117">
        <v>101</v>
      </c>
      <c r="U33" s="117">
        <v>79</v>
      </c>
      <c r="V33" s="117">
        <v>302</v>
      </c>
      <c r="W33" s="117">
        <v>187</v>
      </c>
      <c r="X33" s="117">
        <v>115</v>
      </c>
      <c r="Y33" s="117">
        <v>173</v>
      </c>
      <c r="Z33" s="117">
        <v>110</v>
      </c>
      <c r="AA33" s="117">
        <v>63</v>
      </c>
      <c r="AB33" s="117">
        <v>157</v>
      </c>
      <c r="AC33" s="117">
        <v>88</v>
      </c>
      <c r="AD33" s="117">
        <v>69</v>
      </c>
      <c r="AE33" s="117">
        <v>81</v>
      </c>
      <c r="AF33" s="117">
        <v>52</v>
      </c>
      <c r="AG33" s="117">
        <v>29</v>
      </c>
      <c r="AH33" s="117">
        <v>103</v>
      </c>
      <c r="AI33" s="117">
        <v>60</v>
      </c>
      <c r="AJ33" s="118">
        <v>43</v>
      </c>
    </row>
    <row r="34" spans="1:36" s="64" customFormat="1" ht="30.75" customHeight="1">
      <c r="A34" s="111" t="s">
        <v>328</v>
      </c>
      <c r="B34" s="91" t="s">
        <v>329</v>
      </c>
      <c r="C34" s="134"/>
      <c r="D34" s="81">
        <v>1715</v>
      </c>
      <c r="E34" s="81">
        <v>939</v>
      </c>
      <c r="F34" s="81">
        <v>776</v>
      </c>
      <c r="G34" s="81">
        <v>507</v>
      </c>
      <c r="H34" s="81">
        <v>261</v>
      </c>
      <c r="I34" s="81">
        <v>246</v>
      </c>
      <c r="J34" s="81">
        <v>247</v>
      </c>
      <c r="K34" s="81">
        <v>139</v>
      </c>
      <c r="L34" s="81">
        <v>108</v>
      </c>
      <c r="M34" s="81">
        <v>152</v>
      </c>
      <c r="N34" s="81">
        <v>87</v>
      </c>
      <c r="O34" s="81">
        <v>65</v>
      </c>
      <c r="P34" s="81">
        <v>199</v>
      </c>
      <c r="Q34" s="81">
        <v>109</v>
      </c>
      <c r="R34" s="81">
        <v>90</v>
      </c>
      <c r="S34" s="81">
        <v>113</v>
      </c>
      <c r="T34" s="81">
        <v>59</v>
      </c>
      <c r="U34" s="81">
        <v>54</v>
      </c>
      <c r="V34" s="81">
        <v>177</v>
      </c>
      <c r="W34" s="81">
        <v>106</v>
      </c>
      <c r="X34" s="81">
        <v>71</v>
      </c>
      <c r="Y34" s="81">
        <v>105</v>
      </c>
      <c r="Z34" s="81">
        <v>59</v>
      </c>
      <c r="AA34" s="81">
        <v>46</v>
      </c>
      <c r="AB34" s="81">
        <v>111</v>
      </c>
      <c r="AC34" s="81">
        <v>59</v>
      </c>
      <c r="AD34" s="81">
        <v>52</v>
      </c>
      <c r="AE34" s="81">
        <v>44</v>
      </c>
      <c r="AF34" s="81">
        <v>26</v>
      </c>
      <c r="AG34" s="81">
        <v>18</v>
      </c>
      <c r="AH34" s="81">
        <v>60</v>
      </c>
      <c r="AI34" s="81">
        <v>34</v>
      </c>
      <c r="AJ34" s="83">
        <v>26</v>
      </c>
    </row>
    <row r="35" spans="1:36" s="64" customFormat="1" ht="30.75" customHeight="1">
      <c r="A35" s="111" t="s">
        <v>330</v>
      </c>
      <c r="B35" s="91" t="s">
        <v>86</v>
      </c>
      <c r="C35" s="134" t="s">
        <v>331</v>
      </c>
      <c r="D35" s="81">
        <v>208</v>
      </c>
      <c r="E35" s="81">
        <v>147</v>
      </c>
      <c r="F35" s="81">
        <v>61</v>
      </c>
      <c r="G35" s="81">
        <v>47</v>
      </c>
      <c r="H35" s="82">
        <v>37</v>
      </c>
      <c r="I35" s="82">
        <v>10</v>
      </c>
      <c r="J35" s="81">
        <v>31</v>
      </c>
      <c r="K35" s="82">
        <v>22</v>
      </c>
      <c r="L35" s="82">
        <v>9</v>
      </c>
      <c r="M35" s="81">
        <v>19</v>
      </c>
      <c r="N35" s="82">
        <v>12</v>
      </c>
      <c r="O35" s="82">
        <v>7</v>
      </c>
      <c r="P35" s="81">
        <v>29</v>
      </c>
      <c r="Q35" s="82">
        <v>17</v>
      </c>
      <c r="R35" s="82">
        <v>12</v>
      </c>
      <c r="S35" s="81">
        <v>15</v>
      </c>
      <c r="T35" s="82">
        <v>12</v>
      </c>
      <c r="U35" s="82">
        <v>3</v>
      </c>
      <c r="V35" s="81">
        <v>24</v>
      </c>
      <c r="W35" s="82">
        <v>16</v>
      </c>
      <c r="X35" s="82">
        <v>8</v>
      </c>
      <c r="Y35" s="81">
        <v>12</v>
      </c>
      <c r="Z35" s="82">
        <v>8</v>
      </c>
      <c r="AA35" s="82">
        <v>4</v>
      </c>
      <c r="AB35" s="81">
        <v>14</v>
      </c>
      <c r="AC35" s="82">
        <v>11</v>
      </c>
      <c r="AD35" s="82">
        <v>3</v>
      </c>
      <c r="AE35" s="81">
        <v>8</v>
      </c>
      <c r="AF35" s="82">
        <v>8</v>
      </c>
      <c r="AG35" s="82">
        <v>0</v>
      </c>
      <c r="AH35" s="81">
        <v>9</v>
      </c>
      <c r="AI35" s="82">
        <v>4</v>
      </c>
      <c r="AJ35" s="141">
        <v>5</v>
      </c>
    </row>
    <row r="36" spans="1:36" s="64" customFormat="1" ht="30.75" customHeight="1">
      <c r="A36" s="111" t="s">
        <v>332</v>
      </c>
      <c r="B36" s="91" t="s">
        <v>86</v>
      </c>
      <c r="C36" s="134" t="s">
        <v>333</v>
      </c>
      <c r="D36" s="81">
        <v>327</v>
      </c>
      <c r="E36" s="81">
        <v>185</v>
      </c>
      <c r="F36" s="81">
        <v>142</v>
      </c>
      <c r="G36" s="81">
        <v>108</v>
      </c>
      <c r="H36" s="82">
        <v>52</v>
      </c>
      <c r="I36" s="82">
        <v>56</v>
      </c>
      <c r="J36" s="81">
        <v>56</v>
      </c>
      <c r="K36" s="82">
        <v>33</v>
      </c>
      <c r="L36" s="82">
        <v>23</v>
      </c>
      <c r="M36" s="81">
        <v>25</v>
      </c>
      <c r="N36" s="82">
        <v>15</v>
      </c>
      <c r="O36" s="82">
        <v>10</v>
      </c>
      <c r="P36" s="81">
        <v>34</v>
      </c>
      <c r="Q36" s="82">
        <v>23</v>
      </c>
      <c r="R36" s="82">
        <v>11</v>
      </c>
      <c r="S36" s="81">
        <v>13</v>
      </c>
      <c r="T36" s="82">
        <v>5</v>
      </c>
      <c r="U36" s="82">
        <v>8</v>
      </c>
      <c r="V36" s="81">
        <v>32</v>
      </c>
      <c r="W36" s="82">
        <v>24</v>
      </c>
      <c r="X36" s="82">
        <v>8</v>
      </c>
      <c r="Y36" s="81">
        <v>19</v>
      </c>
      <c r="Z36" s="82">
        <v>8</v>
      </c>
      <c r="AA36" s="82">
        <v>11</v>
      </c>
      <c r="AB36" s="81">
        <v>22</v>
      </c>
      <c r="AC36" s="82">
        <v>15</v>
      </c>
      <c r="AD36" s="82">
        <v>7</v>
      </c>
      <c r="AE36" s="81">
        <v>9</v>
      </c>
      <c r="AF36" s="82">
        <v>4</v>
      </c>
      <c r="AG36" s="82">
        <v>5</v>
      </c>
      <c r="AH36" s="81">
        <v>9</v>
      </c>
      <c r="AI36" s="82">
        <v>6</v>
      </c>
      <c r="AJ36" s="141">
        <v>3</v>
      </c>
    </row>
    <row r="37" spans="1:36" s="64" customFormat="1" ht="30.75" customHeight="1">
      <c r="A37" s="111" t="s">
        <v>334</v>
      </c>
      <c r="B37" s="91" t="s">
        <v>86</v>
      </c>
      <c r="C37" s="134" t="s">
        <v>335</v>
      </c>
      <c r="D37" s="81">
        <v>369</v>
      </c>
      <c r="E37" s="81">
        <v>178</v>
      </c>
      <c r="F37" s="81">
        <v>191</v>
      </c>
      <c r="G37" s="81">
        <v>140</v>
      </c>
      <c r="H37" s="82">
        <v>66</v>
      </c>
      <c r="I37" s="82">
        <v>74</v>
      </c>
      <c r="J37" s="81">
        <v>30</v>
      </c>
      <c r="K37" s="82">
        <v>13</v>
      </c>
      <c r="L37" s="82">
        <v>17</v>
      </c>
      <c r="M37" s="81">
        <v>31</v>
      </c>
      <c r="N37" s="82">
        <v>19</v>
      </c>
      <c r="O37" s="82">
        <v>12</v>
      </c>
      <c r="P37" s="81">
        <v>44</v>
      </c>
      <c r="Q37" s="82">
        <v>19</v>
      </c>
      <c r="R37" s="82">
        <v>25</v>
      </c>
      <c r="S37" s="81">
        <v>17</v>
      </c>
      <c r="T37" s="82">
        <v>7</v>
      </c>
      <c r="U37" s="82">
        <v>10</v>
      </c>
      <c r="V37" s="81">
        <v>53</v>
      </c>
      <c r="W37" s="82">
        <v>26</v>
      </c>
      <c r="X37" s="82">
        <v>27</v>
      </c>
      <c r="Y37" s="81">
        <v>18</v>
      </c>
      <c r="Z37" s="82">
        <v>10</v>
      </c>
      <c r="AA37" s="82">
        <v>8</v>
      </c>
      <c r="AB37" s="81">
        <v>21</v>
      </c>
      <c r="AC37" s="82">
        <v>11</v>
      </c>
      <c r="AD37" s="82">
        <v>10</v>
      </c>
      <c r="AE37" s="81">
        <v>4</v>
      </c>
      <c r="AF37" s="82">
        <v>1</v>
      </c>
      <c r="AG37" s="82">
        <v>3</v>
      </c>
      <c r="AH37" s="81">
        <v>11</v>
      </c>
      <c r="AI37" s="82">
        <v>6</v>
      </c>
      <c r="AJ37" s="141">
        <v>5</v>
      </c>
    </row>
    <row r="38" spans="1:36" s="64" customFormat="1" ht="30.75" customHeight="1">
      <c r="A38" s="111" t="s">
        <v>336</v>
      </c>
      <c r="B38" s="91" t="s">
        <v>86</v>
      </c>
      <c r="C38" s="134" t="s">
        <v>337</v>
      </c>
      <c r="D38" s="81">
        <v>426</v>
      </c>
      <c r="E38" s="81">
        <v>196</v>
      </c>
      <c r="F38" s="81">
        <v>230</v>
      </c>
      <c r="G38" s="81">
        <v>114</v>
      </c>
      <c r="H38" s="82">
        <v>54</v>
      </c>
      <c r="I38" s="82">
        <v>60</v>
      </c>
      <c r="J38" s="81">
        <v>71</v>
      </c>
      <c r="K38" s="82">
        <v>32</v>
      </c>
      <c r="L38" s="82">
        <v>39</v>
      </c>
      <c r="M38" s="81">
        <v>39</v>
      </c>
      <c r="N38" s="82">
        <v>19</v>
      </c>
      <c r="O38" s="82">
        <v>20</v>
      </c>
      <c r="P38" s="81">
        <v>50</v>
      </c>
      <c r="Q38" s="82">
        <v>21</v>
      </c>
      <c r="R38" s="82">
        <v>29</v>
      </c>
      <c r="S38" s="81">
        <v>31</v>
      </c>
      <c r="T38" s="82">
        <v>15</v>
      </c>
      <c r="U38" s="82">
        <v>16</v>
      </c>
      <c r="V38" s="81">
        <v>34</v>
      </c>
      <c r="W38" s="82">
        <v>17</v>
      </c>
      <c r="X38" s="82">
        <v>17</v>
      </c>
      <c r="Y38" s="81">
        <v>30</v>
      </c>
      <c r="Z38" s="82">
        <v>18</v>
      </c>
      <c r="AA38" s="82">
        <v>12</v>
      </c>
      <c r="AB38" s="81">
        <v>33</v>
      </c>
      <c r="AC38" s="82">
        <v>8</v>
      </c>
      <c r="AD38" s="82">
        <v>25</v>
      </c>
      <c r="AE38" s="81">
        <v>8</v>
      </c>
      <c r="AF38" s="82">
        <v>3</v>
      </c>
      <c r="AG38" s="82">
        <v>5</v>
      </c>
      <c r="AH38" s="81">
        <v>16</v>
      </c>
      <c r="AI38" s="82">
        <v>9</v>
      </c>
      <c r="AJ38" s="141">
        <v>7</v>
      </c>
    </row>
    <row r="39" spans="1:36" s="64" customFormat="1" ht="30.75" customHeight="1">
      <c r="A39" s="111" t="s">
        <v>338</v>
      </c>
      <c r="B39" s="91" t="s">
        <v>86</v>
      </c>
      <c r="C39" s="134" t="s">
        <v>339</v>
      </c>
      <c r="D39" s="81">
        <v>28</v>
      </c>
      <c r="E39" s="81">
        <v>14</v>
      </c>
      <c r="F39" s="81">
        <v>14</v>
      </c>
      <c r="G39" s="81">
        <v>11</v>
      </c>
      <c r="H39" s="82">
        <v>5</v>
      </c>
      <c r="I39" s="82">
        <v>6</v>
      </c>
      <c r="J39" s="81">
        <v>2</v>
      </c>
      <c r="K39" s="82">
        <v>2</v>
      </c>
      <c r="L39" s="82">
        <v>0</v>
      </c>
      <c r="M39" s="81">
        <v>1</v>
      </c>
      <c r="N39" s="82">
        <v>1</v>
      </c>
      <c r="O39" s="82">
        <v>0</v>
      </c>
      <c r="P39" s="81">
        <v>5</v>
      </c>
      <c r="Q39" s="82">
        <v>3</v>
      </c>
      <c r="R39" s="82">
        <v>2</v>
      </c>
      <c r="S39" s="81">
        <v>4</v>
      </c>
      <c r="T39" s="82">
        <v>2</v>
      </c>
      <c r="U39" s="82">
        <v>2</v>
      </c>
      <c r="V39" s="81">
        <v>1</v>
      </c>
      <c r="W39" s="82">
        <v>0</v>
      </c>
      <c r="X39" s="82">
        <v>1</v>
      </c>
      <c r="Y39" s="81">
        <v>0</v>
      </c>
      <c r="Z39" s="82">
        <v>0</v>
      </c>
      <c r="AA39" s="82">
        <v>0</v>
      </c>
      <c r="AB39" s="81">
        <v>1</v>
      </c>
      <c r="AC39" s="82">
        <v>1</v>
      </c>
      <c r="AD39" s="82">
        <v>0</v>
      </c>
      <c r="AE39" s="81">
        <v>1</v>
      </c>
      <c r="AF39" s="82">
        <v>0</v>
      </c>
      <c r="AG39" s="82">
        <v>1</v>
      </c>
      <c r="AH39" s="81">
        <v>2</v>
      </c>
      <c r="AI39" s="82">
        <v>0</v>
      </c>
      <c r="AJ39" s="141">
        <v>2</v>
      </c>
    </row>
    <row r="40" spans="1:36" s="64" customFormat="1" ht="30.75" customHeight="1">
      <c r="A40" s="111" t="s">
        <v>340</v>
      </c>
      <c r="B40" s="91" t="s">
        <v>86</v>
      </c>
      <c r="C40" s="134" t="s">
        <v>341</v>
      </c>
      <c r="D40" s="81">
        <v>18</v>
      </c>
      <c r="E40" s="81">
        <v>11</v>
      </c>
      <c r="F40" s="81">
        <v>7</v>
      </c>
      <c r="G40" s="81">
        <v>3</v>
      </c>
      <c r="H40" s="82">
        <v>0</v>
      </c>
      <c r="I40" s="82">
        <v>3</v>
      </c>
      <c r="J40" s="81">
        <v>3</v>
      </c>
      <c r="K40" s="82">
        <v>3</v>
      </c>
      <c r="L40" s="82">
        <v>0</v>
      </c>
      <c r="M40" s="81">
        <v>1</v>
      </c>
      <c r="N40" s="82">
        <v>1</v>
      </c>
      <c r="O40" s="82">
        <v>0</v>
      </c>
      <c r="P40" s="81">
        <v>2</v>
      </c>
      <c r="Q40" s="82">
        <v>1</v>
      </c>
      <c r="R40" s="82">
        <v>1</v>
      </c>
      <c r="S40" s="81">
        <v>2</v>
      </c>
      <c r="T40" s="82">
        <v>1</v>
      </c>
      <c r="U40" s="82">
        <v>1</v>
      </c>
      <c r="V40" s="81">
        <v>4</v>
      </c>
      <c r="W40" s="82">
        <v>4</v>
      </c>
      <c r="X40" s="82">
        <v>0</v>
      </c>
      <c r="Y40" s="81">
        <v>0</v>
      </c>
      <c r="Z40" s="82">
        <v>0</v>
      </c>
      <c r="AA40" s="82">
        <v>0</v>
      </c>
      <c r="AB40" s="81">
        <v>2</v>
      </c>
      <c r="AC40" s="82">
        <v>1</v>
      </c>
      <c r="AD40" s="82">
        <v>1</v>
      </c>
      <c r="AE40" s="81">
        <v>1</v>
      </c>
      <c r="AF40" s="82">
        <v>0</v>
      </c>
      <c r="AG40" s="82">
        <v>1</v>
      </c>
      <c r="AH40" s="81">
        <v>0</v>
      </c>
      <c r="AI40" s="82">
        <v>0</v>
      </c>
      <c r="AJ40" s="141">
        <v>0</v>
      </c>
    </row>
    <row r="41" spans="1:36" s="64" customFormat="1" ht="30.75" customHeight="1">
      <c r="A41" s="111" t="s">
        <v>342</v>
      </c>
      <c r="B41" s="91" t="s">
        <v>86</v>
      </c>
      <c r="C41" s="134" t="s">
        <v>343</v>
      </c>
      <c r="D41" s="81">
        <v>339</v>
      </c>
      <c r="E41" s="81">
        <v>208</v>
      </c>
      <c r="F41" s="81">
        <v>131</v>
      </c>
      <c r="G41" s="81">
        <v>84</v>
      </c>
      <c r="H41" s="82">
        <v>47</v>
      </c>
      <c r="I41" s="82">
        <v>37</v>
      </c>
      <c r="J41" s="81">
        <v>54</v>
      </c>
      <c r="K41" s="82">
        <v>34</v>
      </c>
      <c r="L41" s="82">
        <v>20</v>
      </c>
      <c r="M41" s="81">
        <v>36</v>
      </c>
      <c r="N41" s="82">
        <v>20</v>
      </c>
      <c r="O41" s="82">
        <v>16</v>
      </c>
      <c r="P41" s="81">
        <v>35</v>
      </c>
      <c r="Q41" s="82">
        <v>25</v>
      </c>
      <c r="R41" s="82">
        <v>10</v>
      </c>
      <c r="S41" s="81">
        <v>31</v>
      </c>
      <c r="T41" s="82">
        <v>17</v>
      </c>
      <c r="U41" s="82">
        <v>14</v>
      </c>
      <c r="V41" s="81">
        <v>29</v>
      </c>
      <c r="W41" s="82">
        <v>19</v>
      </c>
      <c r="X41" s="82">
        <v>10</v>
      </c>
      <c r="Y41" s="81">
        <v>26</v>
      </c>
      <c r="Z41" s="82">
        <v>15</v>
      </c>
      <c r="AA41" s="82">
        <v>11</v>
      </c>
      <c r="AB41" s="81">
        <v>18</v>
      </c>
      <c r="AC41" s="82">
        <v>12</v>
      </c>
      <c r="AD41" s="82">
        <v>6</v>
      </c>
      <c r="AE41" s="81">
        <v>13</v>
      </c>
      <c r="AF41" s="82">
        <v>10</v>
      </c>
      <c r="AG41" s="82">
        <v>3</v>
      </c>
      <c r="AH41" s="81">
        <v>13</v>
      </c>
      <c r="AI41" s="82">
        <v>9</v>
      </c>
      <c r="AJ41" s="141">
        <v>4</v>
      </c>
    </row>
    <row r="42" spans="1:36" s="64" customFormat="1" ht="30.75" customHeight="1">
      <c r="A42" s="111" t="s">
        <v>344</v>
      </c>
      <c r="B42" s="91" t="s">
        <v>345</v>
      </c>
      <c r="C42" s="134"/>
      <c r="D42" s="81">
        <v>892</v>
      </c>
      <c r="E42" s="81">
        <v>617</v>
      </c>
      <c r="F42" s="81">
        <v>275</v>
      </c>
      <c r="G42" s="81">
        <v>271</v>
      </c>
      <c r="H42" s="82">
        <v>183</v>
      </c>
      <c r="I42" s="82">
        <v>88</v>
      </c>
      <c r="J42" s="81">
        <v>163</v>
      </c>
      <c r="K42" s="82">
        <v>110</v>
      </c>
      <c r="L42" s="82">
        <v>53</v>
      </c>
      <c r="M42" s="81">
        <v>59</v>
      </c>
      <c r="N42" s="82">
        <v>40</v>
      </c>
      <c r="O42" s="82">
        <v>19</v>
      </c>
      <c r="P42" s="81">
        <v>113</v>
      </c>
      <c r="Q42" s="82">
        <v>86</v>
      </c>
      <c r="R42" s="82">
        <v>27</v>
      </c>
      <c r="S42" s="81">
        <v>51</v>
      </c>
      <c r="T42" s="82">
        <v>33</v>
      </c>
      <c r="U42" s="82">
        <v>18</v>
      </c>
      <c r="V42" s="81">
        <v>98</v>
      </c>
      <c r="W42" s="82">
        <v>66</v>
      </c>
      <c r="X42" s="82">
        <v>32</v>
      </c>
      <c r="Y42" s="81">
        <v>49</v>
      </c>
      <c r="Z42" s="82">
        <v>35</v>
      </c>
      <c r="AA42" s="82">
        <v>14</v>
      </c>
      <c r="AB42" s="81">
        <v>31</v>
      </c>
      <c r="AC42" s="82">
        <v>24</v>
      </c>
      <c r="AD42" s="82">
        <v>7</v>
      </c>
      <c r="AE42" s="81">
        <v>27</v>
      </c>
      <c r="AF42" s="82">
        <v>20</v>
      </c>
      <c r="AG42" s="82">
        <v>7</v>
      </c>
      <c r="AH42" s="81">
        <v>30</v>
      </c>
      <c r="AI42" s="82">
        <v>20</v>
      </c>
      <c r="AJ42" s="141">
        <v>10</v>
      </c>
    </row>
    <row r="43" spans="1:36" s="64" customFormat="1" ht="30.75" customHeight="1">
      <c r="A43" s="111" t="s">
        <v>346</v>
      </c>
      <c r="B43" s="91" t="s">
        <v>347</v>
      </c>
      <c r="C43" s="134"/>
      <c r="D43" s="81">
        <v>11</v>
      </c>
      <c r="E43" s="81">
        <v>4</v>
      </c>
      <c r="F43" s="81">
        <v>7</v>
      </c>
      <c r="G43" s="81">
        <v>4</v>
      </c>
      <c r="H43" s="82">
        <v>0</v>
      </c>
      <c r="I43" s="82">
        <v>4</v>
      </c>
      <c r="J43" s="81">
        <v>4</v>
      </c>
      <c r="K43" s="82">
        <v>3</v>
      </c>
      <c r="L43" s="82">
        <v>1</v>
      </c>
      <c r="M43" s="81">
        <v>0</v>
      </c>
      <c r="N43" s="82">
        <v>0</v>
      </c>
      <c r="O43" s="82">
        <v>0</v>
      </c>
      <c r="P43" s="81">
        <v>0</v>
      </c>
      <c r="Q43" s="82">
        <v>0</v>
      </c>
      <c r="R43" s="82">
        <v>0</v>
      </c>
      <c r="S43" s="81">
        <v>1</v>
      </c>
      <c r="T43" s="82">
        <v>0</v>
      </c>
      <c r="U43" s="82">
        <v>1</v>
      </c>
      <c r="V43" s="81">
        <v>0</v>
      </c>
      <c r="W43" s="82">
        <v>0</v>
      </c>
      <c r="X43" s="82">
        <v>0</v>
      </c>
      <c r="Y43" s="81">
        <v>2</v>
      </c>
      <c r="Z43" s="82">
        <v>1</v>
      </c>
      <c r="AA43" s="82">
        <v>1</v>
      </c>
      <c r="AB43" s="81">
        <v>0</v>
      </c>
      <c r="AC43" s="82">
        <v>0</v>
      </c>
      <c r="AD43" s="82">
        <v>0</v>
      </c>
      <c r="AE43" s="81">
        <v>0</v>
      </c>
      <c r="AF43" s="82">
        <v>0</v>
      </c>
      <c r="AG43" s="82">
        <v>0</v>
      </c>
      <c r="AH43" s="81">
        <v>0</v>
      </c>
      <c r="AI43" s="82">
        <v>0</v>
      </c>
      <c r="AJ43" s="141">
        <v>0</v>
      </c>
    </row>
    <row r="44" spans="1:36" s="64" customFormat="1" ht="30.75" customHeight="1" thickBot="1">
      <c r="A44" s="138" t="s">
        <v>348</v>
      </c>
      <c r="B44" s="124" t="s">
        <v>349</v>
      </c>
      <c r="C44" s="139"/>
      <c r="D44" s="142">
        <v>310</v>
      </c>
      <c r="E44" s="142">
        <v>185</v>
      </c>
      <c r="F44" s="142">
        <v>125</v>
      </c>
      <c r="G44" s="142">
        <v>99</v>
      </c>
      <c r="H44" s="143">
        <v>60</v>
      </c>
      <c r="I44" s="143">
        <v>39</v>
      </c>
      <c r="J44" s="142">
        <v>41</v>
      </c>
      <c r="K44" s="143">
        <v>21</v>
      </c>
      <c r="L44" s="143">
        <v>20</v>
      </c>
      <c r="M44" s="142">
        <v>37</v>
      </c>
      <c r="N44" s="143">
        <v>25</v>
      </c>
      <c r="O44" s="143">
        <v>12</v>
      </c>
      <c r="P44" s="142">
        <v>36</v>
      </c>
      <c r="Q44" s="143">
        <v>23</v>
      </c>
      <c r="R44" s="143">
        <v>13</v>
      </c>
      <c r="S44" s="142">
        <v>15</v>
      </c>
      <c r="T44" s="143">
        <v>9</v>
      </c>
      <c r="U44" s="143">
        <v>6</v>
      </c>
      <c r="V44" s="142">
        <v>27</v>
      </c>
      <c r="W44" s="143">
        <v>15</v>
      </c>
      <c r="X44" s="143">
        <v>12</v>
      </c>
      <c r="Y44" s="142">
        <v>17</v>
      </c>
      <c r="Z44" s="143">
        <v>15</v>
      </c>
      <c r="AA44" s="143">
        <v>2</v>
      </c>
      <c r="AB44" s="142">
        <v>15</v>
      </c>
      <c r="AC44" s="143">
        <v>5</v>
      </c>
      <c r="AD44" s="143">
        <v>10</v>
      </c>
      <c r="AE44" s="142">
        <v>10</v>
      </c>
      <c r="AF44" s="143">
        <v>6</v>
      </c>
      <c r="AG44" s="143">
        <v>4</v>
      </c>
      <c r="AH44" s="142">
        <v>13</v>
      </c>
      <c r="AI44" s="143">
        <v>6</v>
      </c>
      <c r="AJ44" s="144">
        <v>7</v>
      </c>
    </row>
    <row r="47" spans="1:36">
      <c r="D47" s="140"/>
      <c r="J47" s="140"/>
      <c r="K47" s="140"/>
      <c r="L47" s="140"/>
      <c r="Q47" s="140"/>
      <c r="W47" s="140"/>
    </row>
  </sheetData>
  <sheetProtection sheet="1" objects="1" scenarios="1"/>
  <mergeCells count="11">
    <mergeCell ref="V2:X2"/>
    <mergeCell ref="Y2:AA2"/>
    <mergeCell ref="AB2:AD2"/>
    <mergeCell ref="AE2:AG2"/>
    <mergeCell ref="AH2:AJ2"/>
    <mergeCell ref="S2:U2"/>
    <mergeCell ref="D2:F2"/>
    <mergeCell ref="G2:I2"/>
    <mergeCell ref="J2:L2"/>
    <mergeCell ref="M2:O2"/>
    <mergeCell ref="P2:R2"/>
  </mergeCells>
  <phoneticPr fontId="3"/>
  <pageMargins left="0.31496062992125984" right="0.23622047244094491" top="0.74803149606299213" bottom="0.74803149606299213" header="0.31496062992125984" footer="0.31496062992125984"/>
  <pageSetup paperSize="9" scale="38" orientation="landscape" blackAndWhite="1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目次</vt:lpstr>
      <vt:lpstr>２次医療圏域</vt:lpstr>
      <vt:lpstr>第1表</vt:lpstr>
      <vt:lpstr>第2表</vt:lpstr>
      <vt:lpstr>第3表</vt:lpstr>
      <vt:lpstr>第4表</vt:lpstr>
      <vt:lpstr>第5表1</vt:lpstr>
      <vt:lpstr>第5表2</vt:lpstr>
      <vt:lpstr>第5表3</vt:lpstr>
      <vt:lpstr>第6表</vt:lpstr>
      <vt:lpstr>第3表!Print_Area</vt:lpstr>
      <vt:lpstr>第4表!Print_Area</vt:lpstr>
      <vt:lpstr>第5表1!Print_Area</vt:lpstr>
      <vt:lpstr>第5表2!Print_Area</vt:lpstr>
      <vt:lpstr>第5表3!Print_Area</vt:lpstr>
      <vt:lpstr>第6表!Print_Area</vt:lpstr>
      <vt:lpstr>第6表!Print_Titles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2017-11-02T05:53:47Z</cp:lastPrinted>
  <dcterms:created xsi:type="dcterms:W3CDTF">2017-10-17T08:20:35Z</dcterms:created>
  <dcterms:modified xsi:type="dcterms:W3CDTF">2017-11-02T05:55:59Z</dcterms:modified>
</cp:coreProperties>
</file>