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B19Z0674\t_doc\社会福祉統計年報◆\14R4社会福祉統計年報（R6.1から作業中）\R4HP用(最終結果)\"/>
    </mc:Choice>
  </mc:AlternateContent>
  <bookViews>
    <workbookView xWindow="-120" yWindow="-120" windowWidth="20730" windowHeight="11160" tabRatio="722"/>
  </bookViews>
  <sheets>
    <sheet name="目次" sheetId="24" r:id="rId1"/>
    <sheet name="調査の概要" sheetId="23" r:id="rId2"/>
    <sheet name="第１表" sheetId="15" r:id="rId3"/>
    <sheet name="第２表" sheetId="16" r:id="rId4"/>
    <sheet name="第３表" sheetId="17" r:id="rId5"/>
    <sheet name="第４表" sheetId="18" r:id="rId6"/>
    <sheet name="第５～７表" sheetId="19" r:id="rId7"/>
    <sheet name="第８・９表" sheetId="20" r:id="rId8"/>
  </sheets>
  <externalReferences>
    <externalReference r:id="rId9"/>
  </externalReferences>
  <definedNames>
    <definedName name="OUT_SYテーブル">[1]概況!$EW$747:$FH$790</definedName>
    <definedName name="_xlnm.Print_Area" localSheetId="2">第１表!$A$1:$H$49</definedName>
    <definedName name="_xlnm.Print_Area" localSheetId="3">第２表!$A$1:$H$49</definedName>
    <definedName name="_xlnm.Print_Area" localSheetId="4">第３表!$A$1:$J$49</definedName>
    <definedName name="_xlnm.Print_Area" localSheetId="5">第４表!$A$1:$M$49</definedName>
    <definedName name="_xlnm.Print_Area" localSheetId="6">'第５～７表'!$A$1:$AR$48</definedName>
    <definedName name="_xlnm.Print_Area" localSheetId="7">第８・９表!$A$1:$AI$49</definedName>
    <definedName name="_xlnm.Print_Area" localSheetId="1">調査の概要!$A$1:$I$60</definedName>
    <definedName name="_xlnm.Print_Area" localSheetId="0">目次!$A$1:$D$26</definedName>
  </definedNames>
  <calcPr calcId="191029"/>
</workbook>
</file>

<file path=xl/calcChain.xml><?xml version="1.0" encoding="utf-8"?>
<calcChain xmlns="http://schemas.openxmlformats.org/spreadsheetml/2006/main">
  <c r="AO6" i="19" l="1"/>
  <c r="AF6" i="19"/>
  <c r="Z6" i="19"/>
  <c r="Q6" i="19"/>
  <c r="M5" i="18"/>
  <c r="J5" i="17"/>
  <c r="H5" i="16"/>
</calcChain>
</file>

<file path=xl/sharedStrings.xml><?xml version="1.0" encoding="utf-8"?>
<sst xmlns="http://schemas.openxmlformats.org/spreadsheetml/2006/main" count="610" uniqueCount="232">
  <si>
    <t>加 東 市</t>
  </si>
  <si>
    <t>姫 路 市</t>
  </si>
  <si>
    <t>市 部 計</t>
  </si>
  <si>
    <t>郡 部 計</t>
  </si>
  <si>
    <t>県 　 計</t>
  </si>
  <si>
    <t>神 戸 市</t>
  </si>
  <si>
    <t>全 県 計</t>
  </si>
  <si>
    <t>第２章　生活保護関係</t>
  </si>
  <si>
    <t>調査の概要</t>
    <rPh sb="0" eb="2">
      <t>チョウサ</t>
    </rPh>
    <rPh sb="3" eb="5">
      <t>ガイヨウ</t>
    </rPh>
    <phoneticPr fontId="1"/>
  </si>
  <si>
    <t>第１表</t>
    <rPh sb="0" eb="1">
      <t>ダイ</t>
    </rPh>
    <rPh sb="2" eb="3">
      <t>ヒョウ</t>
    </rPh>
    <phoneticPr fontId="1"/>
  </si>
  <si>
    <t>被保護世帯数・被保護人員・保護率〈開始・廃止件数×福祉事務所別〉</t>
    <rPh sb="0" eb="1">
      <t>ヒ</t>
    </rPh>
    <rPh sb="1" eb="3">
      <t>ホゴ</t>
    </rPh>
    <rPh sb="3" eb="6">
      <t>セタイスウ</t>
    </rPh>
    <rPh sb="7" eb="8">
      <t>ヒ</t>
    </rPh>
    <rPh sb="8" eb="10">
      <t>ホゴ</t>
    </rPh>
    <rPh sb="10" eb="12">
      <t>ジンイン</t>
    </rPh>
    <rPh sb="13" eb="15">
      <t>ホゴ</t>
    </rPh>
    <rPh sb="15" eb="16">
      <t>リツ</t>
    </rPh>
    <phoneticPr fontId="1"/>
  </si>
  <si>
    <t>第２表</t>
    <rPh sb="0" eb="1">
      <t>ダイ</t>
    </rPh>
    <rPh sb="2" eb="3">
      <t>ヒョウ</t>
    </rPh>
    <phoneticPr fontId="1"/>
  </si>
  <si>
    <t>医療扶助人員　〈入院－入院外×福祉事務所別〉</t>
    <rPh sb="0" eb="2">
      <t>イリョウ</t>
    </rPh>
    <rPh sb="2" eb="4">
      <t>フジョ</t>
    </rPh>
    <rPh sb="4" eb="6">
      <t>ジンイン</t>
    </rPh>
    <phoneticPr fontId="1"/>
  </si>
  <si>
    <t>第３表</t>
    <rPh sb="0" eb="1">
      <t>ダイ</t>
    </rPh>
    <rPh sb="2" eb="3">
      <t>ヒョウ</t>
    </rPh>
    <phoneticPr fontId="1"/>
  </si>
  <si>
    <t>介護扶助人員〈施設介護－居宅介護・介護予防×福祉事務所別〉</t>
    <rPh sb="0" eb="2">
      <t>カイゴ</t>
    </rPh>
    <rPh sb="2" eb="4">
      <t>フジョ</t>
    </rPh>
    <rPh sb="4" eb="6">
      <t>ジンイン</t>
    </rPh>
    <rPh sb="17" eb="19">
      <t>カイゴ</t>
    </rPh>
    <rPh sb="19" eb="21">
      <t>ヨボウ</t>
    </rPh>
    <phoneticPr fontId="1"/>
  </si>
  <si>
    <t>第４表</t>
    <rPh sb="0" eb="1">
      <t>ダイ</t>
    </rPh>
    <rPh sb="2" eb="3">
      <t>ヒョウ</t>
    </rPh>
    <phoneticPr fontId="1"/>
  </si>
  <si>
    <t>被保護世帯数〈世帯類型×福祉事務所別〉</t>
    <rPh sb="0" eb="1">
      <t>ヒ</t>
    </rPh>
    <rPh sb="1" eb="3">
      <t>ホゴ</t>
    </rPh>
    <rPh sb="3" eb="6">
      <t>セタイスウ</t>
    </rPh>
    <phoneticPr fontId="1"/>
  </si>
  <si>
    <t>第５表</t>
    <rPh sb="0" eb="1">
      <t>ダイ</t>
    </rPh>
    <rPh sb="2" eb="3">
      <t>ヒョウ</t>
    </rPh>
    <phoneticPr fontId="1"/>
  </si>
  <si>
    <t>被保護世帯数〈月×福祉事務所別〉</t>
    <rPh sb="0" eb="1">
      <t>ヒ</t>
    </rPh>
    <rPh sb="1" eb="3">
      <t>ホゴ</t>
    </rPh>
    <rPh sb="3" eb="6">
      <t>セタイスウ</t>
    </rPh>
    <phoneticPr fontId="1"/>
  </si>
  <si>
    <t>第６表</t>
    <rPh sb="0" eb="1">
      <t>ダイ</t>
    </rPh>
    <rPh sb="2" eb="3">
      <t>ヒョウ</t>
    </rPh>
    <phoneticPr fontId="1"/>
  </si>
  <si>
    <t>被保護人員〈月×福祉事務所別〉</t>
    <rPh sb="0" eb="1">
      <t>ヒ</t>
    </rPh>
    <rPh sb="1" eb="3">
      <t>ホゴ</t>
    </rPh>
    <rPh sb="3" eb="5">
      <t>ジンイン</t>
    </rPh>
    <phoneticPr fontId="1"/>
  </si>
  <si>
    <t>第７表</t>
    <rPh sb="0" eb="1">
      <t>ダイ</t>
    </rPh>
    <rPh sb="2" eb="3">
      <t>ヒョウ</t>
    </rPh>
    <phoneticPr fontId="1"/>
  </si>
  <si>
    <t>保護率〈月×福祉事務所別〉</t>
    <rPh sb="0" eb="2">
      <t>ホゴ</t>
    </rPh>
    <rPh sb="2" eb="3">
      <t>リツ</t>
    </rPh>
    <phoneticPr fontId="1"/>
  </si>
  <si>
    <t>第８表</t>
    <rPh sb="0" eb="1">
      <t>ダイ</t>
    </rPh>
    <rPh sb="2" eb="3">
      <t>ヒョウ</t>
    </rPh>
    <phoneticPr fontId="1"/>
  </si>
  <si>
    <t>保護開始世帯数〈保護開始の理由×福祉事務所別〉</t>
    <rPh sb="0" eb="2">
      <t>ホゴ</t>
    </rPh>
    <rPh sb="2" eb="4">
      <t>カイシ</t>
    </rPh>
    <rPh sb="4" eb="7">
      <t>セタイスウ</t>
    </rPh>
    <phoneticPr fontId="1"/>
  </si>
  <si>
    <t>第９表</t>
    <rPh sb="0" eb="1">
      <t>ダイ</t>
    </rPh>
    <rPh sb="2" eb="3">
      <t>ヒョウ</t>
    </rPh>
    <phoneticPr fontId="1"/>
  </si>
  <si>
    <t>保護廃止世帯数〈保護廃止の理由×福祉事務所別〉</t>
    <rPh sb="0" eb="2">
      <t>ホゴ</t>
    </rPh>
    <rPh sb="2" eb="4">
      <t>ハイシ</t>
    </rPh>
    <rPh sb="4" eb="7">
      <t>セタイスウ</t>
    </rPh>
    <phoneticPr fontId="1"/>
  </si>
  <si>
    <t>総　数</t>
  </si>
  <si>
    <t>第１表　被保護世帯数・被保護人員・保護率　＜開始・廃止件数×福祉事務所別＞</t>
  </si>
  <si>
    <t>被保護世帯数</t>
  </si>
  <si>
    <t>被保護人員</t>
  </si>
  <si>
    <t>保護率
(‰)</t>
  </si>
  <si>
    <t>開 始 件 数</t>
  </si>
  <si>
    <t>廃 止 件 数</t>
  </si>
  <si>
    <t>世帯数</t>
  </si>
  <si>
    <t>人　員</t>
  </si>
  <si>
    <t>尼 崎 市</t>
  </si>
  <si>
    <t>明 石 市</t>
  </si>
  <si>
    <t>西 宮 市</t>
  </si>
  <si>
    <t>洲 本 市</t>
  </si>
  <si>
    <t>芦 屋 市</t>
  </si>
  <si>
    <t>伊 丹 市</t>
  </si>
  <si>
    <t>相 生 市</t>
  </si>
  <si>
    <t>豊 岡 市</t>
  </si>
  <si>
    <t>加古川市</t>
  </si>
  <si>
    <t>たつの市</t>
  </si>
  <si>
    <t>赤 穂 市</t>
  </si>
  <si>
    <t>西 脇 市</t>
  </si>
  <si>
    <t>宝 塚 市</t>
  </si>
  <si>
    <t>三 木 市</t>
  </si>
  <si>
    <t>高 砂 市</t>
  </si>
  <si>
    <t>川 西 市</t>
  </si>
  <si>
    <t>小 野 市</t>
  </si>
  <si>
    <t>三 田 市</t>
  </si>
  <si>
    <t>加 西 市</t>
  </si>
  <si>
    <t>養 父 市</t>
  </si>
  <si>
    <t>丹 波 市</t>
  </si>
  <si>
    <t>南あわじ市</t>
  </si>
  <si>
    <t>朝 来 市</t>
  </si>
  <si>
    <t>淡 路 市</t>
  </si>
  <si>
    <t>宍 粟 市</t>
  </si>
  <si>
    <t>阪 神 北</t>
  </si>
  <si>
    <t>東 播 磨</t>
  </si>
  <si>
    <t>北 播 磨</t>
  </si>
  <si>
    <t>中 播 磨</t>
  </si>
  <si>
    <t>西 播 磨</t>
  </si>
  <si>
    <t>但    馬</t>
  </si>
  <si>
    <t>第２表　医療扶助人員　＜入院－入院外×福祉事務所別＞</t>
  </si>
  <si>
    <t>合計</t>
  </si>
  <si>
    <t>入  院</t>
  </si>
  <si>
    <t>入院外</t>
  </si>
  <si>
    <t>精神病</t>
  </si>
  <si>
    <t>その他</t>
  </si>
  <si>
    <t>（注）人員は月別の数値の年度平均である。</t>
  </si>
  <si>
    <t>第３表　介護扶助人員　＜施設介護－居宅介護・介護予防×福祉事務所別＞</t>
  </si>
  <si>
    <t>施　設　介　護</t>
  </si>
  <si>
    <t>居宅介護･介護予防</t>
  </si>
  <si>
    <t>介護老人
福祉施設</t>
  </si>
  <si>
    <t>介護老人
保健施設</t>
  </si>
  <si>
    <t>介護療養型
医療施設</t>
  </si>
  <si>
    <t>地域密着型
介護老人
福祉施設</t>
  </si>
  <si>
    <t>居宅介護</t>
  </si>
  <si>
    <t>介護予防</t>
  </si>
  <si>
    <t>第４表　被保護世帯数　＜世帯類型×福祉事務所別＞</t>
  </si>
  <si>
    <t>単身者世帯</t>
  </si>
  <si>
    <t>２人以上世帯</t>
  </si>
  <si>
    <t>高齢</t>
  </si>
  <si>
    <t>障害</t>
  </si>
  <si>
    <t>傷病</t>
  </si>
  <si>
    <t>母子</t>
  </si>
  <si>
    <t>（注）世帯数は月別の数値の年度平均で、停止中を除く。</t>
  </si>
  <si>
    <t>第５表　被保護世帯数　＜月×福祉事務所別＞</t>
  </si>
  <si>
    <t>第６表　被保護人員　＜月×福祉事務所別＞</t>
  </si>
  <si>
    <t>第７表　保護率　＜月×福祉事務所別＞</t>
  </si>
  <si>
    <t>第１</t>
  </si>
  <si>
    <t>（‰）</t>
  </si>
  <si>
    <t>５月</t>
  </si>
  <si>
    <t>６月</t>
  </si>
  <si>
    <t>７月</t>
  </si>
  <si>
    <t>８月</t>
  </si>
  <si>
    <t>９月</t>
  </si>
  <si>
    <t>10月</t>
  </si>
  <si>
    <t>11月</t>
  </si>
  <si>
    <t>12月</t>
  </si>
  <si>
    <t>２月</t>
  </si>
  <si>
    <t>３月</t>
  </si>
  <si>
    <t>平均</t>
  </si>
  <si>
    <t>（注）停止中を含む。</t>
  </si>
  <si>
    <t>第８表　保護開始世帯数　＜保護開始の理由×福祉事務所別＞</t>
  </si>
  <si>
    <t>第９表　保護廃止世帯数　＜保護廃止の理由×福祉事務所別＞</t>
  </si>
  <si>
    <t>傷病による</t>
  </si>
  <si>
    <t>急迫保護で
医療扶助
単給</t>
  </si>
  <si>
    <t>要介護状態</t>
  </si>
  <si>
    <t>働いていた
者の死亡　　</t>
  </si>
  <si>
    <t>働いていた
者の離別等</t>
  </si>
  <si>
    <t>失業</t>
  </si>
  <si>
    <t>老齢による
収入の減少</t>
  </si>
  <si>
    <t>事業不振　　・倒産</t>
  </si>
  <si>
    <t>その他の
働きによる
収入の減少</t>
  </si>
  <si>
    <t>社会保障
給付金の
減少・喪失</t>
  </si>
  <si>
    <t>貯金等の
減少・喪失</t>
  </si>
  <si>
    <t>仕送りの
減少・喪失</t>
  </si>
  <si>
    <t>傷病治癒</t>
  </si>
  <si>
    <t>死亡</t>
  </si>
  <si>
    <t>失そう</t>
  </si>
  <si>
    <t>働きによる
収入の
増加・取得</t>
  </si>
  <si>
    <t>働き手の
転入</t>
  </si>
  <si>
    <t>社会保障
給付金の
増加</t>
  </si>
  <si>
    <t>仕送りの
増加</t>
  </si>
  <si>
    <t>親類・縁者
等の引取り</t>
  </si>
  <si>
    <t>施設入所</t>
  </si>
  <si>
    <t>医療費の
他法負担</t>
  </si>
  <si>
    <t>世帯主の
傷病</t>
  </si>
  <si>
    <t>世帯員の
傷病</t>
  </si>
  <si>
    <t>定年・
自己都合</t>
  </si>
  <si>
    <t>勤務先都合（解雇等）</t>
  </si>
  <si>
    <t>世帯主</t>
  </si>
  <si>
    <t>世帯員</t>
  </si>
  <si>
    <t>（注）被保護世帯の転入による開始を含まない。</t>
  </si>
  <si>
    <t>（注）被保護世帯の転出による廃止を含まない。</t>
  </si>
  <si>
    <t>&lt;生活保護&gt;</t>
    <phoneticPr fontId="1"/>
  </si>
  <si>
    <t>　１　生活保護制度の目的</t>
    <phoneticPr fontId="1"/>
  </si>
  <si>
    <t xml:space="preserve">      日本国憲法第25条に規定する理念に基づき、国が生活に困窮するすべての国民に対し、その困窮の程度に応じ、</t>
    <phoneticPr fontId="1"/>
  </si>
  <si>
    <t xml:space="preserve">   必要な保護を行い、その最低限度の生活を保障するとともに、その自立を助長する。</t>
    <phoneticPr fontId="1"/>
  </si>
  <si>
    <t xml:space="preserve">  ２　保護の実施機関等</t>
    <phoneticPr fontId="1"/>
  </si>
  <si>
    <t>　　(1)　実施機関</t>
    <phoneticPr fontId="1"/>
  </si>
  <si>
    <t>　　  　　要保護者の居住地（又は現在地）を管轄する福祉事務所</t>
  </si>
  <si>
    <t>　　(2)　補助機関等</t>
    <phoneticPr fontId="1"/>
  </si>
  <si>
    <t xml:space="preserve"> 　　　 ①　福祉事務所を設置しない町の長</t>
    <phoneticPr fontId="1"/>
  </si>
  <si>
    <t xml:space="preserve"> 　　  　　 申請書の受理、保護金品の交付等福祉事務所長の業務の補助</t>
  </si>
  <si>
    <t xml:space="preserve"> 　　　 ②　民生委員</t>
    <phoneticPr fontId="1"/>
  </si>
  <si>
    <t xml:space="preserve">   　       市町長、福祉事務所長等の事務への協力</t>
  </si>
  <si>
    <t>　３　保護の対象</t>
    <phoneticPr fontId="1"/>
  </si>
  <si>
    <t xml:space="preserve">      生活に困窮する日本国民で、その者が利用し得る現金を含む資産、稼働能力その他あらゆるものをその最低限度の</t>
    <phoneticPr fontId="1"/>
  </si>
  <si>
    <t xml:space="preserve">   生活の維持のために活用しても、なお厚生労働大臣の定める保護の基準で測定される最低限度の生活が維持できない者。</t>
    <phoneticPr fontId="1"/>
  </si>
  <si>
    <t>　４　保護の種類及び範囲</t>
    <phoneticPr fontId="1"/>
  </si>
  <si>
    <t>保護の種類</t>
  </si>
  <si>
    <t>保護の対象</t>
  </si>
  <si>
    <t>保護の範囲</t>
  </si>
  <si>
    <t>生活扶助</t>
  </si>
  <si>
    <t>困窮のため最低限度の生活を維持することのできない者</t>
  </si>
  <si>
    <t>・衣食その他日常生活の需要を満たすために必要なもの</t>
    <phoneticPr fontId="1"/>
  </si>
  <si>
    <t>・移送</t>
    <phoneticPr fontId="1"/>
  </si>
  <si>
    <t>教育扶助</t>
  </si>
  <si>
    <t>・義務教育に伴って必要な教科書その他の学用品</t>
    <phoneticPr fontId="1"/>
  </si>
  <si>
    <t>・義務教育に伴って必要な通学用品</t>
    <phoneticPr fontId="1"/>
  </si>
  <si>
    <t>・学校給食その他義務教育に伴って必要なもの</t>
    <phoneticPr fontId="1"/>
  </si>
  <si>
    <t>住宅扶助</t>
  </si>
  <si>
    <t>・住居</t>
    <phoneticPr fontId="1"/>
  </si>
  <si>
    <t>・補修その他住宅の維持のために必要なもの</t>
    <phoneticPr fontId="1"/>
  </si>
  <si>
    <t>医療扶助</t>
  </si>
  <si>
    <t>・診察</t>
    <phoneticPr fontId="1"/>
  </si>
  <si>
    <t>・薬剤又は治療材料</t>
    <phoneticPr fontId="1"/>
  </si>
  <si>
    <t>・医学的処置、手術及びその他の治療並びに施術</t>
    <phoneticPr fontId="1"/>
  </si>
  <si>
    <t>・居宅における療養上の管理及びその療養に伴う世話その他の看護</t>
    <phoneticPr fontId="1"/>
  </si>
  <si>
    <t>・病院又は診療所への入院及びその療養に伴う世話その他の看護</t>
    <phoneticPr fontId="1"/>
  </si>
  <si>
    <t>介護扶助</t>
  </si>
  <si>
    <t>困窮のため最低限度の生活を維持することのできない要介護者（介護保険法（平成９年法律第123号）第７条第３項に規定する要介護者をいう。第３項において同じ。）及び要支援者（同条第４項に規定する要支援者をいう。第６項において同じ。）</t>
  </si>
  <si>
    <t>・居宅介護（居宅介護支援計画に基づき行うものに限る）</t>
    <phoneticPr fontId="1"/>
  </si>
  <si>
    <t>・福祉用具</t>
    <phoneticPr fontId="1"/>
  </si>
  <si>
    <t>・住宅改修</t>
    <phoneticPr fontId="1"/>
  </si>
  <si>
    <t>・施設介護</t>
    <phoneticPr fontId="1"/>
  </si>
  <si>
    <t>・介護予防（介護予防支援計画に基づき行うものに限る）</t>
    <phoneticPr fontId="1"/>
  </si>
  <si>
    <t>・介護予防福祉用具</t>
    <phoneticPr fontId="1"/>
  </si>
  <si>
    <t>・介護予防住宅改修</t>
    <phoneticPr fontId="1"/>
  </si>
  <si>
    <t>出産扶助</t>
  </si>
  <si>
    <t>・分べんの介助</t>
    <phoneticPr fontId="1"/>
  </si>
  <si>
    <t>・分べん前及び分べん後の処置</t>
    <phoneticPr fontId="1"/>
  </si>
  <si>
    <t>・脱脂綿、ガーゼその他の衛生材料</t>
    <phoneticPr fontId="1"/>
  </si>
  <si>
    <t>生業扶助</t>
  </si>
  <si>
    <t>困窮のため最低限度の生活を維持することのできない者又はそのおそれのある者。但し、これによって、その者の収入を増加させ、又はその自立を助長することのできる見込のある場合に限る。</t>
  </si>
  <si>
    <t>・生業に必要な資金、器具又は資料</t>
    <phoneticPr fontId="1"/>
  </si>
  <si>
    <t>・生業に必要な技能の修得</t>
    <phoneticPr fontId="1"/>
  </si>
  <si>
    <t>・就労のために必要なもの</t>
    <phoneticPr fontId="1"/>
  </si>
  <si>
    <t>葬祭扶助</t>
  </si>
  <si>
    <t>・困窮のため最低限度の生活を維持することのできない者
・被保護者が死亡した場合において、その者の葬祭を行う扶養義務者がないとき及び死者に対しその葬祭を行う扶養義務者がない場合において、その遺留した金品で葬祭を行うに必要な費用を満たすことのできない場合における、その葬祭を行う者。</t>
    <phoneticPr fontId="1"/>
  </si>
  <si>
    <t>・検案</t>
    <phoneticPr fontId="1"/>
  </si>
  <si>
    <t>・死体の運搬</t>
    <phoneticPr fontId="1"/>
  </si>
  <si>
    <t>・火葬又は埋葬</t>
    <phoneticPr fontId="1"/>
  </si>
  <si>
    <t>・納骨その他葬祭のために必要なもの</t>
    <phoneticPr fontId="1"/>
  </si>
  <si>
    <t>　上表第１～９表は、厚生労働省が実施した「被保護者調査」の調査結果に基づきます。</t>
    <rPh sb="1" eb="3">
      <t>ジョウヒョウ</t>
    </rPh>
    <rPh sb="3" eb="4">
      <t>ダイ</t>
    </rPh>
    <rPh sb="7" eb="8">
      <t>ヒョウ</t>
    </rPh>
    <rPh sb="10" eb="12">
      <t>コウセイ</t>
    </rPh>
    <rPh sb="12" eb="15">
      <t>ロウドウショウ</t>
    </rPh>
    <rPh sb="16" eb="18">
      <t>ジッシ</t>
    </rPh>
    <rPh sb="21" eb="22">
      <t>ヒ</t>
    </rPh>
    <rPh sb="22" eb="25">
      <t>ホゴシャ</t>
    </rPh>
    <rPh sb="25" eb="27">
      <t>チョウサ</t>
    </rPh>
    <rPh sb="29" eb="31">
      <t>チョウサ</t>
    </rPh>
    <rPh sb="31" eb="33">
      <t>ケッカ</t>
    </rPh>
    <rPh sb="34" eb="35">
      <t>モト</t>
    </rPh>
    <phoneticPr fontId="1"/>
  </si>
  <si>
    <r>
      <t>　全国的な調査結果等の資料は、次のとおり国が掲載している「</t>
    </r>
    <r>
      <rPr>
        <b/>
        <sz val="9"/>
        <rFont val="ＭＳ Ｐゴシック"/>
        <family val="3"/>
        <charset val="128"/>
      </rPr>
      <t>政府統計の総合窓口(e-Stat)</t>
    </r>
    <r>
      <rPr>
        <sz val="9"/>
        <rFont val="ＭＳ Ｐゴシック"/>
        <family val="3"/>
        <charset val="128"/>
      </rPr>
      <t>」をご覧ください。</t>
    </r>
    <rPh sb="1" eb="4">
      <t>ゼンコクテキ</t>
    </rPh>
    <rPh sb="5" eb="7">
      <t>チョウサ</t>
    </rPh>
    <rPh sb="7" eb="9">
      <t>ケッカ</t>
    </rPh>
    <rPh sb="9" eb="10">
      <t>トウ</t>
    </rPh>
    <rPh sb="11" eb="13">
      <t>シリョウ</t>
    </rPh>
    <rPh sb="15" eb="16">
      <t>ツギ</t>
    </rPh>
    <phoneticPr fontId="1"/>
  </si>
  <si>
    <t>&lt;アクセス方法&gt;</t>
    <rPh sb="5" eb="7">
      <t>ホウホウ</t>
    </rPh>
    <phoneticPr fontId="1"/>
  </si>
  <si>
    <t>　①次のＵＲＬをクリック、又は検索エンジンで「e-stat」と入力して「政府統計の総合窓口 e-Stat」をクリック</t>
    <rPh sb="2" eb="3">
      <t>ツギ</t>
    </rPh>
    <rPh sb="13" eb="14">
      <t>マタ</t>
    </rPh>
    <rPh sb="15" eb="17">
      <t>ケンサク</t>
    </rPh>
    <rPh sb="31" eb="33">
      <t>ニュウリョク</t>
    </rPh>
    <rPh sb="36" eb="38">
      <t>セイフ</t>
    </rPh>
    <rPh sb="38" eb="40">
      <t>トウケイ</t>
    </rPh>
    <rPh sb="41" eb="43">
      <t>ソウゴウ</t>
    </rPh>
    <rPh sb="43" eb="45">
      <t>マドグチ</t>
    </rPh>
    <phoneticPr fontId="1"/>
  </si>
  <si>
    <t>https://www.e-stat.go.jp/</t>
    <phoneticPr fontId="1"/>
  </si>
  <si>
    <t>　②（次画面）「分野別から探す」をクリック</t>
    <rPh sb="3" eb="6">
      <t>ジガメン</t>
    </rPh>
    <rPh sb="8" eb="11">
      <t>ブンヤベツ</t>
    </rPh>
    <rPh sb="13" eb="14">
      <t>サガ</t>
    </rPh>
    <phoneticPr fontId="1"/>
  </si>
  <si>
    <t>　③（次画面）画面をスクロールし、「社会保障・衛生」をクリック</t>
    <rPh sb="3" eb="6">
      <t>ジガメン</t>
    </rPh>
    <rPh sb="7" eb="9">
      <t>ガメン</t>
    </rPh>
    <rPh sb="18" eb="20">
      <t>シャカイ</t>
    </rPh>
    <rPh sb="20" eb="22">
      <t>ホショウ</t>
    </rPh>
    <rPh sb="23" eb="25">
      <t>エイセイ</t>
    </rPh>
    <phoneticPr fontId="1"/>
  </si>
  <si>
    <r>
      <t>　④（次画面）画面をスクロールし、</t>
    </r>
    <r>
      <rPr>
        <b/>
        <sz val="9"/>
        <rFont val="ＭＳ Ｐゴシック"/>
        <family val="3"/>
        <charset val="128"/>
      </rPr>
      <t>「被保護者調査」</t>
    </r>
    <r>
      <rPr>
        <sz val="9"/>
        <rFont val="ＭＳ Ｐゴシック"/>
        <family val="3"/>
        <charset val="128"/>
      </rPr>
      <t>（政府統計名）をクリック</t>
    </r>
    <rPh sb="3" eb="6">
      <t>ジガメン</t>
    </rPh>
    <rPh sb="7" eb="9">
      <t>ガメン</t>
    </rPh>
    <rPh sb="18" eb="19">
      <t>ヒ</t>
    </rPh>
    <rPh sb="19" eb="22">
      <t>ホゴシャ</t>
    </rPh>
    <rPh sb="22" eb="24">
      <t>チョウサ</t>
    </rPh>
    <rPh sb="26" eb="28">
      <t>セイフ</t>
    </rPh>
    <rPh sb="28" eb="30">
      <t>トウケイ</t>
    </rPh>
    <phoneticPr fontId="1"/>
  </si>
  <si>
    <t>　⑤スクロールでお探しの‘年度’を表示し、各種データをクリック</t>
    <rPh sb="9" eb="10">
      <t>サガ</t>
    </rPh>
    <rPh sb="14" eb="15">
      <t>ド</t>
    </rPh>
    <rPh sb="17" eb="19">
      <t>ヒョウジ</t>
    </rPh>
    <rPh sb="21" eb="23">
      <t>カクシュ</t>
    </rPh>
    <phoneticPr fontId="3"/>
  </si>
  <si>
    <t>（注）被保護世帯数、被保護人員、保護率（千分率）は月別の数値の年度平均であり、停止中を含む。</t>
    <rPh sb="20" eb="23">
      <t>センブンリツ</t>
    </rPh>
    <phoneticPr fontId="1"/>
  </si>
  <si>
    <t xml:space="preserve"> （注）　生活保護法第1条により、外国人は法の適用対象とならないが、適法な在留資格を有する外国人で生活に困窮</t>
    <phoneticPr fontId="1"/>
  </si>
  <si>
    <t xml:space="preserve">       する者に対しては、生活保護の取扱に準じて必要な保護を行うこととされている。</t>
    <phoneticPr fontId="1"/>
  </si>
  <si>
    <t>介護医療院</t>
    <rPh sb="0" eb="2">
      <t>カイゴ</t>
    </rPh>
    <rPh sb="2" eb="5">
      <t>イリョウイン</t>
    </rPh>
    <phoneticPr fontId="1"/>
  </si>
  <si>
    <t>丹波篠山市</t>
    <rPh sb="0" eb="2">
      <t>タンバ</t>
    </rPh>
    <phoneticPr fontId="1"/>
  </si>
  <si>
    <t>　相当する援助に基づき行うものに限る）</t>
    <phoneticPr fontId="1"/>
  </si>
  <si>
    <t>・介護予防・日常生活支援（介護予防計画又は介護保険法第115条の</t>
    <phoneticPr fontId="1"/>
  </si>
  <si>
    <t>　45第1項第1号ニに規定する第1号介護予防支援事業による援助に</t>
    <rPh sb="29" eb="31">
      <t>エンジョ</t>
    </rPh>
    <phoneticPr fontId="1"/>
  </si>
  <si>
    <t>左記以外の収入の増</t>
    <rPh sb="0" eb="4">
      <t>サキイガイ</t>
    </rPh>
    <rPh sb="5" eb="7">
      <t>シュウニュウ</t>
    </rPh>
    <rPh sb="8" eb="9">
      <t>ゾウ</t>
    </rPh>
    <phoneticPr fontId="1"/>
  </si>
  <si>
    <t>世帯構成の変更</t>
    <rPh sb="0" eb="4">
      <t>セタイコウセイ</t>
    </rPh>
    <rPh sb="5" eb="7">
      <t>ヘンコウ</t>
    </rPh>
    <phoneticPr fontId="1"/>
  </si>
  <si>
    <t>指導指示
違反</t>
    <rPh sb="0" eb="2">
      <t>シドウ</t>
    </rPh>
    <rPh sb="2" eb="4">
      <t>シジ</t>
    </rPh>
    <rPh sb="5" eb="7">
      <t>イハン</t>
    </rPh>
    <phoneticPr fontId="1"/>
  </si>
  <si>
    <t>逮捕・
勾留等</t>
    <rPh sb="0" eb="2">
      <t>タイホ</t>
    </rPh>
    <rPh sb="4" eb="6">
      <t>コウリュウ</t>
    </rPh>
    <rPh sb="6" eb="7">
      <t>ナド</t>
    </rPh>
    <phoneticPr fontId="1"/>
  </si>
  <si>
    <t>令和４年度平均</t>
    <rPh sb="0" eb="2">
      <t>レイワ</t>
    </rPh>
    <rPh sb="3" eb="5">
      <t>ネンド</t>
    </rPh>
    <phoneticPr fontId="1"/>
  </si>
  <si>
    <t>令和４年度</t>
    <rPh sb="0" eb="2">
      <t>レイワ</t>
    </rPh>
    <phoneticPr fontId="1"/>
  </si>
  <si>
    <t>４年４月</t>
    <phoneticPr fontId="1"/>
  </si>
  <si>
    <t>５年１月</t>
    <phoneticPr fontId="1"/>
  </si>
  <si>
    <t>令和４年９月</t>
    <rPh sb="0" eb="2">
      <t>レイワ</t>
    </rPh>
    <rPh sb="5" eb="6">
      <t>ガツ</t>
    </rPh>
    <phoneticPr fontId="1"/>
  </si>
  <si>
    <t>２ 年 度</t>
  </si>
  <si>
    <t>３ 年 度</t>
  </si>
  <si>
    <t>３ 年 度</t>
    <phoneticPr fontId="1"/>
  </si>
  <si>
    <t>３ 年 度</t>
    <phoneticPr fontId="1"/>
  </si>
  <si>
    <t>３ 年 度</t>
    <phoneticPr fontId="1"/>
  </si>
  <si>
    <t>３ 年 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</si>
</sst>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Red]\(#,##0\)"/>
    <numFmt numFmtId="177" formatCode="_ * #,##0;_ * \-#,##0;_ * &quot;-&quot;;_ @"/>
    <numFmt numFmtId="178" formatCode="_ * #,##0.0_ ;_ * \-#,##0.0_ ;_ * &quot;-&quot;?_ ;_ @_ "/>
  </numFmts>
  <fonts count="22">
    <font>
      <sz val="11"/>
      <name val="ＭＳ Ｐゴシック"/>
      <family val="3"/>
      <charset val="128"/>
    </font>
    <font>
      <sz val="6"/>
      <name val="ＭＳ Ｐゴシック"/>
      <family val="3"/>
      <charset val="128"/>
    </font>
    <font>
      <b/>
      <sz val="12"/>
      <name val="ＭＳ 明朝"/>
      <family val="1"/>
      <charset val="128"/>
    </font>
    <font>
      <sz val="10"/>
      <name val="ＭＳ 明朝"/>
      <family val="1"/>
      <charset val="128"/>
    </font>
    <font>
      <sz val="11"/>
      <name val="ＭＳ Ｐ明朝"/>
      <family val="1"/>
      <charset val="128"/>
    </font>
    <font>
      <b/>
      <sz val="11"/>
      <name val="ＭＳ 明朝"/>
      <family val="1"/>
      <charset val="128"/>
    </font>
    <font>
      <sz val="9"/>
      <name val="ＭＳ 明朝"/>
      <family val="1"/>
      <charset val="128"/>
    </font>
    <font>
      <sz val="12"/>
      <name val="ＭＳ 明朝"/>
      <family val="1"/>
      <charset val="128"/>
    </font>
    <font>
      <b/>
      <sz val="10"/>
      <name val="ＭＳ 明朝"/>
      <family val="1"/>
      <charset val="128"/>
    </font>
    <font>
      <b/>
      <sz val="10"/>
      <name val="ＭＳ ゴシック"/>
      <family val="3"/>
      <charset val="128"/>
    </font>
    <font>
      <sz val="11"/>
      <name val="ＭＳ Ｐゴシック"/>
      <family val="3"/>
      <charset val="128"/>
    </font>
    <font>
      <u/>
      <sz val="11"/>
      <color indexed="12"/>
      <name val="ＭＳ Ｐゴシック"/>
      <family val="3"/>
      <charset val="128"/>
    </font>
    <font>
      <sz val="12"/>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u/>
      <sz val="11"/>
      <name val="ＭＳ Ｐゴシック"/>
      <family val="3"/>
      <charset val="128"/>
    </font>
    <font>
      <sz val="9"/>
      <color rgb="FF002060"/>
      <name val="ＭＳ 明朝"/>
      <family val="1"/>
      <charset val="128"/>
    </font>
    <font>
      <sz val="8"/>
      <color rgb="FF002060"/>
      <name val="ＭＳ Ｐゴシック"/>
      <family val="3"/>
      <charset val="128"/>
    </font>
    <font>
      <sz val="10"/>
      <color rgb="FFFF0000"/>
      <name val="ＭＳ 明朝"/>
      <family val="1"/>
      <charset val="128"/>
    </font>
    <font>
      <sz val="12"/>
      <color rgb="FFFF0000"/>
      <name val="ＭＳ Ｐゴシック"/>
      <family val="3"/>
      <charset val="128"/>
    </font>
    <font>
      <sz val="12"/>
      <color theme="8" tint="-0.499984740745262"/>
      <name val="ＭＳ Ｐゴシック"/>
      <family val="3"/>
      <charset val="128"/>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82">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double">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bottom/>
      <diagonal/>
    </border>
    <border>
      <left style="double">
        <color indexed="64"/>
      </left>
      <right/>
      <top style="thin">
        <color indexed="64"/>
      </top>
      <bottom/>
      <diagonal/>
    </border>
    <border>
      <left style="double">
        <color indexed="64"/>
      </left>
      <right style="thin">
        <color indexed="64"/>
      </right>
      <top/>
      <bottom style="hair">
        <color indexed="64"/>
      </bottom>
      <diagonal/>
    </border>
    <border>
      <left style="double">
        <color indexed="64"/>
      </left>
      <right/>
      <top/>
      <bottom/>
      <diagonal/>
    </border>
    <border>
      <left style="double">
        <color indexed="64"/>
      </left>
      <right/>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hair">
        <color indexed="64"/>
      </top>
      <bottom/>
      <diagonal/>
    </border>
    <border>
      <left/>
      <right style="medium">
        <color indexed="64"/>
      </right>
      <top/>
      <bottom style="thin">
        <color indexed="64"/>
      </bottom>
      <diagonal/>
    </border>
    <border>
      <left/>
      <right/>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dotted">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0" fontId="11" fillId="0" borderId="0" applyNumberFormat="0" applyFill="0" applyBorder="0" applyAlignment="0" applyProtection="0">
      <alignment vertical="top"/>
      <protection locked="0"/>
    </xf>
    <xf numFmtId="38" fontId="10" fillId="0" borderId="0" applyFont="0" applyFill="0" applyBorder="0" applyAlignment="0" applyProtection="0"/>
    <xf numFmtId="0" fontId="4" fillId="0" borderId="0"/>
  </cellStyleXfs>
  <cellXfs count="254">
    <xf numFmtId="0" fontId="0" fillId="0" borderId="0" xfId="0"/>
    <xf numFmtId="176" fontId="3" fillId="0" borderId="0" xfId="0" applyNumberFormat="1" applyFont="1" applyAlignment="1">
      <alignment vertical="center"/>
    </xf>
    <xf numFmtId="177" fontId="3" fillId="0" borderId="0" xfId="0" applyNumberFormat="1" applyFont="1" applyAlignment="1">
      <alignment horizontal="left" vertical="center"/>
    </xf>
    <xf numFmtId="177" fontId="3" fillId="0" borderId="0" xfId="0" applyNumberFormat="1" applyFont="1" applyAlignment="1">
      <alignment vertical="center"/>
    </xf>
    <xf numFmtId="41" fontId="3" fillId="0" borderId="0" xfId="0" applyNumberFormat="1" applyFont="1" applyAlignment="1">
      <alignment vertical="center"/>
    </xf>
    <xf numFmtId="41" fontId="3" fillId="0" borderId="1" xfId="0" applyNumberFormat="1" applyFont="1" applyBorder="1" applyAlignment="1" applyProtection="1">
      <alignment vertical="center"/>
      <protection locked="0"/>
    </xf>
    <xf numFmtId="41" fontId="3" fillId="0" borderId="2" xfId="0" applyNumberFormat="1" applyFont="1" applyBorder="1" applyAlignment="1" applyProtection="1">
      <alignment horizontal="right" vertical="center"/>
      <protection locked="0"/>
    </xf>
    <xf numFmtId="41" fontId="3" fillId="0" borderId="3" xfId="0" applyNumberFormat="1" applyFont="1" applyBorder="1" applyAlignment="1" applyProtection="1">
      <alignment horizontal="right" vertical="center"/>
      <protection locked="0"/>
    </xf>
    <xf numFmtId="41" fontId="3" fillId="0" borderId="4" xfId="0" applyNumberFormat="1" applyFont="1" applyBorder="1" applyAlignment="1">
      <alignment horizontal="right" vertical="center"/>
    </xf>
    <xf numFmtId="41" fontId="3" fillId="0" borderId="4" xfId="0" applyNumberFormat="1" applyFont="1" applyBorder="1" applyAlignment="1" applyProtection="1">
      <alignment horizontal="right" vertical="center"/>
      <protection locked="0"/>
    </xf>
    <xf numFmtId="41" fontId="3" fillId="0" borderId="5" xfId="0" applyNumberFormat="1" applyFont="1" applyBorder="1" applyAlignment="1" applyProtection="1">
      <alignment horizontal="right" vertical="center"/>
      <protection locked="0"/>
    </xf>
    <xf numFmtId="41" fontId="3" fillId="0" borderId="6" xfId="0" applyNumberFormat="1" applyFont="1" applyBorder="1" applyAlignment="1" applyProtection="1">
      <alignment horizontal="right" vertical="center"/>
      <protection locked="0"/>
    </xf>
    <xf numFmtId="41" fontId="3" fillId="0" borderId="5" xfId="0" applyNumberFormat="1" applyFont="1" applyBorder="1" applyAlignment="1">
      <alignment horizontal="right" vertical="center"/>
    </xf>
    <xf numFmtId="41" fontId="3" fillId="0" borderId="6" xfId="0" applyNumberFormat="1" applyFont="1" applyBorder="1" applyAlignment="1">
      <alignment horizontal="right" vertical="center"/>
    </xf>
    <xf numFmtId="41" fontId="3" fillId="0" borderId="7" xfId="0" applyNumberFormat="1" applyFont="1" applyBorder="1" applyAlignment="1">
      <alignment horizontal="right" vertical="center"/>
    </xf>
    <xf numFmtId="41" fontId="3" fillId="0" borderId="1" xfId="0" applyNumberFormat="1" applyFont="1" applyBorder="1" applyAlignment="1">
      <alignment horizontal="right" vertical="center"/>
    </xf>
    <xf numFmtId="41" fontId="3" fillId="0" borderId="3"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3" xfId="0" applyNumberFormat="1" applyFont="1" applyBorder="1" applyAlignment="1">
      <alignment vertical="center"/>
    </xf>
    <xf numFmtId="41" fontId="3" fillId="0" borderId="0" xfId="0" applyNumberFormat="1" applyFont="1" applyAlignment="1">
      <alignment horizontal="right" vertical="center"/>
    </xf>
    <xf numFmtId="41" fontId="3" fillId="0" borderId="8" xfId="0" applyNumberFormat="1" applyFont="1" applyBorder="1" applyAlignment="1" applyProtection="1">
      <alignment horizontal="center" vertical="center"/>
      <protection locked="0"/>
    </xf>
    <xf numFmtId="41" fontId="3" fillId="0" borderId="9" xfId="0" applyNumberFormat="1" applyFont="1" applyBorder="1" applyAlignment="1" applyProtection="1">
      <alignment horizontal="right" vertical="center"/>
      <protection locked="0"/>
    </xf>
    <xf numFmtId="41" fontId="3" fillId="0" borderId="10" xfId="0" applyNumberFormat="1" applyFont="1" applyBorder="1" applyAlignment="1" applyProtection="1">
      <alignment horizontal="right" vertical="center"/>
      <protection locked="0"/>
    </xf>
    <xf numFmtId="41" fontId="3" fillId="0" borderId="11" xfId="0" applyNumberFormat="1" applyFont="1" applyBorder="1" applyAlignment="1" applyProtection="1">
      <alignment horizontal="right" vertical="center"/>
      <protection locked="0"/>
    </xf>
    <xf numFmtId="41" fontId="3" fillId="0" borderId="12" xfId="0" applyNumberFormat="1" applyFont="1" applyBorder="1" applyAlignment="1" applyProtection="1">
      <alignment horizontal="right" vertical="center"/>
      <protection locked="0"/>
    </xf>
    <xf numFmtId="41" fontId="3" fillId="0" borderId="8" xfId="0" applyNumberFormat="1" applyFont="1" applyBorder="1" applyAlignment="1" applyProtection="1">
      <alignment horizontal="right" vertical="center"/>
      <protection locked="0"/>
    </xf>
    <xf numFmtId="41" fontId="3" fillId="0" borderId="13" xfId="0" applyNumberFormat="1" applyFont="1" applyBorder="1" applyAlignment="1" applyProtection="1">
      <alignment horizontal="right" vertical="center"/>
      <protection locked="0"/>
    </xf>
    <xf numFmtId="41" fontId="3" fillId="0" borderId="14" xfId="0" applyNumberFormat="1" applyFont="1" applyBorder="1" applyAlignment="1" applyProtection="1">
      <alignment horizontal="right" vertical="center"/>
      <protection locked="0"/>
    </xf>
    <xf numFmtId="41" fontId="3" fillId="0" borderId="15" xfId="0" applyNumberFormat="1" applyFont="1" applyBorder="1" applyAlignment="1" applyProtection="1">
      <alignment horizontal="right" vertical="center"/>
      <protection locked="0"/>
    </xf>
    <xf numFmtId="41" fontId="3" fillId="0" borderId="0" xfId="0" applyNumberFormat="1" applyFont="1" applyAlignment="1" applyProtection="1">
      <alignment horizontal="right" vertical="center"/>
      <protection locked="0"/>
    </xf>
    <xf numFmtId="41" fontId="3" fillId="0" borderId="16" xfId="0" applyNumberFormat="1" applyFont="1" applyBorder="1" applyAlignment="1" applyProtection="1">
      <alignment horizontal="right" vertical="center"/>
      <protection locked="0"/>
    </xf>
    <xf numFmtId="41" fontId="3" fillId="0" borderId="17" xfId="0" applyNumberFormat="1" applyFont="1" applyBorder="1" applyAlignment="1" applyProtection="1">
      <alignment horizontal="right" vertical="center"/>
      <protection locked="0"/>
    </xf>
    <xf numFmtId="41" fontId="3" fillId="0" borderId="11" xfId="0" applyNumberFormat="1" applyFont="1" applyBorder="1" applyAlignment="1">
      <alignment horizontal="right" vertical="center"/>
    </xf>
    <xf numFmtId="41" fontId="3" fillId="0" borderId="17" xfId="0" applyNumberFormat="1" applyFont="1" applyBorder="1" applyAlignment="1">
      <alignment horizontal="right" vertical="center"/>
    </xf>
    <xf numFmtId="41" fontId="3" fillId="0" borderId="18" xfId="0" applyNumberFormat="1" applyFont="1" applyBorder="1" applyAlignment="1" applyProtection="1">
      <alignment horizontal="right" vertical="center"/>
      <protection locked="0"/>
    </xf>
    <xf numFmtId="41" fontId="3" fillId="0" borderId="19" xfId="0" applyNumberFormat="1" applyFont="1" applyBorder="1" applyAlignment="1" applyProtection="1">
      <alignment horizontal="right" vertical="center"/>
      <protection locked="0"/>
    </xf>
    <xf numFmtId="41" fontId="3" fillId="0" borderId="20"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3" fillId="0" borderId="0" xfId="0" applyFont="1" applyAlignment="1">
      <alignment vertical="center"/>
    </xf>
    <xf numFmtId="41" fontId="3" fillId="0" borderId="21" xfId="0" applyNumberFormat="1" applyFont="1" applyBorder="1" applyAlignment="1">
      <alignment vertical="center"/>
    </xf>
    <xf numFmtId="41" fontId="3" fillId="0" borderId="5" xfId="0" applyNumberFormat="1" applyFont="1" applyBorder="1" applyAlignment="1">
      <alignment vertical="center"/>
    </xf>
    <xf numFmtId="178" fontId="3" fillId="0" borderId="5" xfId="0" applyNumberFormat="1" applyFont="1" applyBorder="1" applyAlignment="1">
      <alignment vertical="center"/>
    </xf>
    <xf numFmtId="41" fontId="3" fillId="0" borderId="22" xfId="0" applyNumberFormat="1" applyFont="1" applyBorder="1" applyAlignment="1">
      <alignment vertical="center"/>
    </xf>
    <xf numFmtId="41" fontId="3" fillId="0" borderId="4" xfId="0" applyNumberFormat="1" applyFont="1" applyBorder="1" applyAlignment="1">
      <alignment vertical="center"/>
    </xf>
    <xf numFmtId="41" fontId="3" fillId="0" borderId="23" xfId="0" applyNumberFormat="1" applyFont="1" applyBorder="1" applyAlignment="1">
      <alignment vertical="center"/>
    </xf>
    <xf numFmtId="41" fontId="3" fillId="0" borderId="24" xfId="0" applyNumberFormat="1" applyFont="1" applyBorder="1" applyAlignment="1">
      <alignment vertical="center"/>
    </xf>
    <xf numFmtId="178" fontId="3" fillId="0" borderId="24" xfId="0" applyNumberFormat="1" applyFont="1" applyBorder="1" applyAlignment="1">
      <alignment vertical="center"/>
    </xf>
    <xf numFmtId="41" fontId="3" fillId="0" borderId="25" xfId="0" applyNumberFormat="1" applyFont="1" applyBorder="1" applyAlignment="1">
      <alignment vertical="center"/>
    </xf>
    <xf numFmtId="41" fontId="3" fillId="0" borderId="26" xfId="0" applyNumberFormat="1" applyFont="1" applyBorder="1" applyAlignment="1">
      <alignment vertical="center"/>
    </xf>
    <xf numFmtId="41" fontId="3" fillId="0" borderId="27" xfId="0" applyNumberFormat="1" applyFont="1" applyBorder="1" applyAlignment="1">
      <alignment vertical="center"/>
    </xf>
    <xf numFmtId="41" fontId="3" fillId="0" borderId="1" xfId="0" applyNumberFormat="1" applyFont="1" applyBorder="1" applyAlignment="1">
      <alignment vertical="center"/>
    </xf>
    <xf numFmtId="41" fontId="3" fillId="0" borderId="28" xfId="0" applyNumberFormat="1" applyFont="1" applyBorder="1" applyAlignment="1">
      <alignment vertical="center"/>
    </xf>
    <xf numFmtId="41" fontId="3" fillId="0" borderId="29" xfId="0" applyNumberFormat="1" applyFont="1" applyBorder="1" applyAlignment="1">
      <alignment vertical="center"/>
    </xf>
    <xf numFmtId="41" fontId="3" fillId="0" borderId="6" xfId="3" applyNumberFormat="1" applyFont="1" applyBorder="1" applyAlignment="1">
      <alignment vertical="center"/>
    </xf>
    <xf numFmtId="41" fontId="3" fillId="0" borderId="4" xfId="3" applyNumberFormat="1" applyFont="1" applyBorder="1" applyAlignment="1">
      <alignment vertical="center"/>
    </xf>
    <xf numFmtId="41" fontId="3" fillId="0" borderId="26" xfId="3" applyNumberFormat="1" applyFont="1" applyBorder="1" applyAlignment="1">
      <alignment vertical="center"/>
    </xf>
    <xf numFmtId="41" fontId="3" fillId="0" borderId="28" xfId="0" applyNumberFormat="1" applyFont="1" applyBorder="1" applyAlignment="1" applyProtection="1">
      <alignment vertical="center"/>
      <protection locked="0"/>
    </xf>
    <xf numFmtId="41" fontId="3" fillId="0" borderId="29" xfId="0" applyNumberFormat="1" applyFont="1" applyBorder="1" applyAlignment="1" applyProtection="1">
      <alignment vertical="center"/>
      <protection locked="0"/>
    </xf>
    <xf numFmtId="41" fontId="3" fillId="0" borderId="21" xfId="0" applyNumberFormat="1" applyFont="1" applyBorder="1" applyAlignment="1" applyProtection="1">
      <alignment vertical="center"/>
      <protection locked="0"/>
    </xf>
    <xf numFmtId="41" fontId="3" fillId="0" borderId="30" xfId="0" applyNumberFormat="1" applyFont="1" applyBorder="1" applyAlignment="1" applyProtection="1">
      <alignment vertical="center"/>
      <protection locked="0"/>
    </xf>
    <xf numFmtId="41" fontId="3" fillId="0" borderId="23" xfId="0" applyNumberFormat="1" applyFont="1" applyBorder="1" applyAlignment="1" applyProtection="1">
      <alignment vertical="center"/>
      <protection locked="0"/>
    </xf>
    <xf numFmtId="41" fontId="3" fillId="0" borderId="26" xfId="0" applyNumberFormat="1" applyFont="1" applyBorder="1" applyAlignment="1" applyProtection="1">
      <alignment horizontal="right" vertical="center"/>
      <protection locked="0"/>
    </xf>
    <xf numFmtId="41" fontId="3" fillId="0" borderId="24" xfId="0" applyNumberFormat="1" applyFont="1" applyBorder="1" applyAlignment="1" applyProtection="1">
      <alignment horizontal="right" vertical="center"/>
      <protection locked="0"/>
    </xf>
    <xf numFmtId="41" fontId="3" fillId="0" borderId="7" xfId="0" applyNumberFormat="1" applyFont="1" applyBorder="1" applyAlignment="1">
      <alignment vertical="center"/>
    </xf>
    <xf numFmtId="41" fontId="3" fillId="0" borderId="31"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29"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0" borderId="31" xfId="0" applyNumberFormat="1" applyFont="1" applyBorder="1" applyAlignment="1">
      <alignment vertical="center"/>
    </xf>
    <xf numFmtId="41" fontId="3" fillId="0" borderId="9" xfId="0" applyNumberFormat="1" applyFont="1" applyBorder="1" applyAlignment="1">
      <alignment vertical="center"/>
    </xf>
    <xf numFmtId="41" fontId="3" fillId="0" borderId="32" xfId="0" applyNumberFormat="1" applyFont="1" applyBorder="1" applyAlignment="1">
      <alignment vertical="center"/>
    </xf>
    <xf numFmtId="41" fontId="3" fillId="0" borderId="2" xfId="0" applyNumberFormat="1" applyFont="1" applyBorder="1" applyAlignment="1">
      <alignment vertical="center"/>
    </xf>
    <xf numFmtId="178" fontId="3" fillId="0" borderId="0" xfId="0" applyNumberFormat="1" applyFont="1" applyAlignment="1">
      <alignment vertical="center"/>
    </xf>
    <xf numFmtId="178" fontId="3" fillId="0" borderId="2" xfId="0" applyNumberFormat="1" applyFont="1" applyBorder="1" applyAlignment="1">
      <alignment vertical="center"/>
    </xf>
    <xf numFmtId="178" fontId="3" fillId="0" borderId="3" xfId="0" applyNumberFormat="1" applyFont="1" applyBorder="1" applyAlignment="1">
      <alignment vertical="center"/>
    </xf>
    <xf numFmtId="41" fontId="3" fillId="0" borderId="17" xfId="0" applyNumberFormat="1" applyFont="1" applyBorder="1" applyAlignment="1">
      <alignment vertical="center"/>
    </xf>
    <xf numFmtId="41" fontId="3" fillId="0" borderId="11" xfId="0" applyNumberFormat="1" applyFont="1" applyBorder="1" applyAlignment="1">
      <alignment vertical="center"/>
    </xf>
    <xf numFmtId="41" fontId="3" fillId="0" borderId="12" xfId="0" applyNumberFormat="1" applyFont="1" applyBorder="1" applyAlignment="1">
      <alignment vertical="center"/>
    </xf>
    <xf numFmtId="178" fontId="3" fillId="0" borderId="12" xfId="0" applyNumberFormat="1" applyFont="1" applyBorder="1" applyAlignment="1">
      <alignment vertical="center"/>
    </xf>
    <xf numFmtId="178" fontId="3" fillId="0" borderId="17" xfId="0" applyNumberFormat="1" applyFont="1" applyBorder="1" applyAlignment="1">
      <alignment vertical="center"/>
    </xf>
    <xf numFmtId="178" fontId="3" fillId="0" borderId="11" xfId="0" applyNumberFormat="1" applyFont="1" applyBorder="1" applyAlignment="1">
      <alignment vertical="center"/>
    </xf>
    <xf numFmtId="41" fontId="3" fillId="0" borderId="14" xfId="0" applyNumberFormat="1" applyFont="1" applyBorder="1" applyAlignment="1">
      <alignment vertical="center"/>
    </xf>
    <xf numFmtId="41" fontId="3" fillId="0" borderId="15" xfId="0" applyNumberFormat="1" applyFont="1" applyBorder="1" applyAlignment="1">
      <alignment vertical="center"/>
    </xf>
    <xf numFmtId="41" fontId="3" fillId="0" borderId="16" xfId="0" applyNumberFormat="1" applyFont="1" applyBorder="1" applyAlignment="1">
      <alignment vertical="center"/>
    </xf>
    <xf numFmtId="178" fontId="3" fillId="0" borderId="16" xfId="0" applyNumberFormat="1" applyFont="1" applyBorder="1" applyAlignment="1">
      <alignment vertical="center"/>
    </xf>
    <xf numFmtId="178" fontId="3" fillId="0" borderId="14" xfId="0" applyNumberFormat="1" applyFont="1" applyBorder="1" applyAlignment="1">
      <alignment vertical="center"/>
    </xf>
    <xf numFmtId="178" fontId="3" fillId="0" borderId="15" xfId="0" applyNumberFormat="1" applyFont="1" applyBorder="1" applyAlignment="1">
      <alignment vertical="center"/>
    </xf>
    <xf numFmtId="178" fontId="3" fillId="0" borderId="0" xfId="0" applyNumberFormat="1" applyFont="1" applyAlignment="1">
      <alignment horizontal="right" vertical="center"/>
    </xf>
    <xf numFmtId="178" fontId="3" fillId="0" borderId="3" xfId="0" applyNumberFormat="1" applyFont="1" applyBorder="1" applyAlignment="1">
      <alignment horizontal="right" vertical="center"/>
    </xf>
    <xf numFmtId="178" fontId="3" fillId="0" borderId="2" xfId="0" applyNumberFormat="1" applyFont="1" applyBorder="1" applyAlignment="1">
      <alignment horizontal="right" vertical="center"/>
    </xf>
    <xf numFmtId="178" fontId="3" fillId="0" borderId="7" xfId="0" applyNumberFormat="1" applyFont="1" applyBorder="1" applyAlignment="1">
      <alignment vertical="center"/>
    </xf>
    <xf numFmtId="178" fontId="3" fillId="0" borderId="4" xfId="0" applyNumberFormat="1" applyFont="1" applyBorder="1" applyAlignment="1">
      <alignment vertical="center"/>
    </xf>
    <xf numFmtId="178" fontId="3" fillId="0" borderId="23" xfId="0" applyNumberFormat="1" applyFont="1" applyBorder="1" applyAlignment="1" applyProtection="1">
      <alignment vertical="center"/>
      <protection locked="0"/>
    </xf>
    <xf numFmtId="178" fontId="3" fillId="0" borderId="26" xfId="0" applyNumberFormat="1" applyFont="1" applyBorder="1" applyAlignment="1" applyProtection="1">
      <alignment horizontal="right" vertical="center"/>
      <protection locked="0"/>
    </xf>
    <xf numFmtId="178" fontId="3" fillId="0" borderId="24" xfId="0" applyNumberFormat="1" applyFont="1" applyBorder="1" applyAlignment="1" applyProtection="1">
      <alignment horizontal="right" vertical="center"/>
      <protection locked="0"/>
    </xf>
    <xf numFmtId="176" fontId="3" fillId="0" borderId="0" xfId="0" applyNumberFormat="1" applyFont="1" applyAlignment="1">
      <alignment horizontal="center" vertical="center" wrapText="1"/>
    </xf>
    <xf numFmtId="41" fontId="3" fillId="0" borderId="33" xfId="0" applyNumberFormat="1" applyFont="1" applyBorder="1" applyAlignment="1">
      <alignment vertical="center"/>
    </xf>
    <xf numFmtId="41" fontId="3" fillId="0" borderId="34" xfId="0" applyNumberFormat="1" applyFont="1" applyBorder="1" applyAlignment="1">
      <alignment vertical="center"/>
    </xf>
    <xf numFmtId="41" fontId="3" fillId="0" borderId="35" xfId="0" applyNumberFormat="1" applyFont="1" applyBorder="1" applyAlignment="1">
      <alignment vertical="center"/>
    </xf>
    <xf numFmtId="41" fontId="3" fillId="0" borderId="36" xfId="0" applyNumberFormat="1" applyFont="1" applyBorder="1" applyAlignment="1">
      <alignment vertical="center"/>
    </xf>
    <xf numFmtId="41" fontId="3" fillId="0" borderId="37" xfId="0" applyNumberFormat="1" applyFont="1" applyBorder="1" applyAlignment="1">
      <alignment vertical="center"/>
    </xf>
    <xf numFmtId="41" fontId="3" fillId="0" borderId="38" xfId="0" applyNumberFormat="1" applyFont="1" applyBorder="1" applyAlignment="1">
      <alignment vertical="center"/>
    </xf>
    <xf numFmtId="41" fontId="3" fillId="0" borderId="39" xfId="0" applyNumberFormat="1" applyFont="1" applyBorder="1" applyAlignment="1">
      <alignment vertical="center"/>
    </xf>
    <xf numFmtId="41" fontId="3" fillId="0" borderId="40" xfId="0" applyNumberFormat="1" applyFont="1" applyBorder="1" applyAlignment="1">
      <alignment vertical="center"/>
    </xf>
    <xf numFmtId="41" fontId="3" fillId="0" borderId="41" xfId="0" applyNumberFormat="1" applyFont="1" applyBorder="1" applyAlignment="1">
      <alignment vertical="center"/>
    </xf>
    <xf numFmtId="41" fontId="3" fillId="0" borderId="42" xfId="0" applyNumberFormat="1" applyFont="1" applyBorder="1" applyAlignment="1">
      <alignment vertical="center"/>
    </xf>
    <xf numFmtId="41" fontId="3" fillId="0" borderId="43" xfId="0" applyNumberFormat="1" applyFont="1" applyBorder="1" applyAlignment="1">
      <alignment vertical="center"/>
    </xf>
    <xf numFmtId="178" fontId="3" fillId="0" borderId="44" xfId="0" applyNumberFormat="1" applyFont="1" applyBorder="1" applyAlignment="1">
      <alignment vertical="center"/>
    </xf>
    <xf numFmtId="41" fontId="3" fillId="0" borderId="45" xfId="0" applyNumberFormat="1" applyFont="1" applyBorder="1" applyAlignment="1">
      <alignment vertical="center"/>
    </xf>
    <xf numFmtId="41" fontId="3" fillId="0" borderId="44" xfId="0" applyNumberFormat="1" applyFont="1" applyBorder="1" applyAlignment="1">
      <alignment vertical="center"/>
    </xf>
    <xf numFmtId="41" fontId="3" fillId="0" borderId="8" xfId="3" applyNumberFormat="1" applyFont="1" applyBorder="1" applyAlignment="1">
      <alignment vertical="center"/>
    </xf>
    <xf numFmtId="41" fontId="3" fillId="0" borderId="10" xfId="3" applyNumberFormat="1" applyFont="1" applyBorder="1" applyAlignment="1">
      <alignment vertical="center"/>
    </xf>
    <xf numFmtId="41" fontId="3" fillId="0" borderId="13" xfId="3" applyNumberFormat="1" applyFont="1" applyBorder="1" applyAlignment="1">
      <alignment vertical="center"/>
    </xf>
    <xf numFmtId="41" fontId="3" fillId="0" borderId="11" xfId="3" applyNumberFormat="1" applyFont="1" applyBorder="1" applyAlignment="1">
      <alignment vertical="center"/>
    </xf>
    <xf numFmtId="41" fontId="3" fillId="0" borderId="0" xfId="0" applyNumberFormat="1" applyFont="1" applyAlignment="1">
      <alignment horizontal="left" vertical="center"/>
    </xf>
    <xf numFmtId="0" fontId="5" fillId="0" borderId="0" xfId="0" applyFont="1" applyAlignment="1">
      <alignment vertical="center"/>
    </xf>
    <xf numFmtId="0" fontId="3" fillId="0" borderId="46" xfId="0" applyFont="1" applyBorder="1" applyAlignme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9" fillId="0" borderId="7" xfId="0" applyFont="1" applyBorder="1" applyAlignment="1">
      <alignment horizontal="center" vertical="center"/>
    </xf>
    <xf numFmtId="0" fontId="9" fillId="0" borderId="27"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7" fillId="0" borderId="0" xfId="0" applyFont="1" applyAlignment="1">
      <alignment vertical="center"/>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3" fillId="0" borderId="50" xfId="0" applyFont="1" applyBorder="1" applyAlignment="1">
      <alignment horizontal="center" vertical="center"/>
    </xf>
    <xf numFmtId="0" fontId="8" fillId="0" borderId="54" xfId="0" applyFont="1" applyBorder="1" applyAlignment="1">
      <alignment horizontal="center" vertical="center"/>
    </xf>
    <xf numFmtId="0" fontId="2" fillId="0" borderId="0" xfId="0" applyFont="1" applyAlignment="1">
      <alignment vertical="center"/>
    </xf>
    <xf numFmtId="0" fontId="3" fillId="0" borderId="49" xfId="0" quotePrefix="1" applyFont="1" applyBorder="1" applyAlignment="1">
      <alignment horizontal="center" vertical="center" wrapText="1"/>
    </xf>
    <xf numFmtId="0" fontId="3" fillId="0" borderId="49" xfId="0" applyFont="1" applyBorder="1" applyAlignment="1">
      <alignment horizontal="center" vertical="center" wrapText="1" shrinkToFit="1"/>
    </xf>
    <xf numFmtId="0" fontId="8" fillId="0" borderId="51" xfId="0" applyFont="1" applyBorder="1" applyAlignment="1">
      <alignment horizontal="center" vertical="center"/>
    </xf>
    <xf numFmtId="0" fontId="8" fillId="0" borderId="55"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3" fillId="0" borderId="58" xfId="0" applyFont="1" applyBorder="1" applyAlignment="1">
      <alignment horizontal="center" vertical="center"/>
    </xf>
    <xf numFmtId="0" fontId="6" fillId="0" borderId="59"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3" fillId="0" borderId="0" xfId="0" applyFont="1" applyAlignment="1">
      <alignment horizontal="right" vertical="center"/>
    </xf>
    <xf numFmtId="0" fontId="3" fillId="0" borderId="60" xfId="0" applyFont="1" applyBorder="1" applyAlignment="1">
      <alignment horizontal="center" vertical="center" wrapText="1"/>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8" fillId="0" borderId="46"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9" fillId="0" borderId="65" xfId="0" applyFont="1" applyBorder="1" applyAlignment="1">
      <alignment horizontal="center" vertical="center"/>
    </xf>
    <xf numFmtId="0" fontId="3" fillId="0" borderId="46" xfId="0" applyFont="1" applyBorder="1" applyAlignment="1">
      <alignment horizontal="center" vertical="center" wrapText="1"/>
    </xf>
    <xf numFmtId="0" fontId="3" fillId="0" borderId="66"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3" xfId="0" quotePrefix="1" applyFont="1" applyBorder="1" applyAlignment="1">
      <alignment horizontal="center" vertical="center" wrapText="1"/>
    </xf>
    <xf numFmtId="0" fontId="6" fillId="0" borderId="44" xfId="0" applyFont="1" applyBorder="1" applyAlignment="1">
      <alignment horizontal="center" vertical="center" wrapText="1"/>
    </xf>
    <xf numFmtId="0" fontId="8" fillId="0" borderId="67" xfId="0" applyFont="1" applyBorder="1" applyAlignment="1">
      <alignment horizontal="center" vertical="center"/>
    </xf>
    <xf numFmtId="0" fontId="17" fillId="0" borderId="0" xfId="0" applyFont="1" applyAlignment="1">
      <alignment horizontal="right" vertical="center"/>
    </xf>
    <xf numFmtId="41" fontId="3" fillId="0" borderId="42" xfId="0" applyNumberFormat="1" applyFont="1" applyBorder="1" applyAlignment="1" applyProtection="1">
      <alignment vertical="center"/>
      <protection locked="0"/>
    </xf>
    <xf numFmtId="41" fontId="3" fillId="0" borderId="43" xfId="0" applyNumberFormat="1" applyFont="1" applyBorder="1" applyAlignment="1" applyProtection="1">
      <alignment horizontal="right" vertical="center"/>
      <protection locked="0"/>
    </xf>
    <xf numFmtId="41" fontId="3" fillId="0" borderId="44" xfId="0" applyNumberFormat="1" applyFont="1" applyBorder="1" applyAlignment="1" applyProtection="1">
      <alignment horizontal="right" vertical="center"/>
      <protection locked="0"/>
    </xf>
    <xf numFmtId="41" fontId="3" fillId="0" borderId="69" xfId="0" applyNumberFormat="1" applyFont="1" applyBorder="1" applyAlignment="1" applyProtection="1">
      <alignment vertical="center"/>
      <protection locked="0"/>
    </xf>
    <xf numFmtId="41" fontId="3" fillId="0" borderId="40" xfId="0" applyNumberFormat="1" applyFont="1" applyBorder="1" applyAlignment="1" applyProtection="1">
      <alignment horizontal="right" vertical="center"/>
      <protection locked="0"/>
    </xf>
    <xf numFmtId="41" fontId="3" fillId="0" borderId="41" xfId="0" applyNumberFormat="1" applyFont="1" applyBorder="1" applyAlignment="1" applyProtection="1">
      <alignment horizontal="right" vertical="center"/>
      <protection locked="0"/>
    </xf>
    <xf numFmtId="178" fontId="3" fillId="0" borderId="69" xfId="0" applyNumberFormat="1" applyFont="1" applyBorder="1" applyAlignment="1" applyProtection="1">
      <alignment vertical="center"/>
      <protection locked="0"/>
    </xf>
    <xf numFmtId="178" fontId="3" fillId="0" borderId="40" xfId="0" applyNumberFormat="1" applyFont="1" applyBorder="1" applyAlignment="1" applyProtection="1">
      <alignment horizontal="right" vertical="center"/>
      <protection locked="0"/>
    </xf>
    <xf numFmtId="178" fontId="3" fillId="0" borderId="41" xfId="0" applyNumberFormat="1" applyFont="1" applyBorder="1" applyAlignment="1" applyProtection="1">
      <alignment horizontal="right" vertical="center"/>
      <protection locked="0"/>
    </xf>
    <xf numFmtId="178" fontId="3" fillId="0" borderId="42" xfId="0" applyNumberFormat="1" applyFont="1" applyBorder="1" applyAlignment="1" applyProtection="1">
      <alignment vertical="center"/>
      <protection locked="0"/>
    </xf>
    <xf numFmtId="178" fontId="3" fillId="0" borderId="43" xfId="0" applyNumberFormat="1" applyFont="1" applyBorder="1" applyAlignment="1" applyProtection="1">
      <alignment horizontal="right" vertical="center"/>
      <protection locked="0"/>
    </xf>
    <xf numFmtId="178" fontId="3" fillId="0" borderId="44" xfId="0" applyNumberFormat="1" applyFont="1" applyBorder="1" applyAlignment="1" applyProtection="1">
      <alignment horizontal="right" vertical="center"/>
      <protection locked="0"/>
    </xf>
    <xf numFmtId="0" fontId="12" fillId="0" borderId="0" xfId="0" applyFont="1"/>
    <xf numFmtId="0" fontId="13" fillId="2" borderId="70" xfId="0" applyFont="1" applyFill="1" applyBorder="1" applyAlignment="1">
      <alignment vertical="center"/>
    </xf>
    <xf numFmtId="0" fontId="13" fillId="2" borderId="71" xfId="0" applyFont="1" applyFill="1" applyBorder="1" applyAlignment="1">
      <alignment vertical="center"/>
    </xf>
    <xf numFmtId="0" fontId="13" fillId="2" borderId="0" xfId="0" applyFont="1" applyFill="1" applyAlignment="1">
      <alignment vertical="center"/>
    </xf>
    <xf numFmtId="0" fontId="13" fillId="2" borderId="72" xfId="0" applyFont="1" applyFill="1" applyBorder="1" applyAlignment="1">
      <alignment horizontal="right"/>
    </xf>
    <xf numFmtId="0" fontId="13" fillId="2" borderId="72" xfId="0" applyFont="1" applyFill="1" applyBorder="1" applyAlignment="1">
      <alignment vertical="center"/>
    </xf>
    <xf numFmtId="0" fontId="15" fillId="2" borderId="73" xfId="0" applyFont="1" applyFill="1" applyBorder="1" applyAlignment="1">
      <alignment vertical="center"/>
    </xf>
    <xf numFmtId="0" fontId="13" fillId="2" borderId="71" xfId="0" applyFont="1" applyFill="1" applyBorder="1" applyAlignment="1">
      <alignment horizontal="left"/>
    </xf>
    <xf numFmtId="0" fontId="0" fillId="2" borderId="0" xfId="0" applyFill="1" applyAlignment="1">
      <alignment vertical="center"/>
    </xf>
    <xf numFmtId="0" fontId="16" fillId="2" borderId="0" xfId="1" applyFont="1" applyFill="1" applyBorder="1" applyAlignment="1" applyProtection="1">
      <alignment vertical="center"/>
    </xf>
    <xf numFmtId="0" fontId="13" fillId="2" borderId="0" xfId="1" applyFont="1" applyFill="1" applyBorder="1" applyAlignment="1" applyProtection="1"/>
    <xf numFmtId="0" fontId="13" fillId="0" borderId="0" xfId="0" applyFont="1" applyAlignment="1">
      <alignment vertical="center"/>
    </xf>
    <xf numFmtId="0" fontId="15" fillId="0" borderId="0" xfId="0" applyFont="1" applyAlignment="1">
      <alignment vertical="center"/>
    </xf>
    <xf numFmtId="0" fontId="13" fillId="2" borderId="74" xfId="0" applyFont="1" applyFill="1" applyBorder="1" applyAlignment="1">
      <alignment vertical="center"/>
    </xf>
    <xf numFmtId="0" fontId="13" fillId="2" borderId="71" xfId="0" applyFont="1" applyFill="1" applyBorder="1"/>
    <xf numFmtId="0" fontId="18" fillId="2" borderId="72" xfId="0" applyFont="1" applyFill="1" applyBorder="1"/>
    <xf numFmtId="0" fontId="11" fillId="2" borderId="72" xfId="1" applyFill="1" applyBorder="1" applyAlignment="1" applyProtection="1">
      <alignment vertical="center"/>
    </xf>
    <xf numFmtId="0" fontId="15" fillId="2" borderId="75" xfId="0" applyFont="1" applyFill="1" applyBorder="1" applyAlignment="1">
      <alignment vertical="center"/>
    </xf>
    <xf numFmtId="0" fontId="6" fillId="0" borderId="0" xfId="0" applyFont="1" applyAlignment="1">
      <alignment horizontal="right" vertical="center"/>
    </xf>
    <xf numFmtId="0" fontId="3" fillId="0" borderId="68" xfId="0" quotePrefix="1" applyFont="1" applyBorder="1" applyAlignment="1">
      <alignment horizontal="center" vertical="center"/>
    </xf>
    <xf numFmtId="0" fontId="3" fillId="0" borderId="61" xfId="0" quotePrefix="1" applyFont="1" applyBorder="1" applyAlignment="1">
      <alignment horizontal="center" vertical="center"/>
    </xf>
    <xf numFmtId="0" fontId="12" fillId="0" borderId="0" xfId="0" applyFont="1" applyAlignment="1">
      <alignment vertical="center"/>
    </xf>
    <xf numFmtId="0" fontId="12" fillId="0" borderId="4" xfId="0" applyFont="1" applyBorder="1" applyAlignment="1">
      <alignment horizontal="center" vertical="center"/>
    </xf>
    <xf numFmtId="0" fontId="12" fillId="0" borderId="2" xfId="0" applyFont="1" applyBorder="1"/>
    <xf numFmtId="0" fontId="12" fillId="0" borderId="3" xfId="0" applyFont="1" applyBorder="1"/>
    <xf numFmtId="0" fontId="12" fillId="0" borderId="8" xfId="0" applyFont="1" applyBorder="1"/>
    <xf numFmtId="0" fontId="12" fillId="0" borderId="11" xfId="0" applyFont="1" applyBorder="1"/>
    <xf numFmtId="0" fontId="12" fillId="0" borderId="17" xfId="0" applyFont="1" applyBorder="1"/>
    <xf numFmtId="0" fontId="12" fillId="0" borderId="12" xfId="0" applyFont="1" applyBorder="1"/>
    <xf numFmtId="0" fontId="12" fillId="0" borderId="10" xfId="0" applyFont="1" applyBorder="1"/>
    <xf numFmtId="0" fontId="12" fillId="0" borderId="18" xfId="0" applyFont="1" applyBorder="1"/>
    <xf numFmtId="0" fontId="12" fillId="0" borderId="20" xfId="0" applyFont="1" applyBorder="1"/>
    <xf numFmtId="0" fontId="12" fillId="0" borderId="56" xfId="0" applyFont="1" applyBorder="1"/>
    <xf numFmtId="0" fontId="12" fillId="0" borderId="19" xfId="0" applyFont="1" applyBorder="1"/>
    <xf numFmtId="0" fontId="12" fillId="0" borderId="2" xfId="0" applyFont="1" applyBorder="1" applyAlignment="1">
      <alignment vertical="top"/>
    </xf>
    <xf numFmtId="0" fontId="12" fillId="0" borderId="3" xfId="0" applyFont="1" applyBorder="1" applyAlignment="1">
      <alignment vertical="top"/>
    </xf>
    <xf numFmtId="0" fontId="12" fillId="0" borderId="0" xfId="0" applyFont="1" applyAlignment="1">
      <alignment vertical="top"/>
    </xf>
    <xf numFmtId="0" fontId="12" fillId="0" borderId="8" xfId="0" applyFont="1" applyBorder="1" applyAlignment="1">
      <alignment vertical="top"/>
    </xf>
    <xf numFmtId="0" fontId="12" fillId="0" borderId="20" xfId="0" applyFont="1" applyBorder="1" applyAlignment="1">
      <alignment vertical="top"/>
    </xf>
    <xf numFmtId="41" fontId="3" fillId="0" borderId="43" xfId="3" applyNumberFormat="1" applyFont="1" applyBorder="1" applyAlignment="1">
      <alignment vertical="center"/>
    </xf>
    <xf numFmtId="41" fontId="3" fillId="0" borderId="69" xfId="0" applyNumberFormat="1" applyFont="1" applyBorder="1" applyAlignment="1">
      <alignment vertical="center"/>
    </xf>
    <xf numFmtId="41" fontId="3" fillId="0" borderId="40" xfId="3" applyNumberFormat="1" applyFont="1" applyBorder="1" applyAlignment="1">
      <alignment vertical="center"/>
    </xf>
    <xf numFmtId="0" fontId="12" fillId="0" borderId="4" xfId="0" applyFont="1" applyBorder="1" applyAlignment="1">
      <alignment horizontal="center" vertical="center" shrinkToFit="1"/>
    </xf>
    <xf numFmtId="177" fontId="19" fillId="0" borderId="0" xfId="0" applyNumberFormat="1" applyFont="1" applyAlignment="1">
      <alignment vertical="center"/>
    </xf>
    <xf numFmtId="41" fontId="19" fillId="0" borderId="0" xfId="0" applyNumberFormat="1" applyFont="1" applyAlignment="1">
      <alignment vertical="center"/>
    </xf>
    <xf numFmtId="0" fontId="3" fillId="3" borderId="49" xfId="0" applyFont="1" applyFill="1" applyBorder="1" applyAlignment="1">
      <alignment horizontal="center" vertical="center" wrapText="1"/>
    </xf>
    <xf numFmtId="0" fontId="12" fillId="0" borderId="0" xfId="0" applyFont="1" applyAlignment="1">
      <alignment horizontal="center" vertical="center"/>
    </xf>
    <xf numFmtId="0" fontId="20" fillId="0" borderId="0" xfId="0" applyFont="1"/>
    <xf numFmtId="0" fontId="20" fillId="0" borderId="8" xfId="0" applyFont="1" applyBorder="1"/>
    <xf numFmtId="41" fontId="3" fillId="0" borderId="2" xfId="0" applyNumberFormat="1" applyFont="1" applyBorder="1" applyAlignment="1" applyProtection="1">
      <alignment horizontal="center" vertical="center"/>
      <protection locked="0"/>
    </xf>
    <xf numFmtId="41" fontId="3" fillId="0" borderId="43" xfId="0" applyNumberFormat="1" applyFont="1" applyBorder="1" applyAlignment="1" applyProtection="1">
      <alignment horizontal="center" vertical="center"/>
      <protection locked="0"/>
    </xf>
    <xf numFmtId="0" fontId="12" fillId="0" borderId="0" xfId="0" applyFont="1" applyAlignment="1">
      <alignment horizontal="center" vertical="center"/>
    </xf>
    <xf numFmtId="0" fontId="12" fillId="0" borderId="11" xfId="0" applyFont="1" applyBorder="1" applyAlignment="1">
      <alignment horizontal="left" vertical="top" wrapText="1"/>
    </xf>
    <xf numFmtId="0" fontId="12" fillId="0" borderId="2" xfId="0" applyFont="1" applyBorder="1" applyAlignment="1">
      <alignment horizontal="left" vertical="top" wrapText="1"/>
    </xf>
    <xf numFmtId="0" fontId="12" fillId="0" borderId="18" xfId="0" applyFont="1" applyBorder="1" applyAlignment="1">
      <alignment horizontal="left" vertical="top" wrapText="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3" fillId="0" borderId="3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31" xfId="0" applyFont="1" applyBorder="1" applyAlignment="1">
      <alignment horizontal="center" vertical="center"/>
    </xf>
    <xf numFmtId="0" fontId="3" fillId="0" borderId="42" xfId="0" applyFont="1" applyBorder="1" applyAlignment="1">
      <alignment horizontal="center" vertical="center"/>
    </xf>
    <xf numFmtId="0" fontId="0" fillId="0" borderId="81" xfId="0" applyBorder="1" applyAlignment="1">
      <alignment horizontal="center" vertical="center"/>
    </xf>
    <xf numFmtId="0" fontId="6" fillId="0" borderId="9" xfId="0" applyFont="1" applyBorder="1" applyAlignment="1">
      <alignment horizontal="center" vertical="center" wrapText="1"/>
    </xf>
    <xf numFmtId="0" fontId="6" fillId="0" borderId="43" xfId="0" quotePrefix="1" applyFont="1" applyBorder="1" applyAlignment="1">
      <alignment horizontal="center" vertical="center" wrapText="1"/>
    </xf>
    <xf numFmtId="0" fontId="6" fillId="0" borderId="3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79" xfId="0" quotePrefix="1" applyFont="1" applyBorder="1" applyAlignment="1">
      <alignment horizontal="center" vertical="center" wrapText="1"/>
    </xf>
    <xf numFmtId="0" fontId="6" fillId="0" borderId="9" xfId="0" quotePrefix="1" applyFont="1" applyBorder="1" applyAlignment="1">
      <alignment horizontal="center" vertical="center" wrapText="1"/>
    </xf>
    <xf numFmtId="0" fontId="6" fillId="0" borderId="79" xfId="0" applyFont="1" applyBorder="1" applyAlignment="1">
      <alignment horizontal="center" vertical="center" wrapText="1"/>
    </xf>
    <xf numFmtId="0" fontId="6" fillId="0" borderId="9" xfId="2" applyNumberFormat="1" applyFont="1" applyFill="1" applyBorder="1" applyAlignment="1">
      <alignment horizontal="center" vertical="center" wrapText="1"/>
    </xf>
    <xf numFmtId="0" fontId="6" fillId="0" borderId="43" xfId="2" applyNumberFormat="1" applyFont="1" applyFill="1" applyBorder="1" applyAlignment="1">
      <alignment horizontal="center" vertical="center" wrapText="1"/>
    </xf>
    <xf numFmtId="0" fontId="21" fillId="0" borderId="3" xfId="0" applyFont="1" applyBorder="1"/>
  </cellXfs>
  <cellStyles count="4">
    <cellStyle name="ハイパーリンク" xfId="1" builtinId="8"/>
    <cellStyle name="桁区切り 2" xfId="2"/>
    <cellStyle name="標準" xfId="0" builtinId="0"/>
    <cellStyle name="標準_HOGO_11" xfId="3"/>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142875</xdr:colOff>
      <xdr:row>1</xdr:row>
      <xdr:rowOff>28575</xdr:rowOff>
    </xdr:from>
    <xdr:to>
      <xdr:col>18</xdr:col>
      <xdr:colOff>609600</xdr:colOff>
      <xdr:row>54</xdr:row>
      <xdr:rowOff>838200</xdr:rowOff>
    </xdr:to>
    <xdr:pic>
      <xdr:nvPicPr>
        <xdr:cNvPr id="2" name="Picture 1">
          <a:extLst>
            <a:ext uri="{FF2B5EF4-FFF2-40B4-BE49-F238E27FC236}">
              <a16:creationId xmlns:a16="http://schemas.microsoft.com/office/drawing/2014/main" id="{591EAF93-673D-48BF-971B-61D6BCC8B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4525" y="200025"/>
          <a:ext cx="5953125" cy="1043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7010;&#2784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況"/>
    </sheetNames>
    <sheetDataSet>
      <sheetData sheetId="0" refreshError="1"/>
    </sheetDataSet>
  </externalBook>
</externalLink>
</file>

<file path=xl/theme/theme1.xml><?xml version="1.0" encoding="utf-8"?>
<a:theme xmlns:a="http://schemas.openxmlformats.org/drawingml/2006/main" name="Office テーマ">
  <a:themeElements>
    <a:clrScheme name="excel2003互換５">
      <a:dk1>
        <a:srgbClr val="FF99CC"/>
      </a:dk1>
      <a:lt1>
        <a:srgbClr val="FFCC99"/>
      </a:lt1>
      <a:dk2>
        <a:srgbClr val="FFFF99"/>
      </a:dk2>
      <a:lt2>
        <a:srgbClr val="CCFFCC"/>
      </a:lt2>
      <a:accent1>
        <a:srgbClr val="CCFFFF"/>
      </a:accent1>
      <a:accent2>
        <a:srgbClr val="99CCFF"/>
      </a:accent2>
      <a:accent3>
        <a:srgbClr val="CC99FF"/>
      </a:accent3>
      <a:accent4>
        <a:srgbClr val="FFFFFF"/>
      </a:accent4>
      <a:accent5>
        <a:srgbClr val="C0C0C0"/>
      </a:accent5>
      <a:accent6>
        <a:srgbClr val="FFFFFF"/>
      </a:accent6>
      <a:hlink>
        <a:srgbClr val="FFFFFF"/>
      </a:hlink>
      <a:folHlink>
        <a:srgbClr val="FFFF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stat.go.jp/" TargetMode="External"/><Relationship Id="rId1" Type="http://schemas.openxmlformats.org/officeDocument/2006/relationships/hyperlink" Target="https://www.e-stat.go.jp/SG1/estat/eStatTopPortal.d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F25"/>
  <sheetViews>
    <sheetView showGridLines="0" tabSelected="1" view="pageBreakPreview" zoomScaleNormal="100" zoomScaleSheetLayoutView="100" workbookViewId="0">
      <selection activeCell="C18" sqref="C18"/>
    </sheetView>
  </sheetViews>
  <sheetFormatPr defaultRowHeight="22.5" customHeight="1"/>
  <cols>
    <col min="1" max="1" width="7.875" customWidth="1"/>
    <col min="2" max="2" width="12" customWidth="1"/>
    <col min="3" max="3" width="66.125" customWidth="1"/>
    <col min="4" max="4" width="6.375" customWidth="1"/>
  </cols>
  <sheetData>
    <row r="2" spans="1:6" ht="22.5" customHeight="1">
      <c r="A2" s="192"/>
      <c r="B2" s="222" t="s">
        <v>7</v>
      </c>
      <c r="C2" s="222"/>
    </row>
    <row r="3" spans="1:6" ht="22.5" customHeight="1">
      <c r="A3" s="192"/>
      <c r="B3" s="192"/>
      <c r="C3" s="192"/>
    </row>
    <row r="4" spans="1:6" ht="22.5" customHeight="1">
      <c r="A4" s="192"/>
      <c r="B4" s="192" t="s">
        <v>8</v>
      </c>
      <c r="C4" s="192"/>
    </row>
    <row r="5" spans="1:6" ht="22.5" customHeight="1">
      <c r="A5" s="192"/>
      <c r="B5" s="192" t="s">
        <v>9</v>
      </c>
      <c r="C5" s="192" t="s">
        <v>10</v>
      </c>
    </row>
    <row r="6" spans="1:6" ht="22.5" customHeight="1">
      <c r="A6" s="192"/>
      <c r="B6" s="192" t="s">
        <v>11</v>
      </c>
      <c r="C6" s="192" t="s">
        <v>12</v>
      </c>
    </row>
    <row r="7" spans="1:6" ht="22.5" customHeight="1">
      <c r="A7" s="192"/>
      <c r="B7" s="192" t="s">
        <v>13</v>
      </c>
      <c r="C7" s="192" t="s">
        <v>14</v>
      </c>
    </row>
    <row r="8" spans="1:6" ht="22.5" customHeight="1">
      <c r="A8" s="192"/>
      <c r="B8" s="192" t="s">
        <v>15</v>
      </c>
      <c r="C8" s="192" t="s">
        <v>16</v>
      </c>
    </row>
    <row r="9" spans="1:6" ht="22.5" customHeight="1">
      <c r="A9" s="192"/>
      <c r="B9" s="192" t="s">
        <v>17</v>
      </c>
      <c r="C9" s="192" t="s">
        <v>18</v>
      </c>
    </row>
    <row r="10" spans="1:6" ht="22.5" customHeight="1">
      <c r="A10" s="192"/>
      <c r="B10" s="192" t="s">
        <v>19</v>
      </c>
      <c r="C10" s="192" t="s">
        <v>20</v>
      </c>
    </row>
    <row r="11" spans="1:6" ht="22.5" customHeight="1">
      <c r="A11" s="192"/>
      <c r="B11" s="192" t="s">
        <v>21</v>
      </c>
      <c r="C11" s="192" t="s">
        <v>22</v>
      </c>
    </row>
    <row r="12" spans="1:6" ht="22.5" customHeight="1">
      <c r="A12" s="192"/>
      <c r="B12" s="192" t="s">
        <v>23</v>
      </c>
      <c r="C12" s="192" t="s">
        <v>24</v>
      </c>
    </row>
    <row r="13" spans="1:6" ht="22.5" customHeight="1">
      <c r="A13" s="192"/>
      <c r="B13" s="192" t="s">
        <v>25</v>
      </c>
      <c r="C13" s="192" t="s">
        <v>26</v>
      </c>
    </row>
    <row r="14" spans="1:6" ht="22.5" customHeight="1">
      <c r="A14" s="171"/>
      <c r="B14" s="171"/>
      <c r="C14" s="171"/>
    </row>
    <row r="15" spans="1:6" ht="9.9499999999999993" customHeight="1">
      <c r="B15" s="172"/>
      <c r="C15" s="184"/>
      <c r="D15" s="182"/>
      <c r="E15" s="182"/>
      <c r="F15" s="179"/>
    </row>
    <row r="16" spans="1:6" ht="20.100000000000001" customHeight="1">
      <c r="B16" s="173" t="s">
        <v>200</v>
      </c>
      <c r="C16" s="176"/>
      <c r="D16" s="182"/>
      <c r="E16" s="182"/>
      <c r="F16" s="179"/>
    </row>
    <row r="17" spans="2:6" ht="20.100000000000001" customHeight="1">
      <c r="B17" s="173" t="s">
        <v>201</v>
      </c>
      <c r="C17" s="176"/>
      <c r="D17" s="182"/>
      <c r="E17" s="182"/>
      <c r="F17" s="179"/>
    </row>
    <row r="18" spans="2:6" ht="18" customHeight="1">
      <c r="B18" s="185" t="s">
        <v>202</v>
      </c>
      <c r="C18" s="186"/>
      <c r="F18" s="180"/>
    </row>
    <row r="19" spans="2:6" ht="18" customHeight="1">
      <c r="B19" s="178" t="s">
        <v>203</v>
      </c>
      <c r="C19" s="175"/>
      <c r="F19" s="181"/>
    </row>
    <row r="20" spans="2:6" ht="18" customHeight="1">
      <c r="B20" s="173"/>
      <c r="C20" s="187" t="s">
        <v>204</v>
      </c>
      <c r="F20" s="174"/>
    </row>
    <row r="21" spans="2:6" ht="18" customHeight="1">
      <c r="B21" s="173" t="s">
        <v>205</v>
      </c>
      <c r="C21" s="176"/>
      <c r="F21" s="174"/>
    </row>
    <row r="22" spans="2:6" ht="18" customHeight="1">
      <c r="B22" s="173" t="s">
        <v>206</v>
      </c>
      <c r="C22" s="176"/>
      <c r="F22" s="174"/>
    </row>
    <row r="23" spans="2:6" ht="18" customHeight="1">
      <c r="B23" s="173" t="s">
        <v>207</v>
      </c>
      <c r="C23" s="176"/>
      <c r="F23" s="174"/>
    </row>
    <row r="24" spans="2:6" ht="18" customHeight="1">
      <c r="B24" s="173" t="s">
        <v>208</v>
      </c>
      <c r="C24" s="176"/>
      <c r="F24" s="174"/>
    </row>
    <row r="25" spans="2:6" ht="12" customHeight="1">
      <c r="B25" s="177"/>
      <c r="C25" s="188"/>
      <c r="D25" s="183"/>
      <c r="E25" s="183"/>
      <c r="F25" s="174"/>
    </row>
  </sheetData>
  <mergeCells count="1">
    <mergeCell ref="B2:C2"/>
  </mergeCells>
  <phoneticPr fontId="1"/>
  <hyperlinks>
    <hyperlink ref="F18" r:id="rId1" display="https://www.e-stat.go.jp/SG1/estat/eStatTopPortal.do"/>
    <hyperlink ref="C20" r:id="rId2"/>
  </hyperlinks>
  <pageMargins left="0.70866141732283472" right="0.70866141732283472" top="0.74803149606299213" bottom="0.74803149606299213" header="0.31496062992125984" footer="0.31496062992125984"/>
  <pageSetup paperSize="9" scale="96" orientation="portrait" r:id="rId3"/>
  <headerFooter>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68"/>
  <sheetViews>
    <sheetView showGridLines="0" view="pageBreakPreview" zoomScaleNormal="100" zoomScaleSheetLayoutView="100" workbookViewId="0">
      <selection activeCell="F52" sqref="F52"/>
    </sheetView>
  </sheetViews>
  <sheetFormatPr defaultColWidth="9" defaultRowHeight="14.25"/>
  <cols>
    <col min="1" max="1" width="3.625" style="171" customWidth="1"/>
    <col min="2" max="2" width="10.75" style="171" customWidth="1"/>
    <col min="3" max="3" width="36.25" style="171" customWidth="1"/>
    <col min="4" max="4" width="12.375" style="171" customWidth="1"/>
    <col min="5" max="8" width="9" style="171"/>
    <col min="9" max="9" width="18.75" style="171" customWidth="1"/>
    <col min="10" max="10" width="5.5" style="171" customWidth="1"/>
    <col min="11" max="16384" width="9" style="171"/>
  </cols>
  <sheetData>
    <row r="1" spans="1:1" ht="13.5" customHeight="1">
      <c r="A1" s="171" t="s">
        <v>140</v>
      </c>
    </row>
    <row r="2" spans="1:1" ht="13.5" customHeight="1"/>
    <row r="3" spans="1:1" ht="13.5" customHeight="1">
      <c r="A3" s="171" t="s">
        <v>141</v>
      </c>
    </row>
    <row r="4" spans="1:1" ht="13.5" customHeight="1">
      <c r="A4" s="171" t="s">
        <v>142</v>
      </c>
    </row>
    <row r="5" spans="1:1" ht="13.5" customHeight="1">
      <c r="A5" s="171" t="s">
        <v>143</v>
      </c>
    </row>
    <row r="6" spans="1:1" ht="13.5" customHeight="1">
      <c r="A6" s="171" t="s">
        <v>144</v>
      </c>
    </row>
    <row r="7" spans="1:1" ht="13.5" customHeight="1">
      <c r="A7" s="171" t="s">
        <v>145</v>
      </c>
    </row>
    <row r="8" spans="1:1" ht="13.5" customHeight="1">
      <c r="A8" s="171" t="s">
        <v>146</v>
      </c>
    </row>
    <row r="9" spans="1:1" ht="13.5" customHeight="1">
      <c r="A9" s="171" t="s">
        <v>147</v>
      </c>
    </row>
    <row r="10" spans="1:1" ht="13.5" customHeight="1">
      <c r="A10" s="171" t="s">
        <v>148</v>
      </c>
    </row>
    <row r="11" spans="1:1" ht="13.5" customHeight="1">
      <c r="A11" s="171" t="s">
        <v>149</v>
      </c>
    </row>
    <row r="12" spans="1:1" ht="13.5" customHeight="1">
      <c r="A12" s="171" t="s">
        <v>150</v>
      </c>
    </row>
    <row r="13" spans="1:1" ht="13.5" customHeight="1">
      <c r="A13" s="171" t="s">
        <v>151</v>
      </c>
    </row>
    <row r="14" spans="1:1" ht="13.5" customHeight="1">
      <c r="A14" s="171" t="s">
        <v>152</v>
      </c>
    </row>
    <row r="15" spans="1:1" ht="13.5" customHeight="1">
      <c r="A15" s="171" t="s">
        <v>153</v>
      </c>
    </row>
    <row r="16" spans="1:1" ht="13.5" customHeight="1">
      <c r="A16" s="171" t="s">
        <v>154</v>
      </c>
    </row>
    <row r="17" spans="1:9" ht="13.5" customHeight="1">
      <c r="B17" s="171" t="s">
        <v>210</v>
      </c>
    </row>
    <row r="18" spans="1:9" ht="13.5" customHeight="1">
      <c r="B18" s="171" t="s">
        <v>211</v>
      </c>
    </row>
    <row r="19" spans="1:9" ht="13.5" customHeight="1"/>
    <row r="20" spans="1:9" ht="13.5" customHeight="1">
      <c r="A20" s="171" t="s">
        <v>155</v>
      </c>
    </row>
    <row r="21" spans="1:9" s="217" customFormat="1" ht="15" customHeight="1">
      <c r="B21" s="213" t="s">
        <v>156</v>
      </c>
      <c r="C21" s="193" t="s">
        <v>157</v>
      </c>
      <c r="D21" s="226" t="s">
        <v>158</v>
      </c>
      <c r="E21" s="227"/>
      <c r="F21" s="227"/>
      <c r="G21" s="227"/>
      <c r="H21" s="227"/>
      <c r="I21" s="228"/>
    </row>
    <row r="22" spans="1:9" ht="13.5" customHeight="1">
      <c r="B22" s="194" t="s">
        <v>159</v>
      </c>
      <c r="C22" s="224" t="s">
        <v>160</v>
      </c>
      <c r="D22" s="195" t="s">
        <v>161</v>
      </c>
      <c r="I22" s="196"/>
    </row>
    <row r="23" spans="1:9" ht="13.5" customHeight="1">
      <c r="B23" s="194"/>
      <c r="C23" s="224"/>
      <c r="D23" s="195" t="s">
        <v>162</v>
      </c>
      <c r="I23" s="196"/>
    </row>
    <row r="24" spans="1:9" ht="15.75" customHeight="1">
      <c r="B24" s="194"/>
      <c r="C24" s="224"/>
      <c r="D24" s="195"/>
      <c r="I24" s="196"/>
    </row>
    <row r="25" spans="1:9" ht="13.5" customHeight="1">
      <c r="B25" s="197" t="s">
        <v>163</v>
      </c>
      <c r="C25" s="223" t="s">
        <v>160</v>
      </c>
      <c r="D25" s="198" t="s">
        <v>164</v>
      </c>
      <c r="E25" s="199"/>
      <c r="F25" s="199"/>
      <c r="G25" s="199"/>
      <c r="H25" s="199"/>
      <c r="I25" s="200"/>
    </row>
    <row r="26" spans="1:9" ht="13.5" customHeight="1">
      <c r="B26" s="194"/>
      <c r="C26" s="224"/>
      <c r="D26" s="195" t="s">
        <v>165</v>
      </c>
      <c r="I26" s="196"/>
    </row>
    <row r="27" spans="1:9" ht="13.5" customHeight="1">
      <c r="B27" s="194"/>
      <c r="C27" s="224"/>
      <c r="D27" s="195" t="s">
        <v>166</v>
      </c>
      <c r="I27" s="196"/>
    </row>
    <row r="28" spans="1:9" ht="16.5" customHeight="1">
      <c r="B28" s="201"/>
      <c r="C28" s="225"/>
      <c r="D28" s="202"/>
      <c r="E28" s="203"/>
      <c r="F28" s="203"/>
      <c r="G28" s="203"/>
      <c r="H28" s="203"/>
      <c r="I28" s="204"/>
    </row>
    <row r="29" spans="1:9" ht="13.5" customHeight="1">
      <c r="B29" s="194" t="s">
        <v>167</v>
      </c>
      <c r="C29" s="224" t="s">
        <v>160</v>
      </c>
      <c r="D29" s="195" t="s">
        <v>168</v>
      </c>
      <c r="I29" s="196"/>
    </row>
    <row r="30" spans="1:9" ht="13.5" customHeight="1">
      <c r="B30" s="194"/>
      <c r="C30" s="224"/>
      <c r="D30" s="195" t="s">
        <v>169</v>
      </c>
      <c r="I30" s="196"/>
    </row>
    <row r="31" spans="1:9" ht="15.75" customHeight="1">
      <c r="B31" s="194"/>
      <c r="C31" s="224"/>
      <c r="D31" s="195"/>
      <c r="I31" s="196"/>
    </row>
    <row r="32" spans="1:9" ht="13.5" customHeight="1">
      <c r="B32" s="197" t="s">
        <v>170</v>
      </c>
      <c r="C32" s="223" t="s">
        <v>160</v>
      </c>
      <c r="D32" s="198" t="s">
        <v>171</v>
      </c>
      <c r="E32" s="199"/>
      <c r="F32" s="199"/>
      <c r="G32" s="199"/>
      <c r="H32" s="199"/>
      <c r="I32" s="200"/>
    </row>
    <row r="33" spans="2:9" ht="13.5" customHeight="1">
      <c r="B33" s="194"/>
      <c r="C33" s="224"/>
      <c r="D33" s="195" t="s">
        <v>172</v>
      </c>
      <c r="I33" s="196"/>
    </row>
    <row r="34" spans="2:9" ht="13.5" customHeight="1">
      <c r="B34" s="194"/>
      <c r="C34" s="224"/>
      <c r="D34" s="195" t="s">
        <v>173</v>
      </c>
      <c r="I34" s="196"/>
    </row>
    <row r="35" spans="2:9" ht="13.5" customHeight="1">
      <c r="B35" s="194"/>
      <c r="C35" s="224"/>
      <c r="D35" s="195" t="s">
        <v>174</v>
      </c>
      <c r="I35" s="196"/>
    </row>
    <row r="36" spans="2:9" ht="13.5" customHeight="1">
      <c r="B36" s="194"/>
      <c r="C36" s="224"/>
      <c r="D36" s="195" t="s">
        <v>175</v>
      </c>
      <c r="I36" s="196"/>
    </row>
    <row r="37" spans="2:9" ht="13.5" customHeight="1">
      <c r="B37" s="194"/>
      <c r="C37" s="224"/>
      <c r="D37" s="195" t="s">
        <v>162</v>
      </c>
      <c r="I37" s="196"/>
    </row>
    <row r="38" spans="2:9" ht="9.75" customHeight="1">
      <c r="B38" s="201"/>
      <c r="C38" s="225"/>
      <c r="D38" s="202"/>
      <c r="E38" s="203"/>
      <c r="F38" s="203"/>
      <c r="G38" s="203"/>
      <c r="H38" s="203"/>
      <c r="I38" s="204"/>
    </row>
    <row r="39" spans="2:9" ht="13.5" customHeight="1">
      <c r="B39" s="194" t="s">
        <v>176</v>
      </c>
      <c r="C39" s="224" t="s">
        <v>177</v>
      </c>
      <c r="D39" s="195" t="s">
        <v>178</v>
      </c>
      <c r="I39" s="196"/>
    </row>
    <row r="40" spans="2:9" ht="13.5" customHeight="1">
      <c r="B40" s="194"/>
      <c r="C40" s="224"/>
      <c r="D40" s="195" t="s">
        <v>179</v>
      </c>
      <c r="I40" s="196"/>
    </row>
    <row r="41" spans="2:9" ht="13.5" customHeight="1">
      <c r="B41" s="194"/>
      <c r="C41" s="224"/>
      <c r="D41" s="195" t="s">
        <v>180</v>
      </c>
      <c r="I41" s="196"/>
    </row>
    <row r="42" spans="2:9" ht="13.5" customHeight="1">
      <c r="B42" s="194"/>
      <c r="C42" s="224"/>
      <c r="D42" s="195" t="s">
        <v>181</v>
      </c>
      <c r="I42" s="196"/>
    </row>
    <row r="43" spans="2:9" ht="13.5" customHeight="1">
      <c r="B43" s="194"/>
      <c r="C43" s="224"/>
      <c r="D43" s="195" t="s">
        <v>182</v>
      </c>
      <c r="I43" s="196"/>
    </row>
    <row r="44" spans="2:9" ht="13.5" customHeight="1">
      <c r="B44" s="194"/>
      <c r="C44" s="224"/>
      <c r="D44" s="195" t="s">
        <v>183</v>
      </c>
      <c r="I44" s="196"/>
    </row>
    <row r="45" spans="2:9" ht="13.5" customHeight="1">
      <c r="B45" s="194"/>
      <c r="C45" s="224"/>
      <c r="D45" s="195" t="s">
        <v>184</v>
      </c>
      <c r="I45" s="196"/>
    </row>
    <row r="46" spans="2:9" ht="13.5" customHeight="1">
      <c r="B46" s="194"/>
      <c r="C46" s="224"/>
      <c r="D46" s="195" t="s">
        <v>215</v>
      </c>
      <c r="I46" s="196"/>
    </row>
    <row r="47" spans="2:9" ht="13.5" customHeight="1">
      <c r="B47" s="194"/>
      <c r="C47" s="224"/>
      <c r="D47" s="253" t="s">
        <v>216</v>
      </c>
      <c r="E47" s="218"/>
      <c r="F47" s="218"/>
      <c r="G47" s="218"/>
      <c r="H47" s="218"/>
      <c r="I47" s="219"/>
    </row>
    <row r="48" spans="2:9" ht="13.5" customHeight="1">
      <c r="B48" s="194"/>
      <c r="C48" s="224"/>
      <c r="D48" s="171" t="s">
        <v>214</v>
      </c>
      <c r="I48" s="196"/>
    </row>
    <row r="49" spans="2:9" s="207" customFormat="1" ht="29.25" customHeight="1">
      <c r="B49" s="205"/>
      <c r="C49" s="224"/>
      <c r="D49" s="206" t="s">
        <v>162</v>
      </c>
      <c r="I49" s="208"/>
    </row>
    <row r="50" spans="2:9" ht="13.5" customHeight="1">
      <c r="B50" s="197" t="s">
        <v>185</v>
      </c>
      <c r="C50" s="223" t="s">
        <v>160</v>
      </c>
      <c r="D50" s="198" t="s">
        <v>186</v>
      </c>
      <c r="E50" s="199"/>
      <c r="F50" s="199"/>
      <c r="G50" s="199"/>
      <c r="H50" s="199"/>
      <c r="I50" s="200"/>
    </row>
    <row r="51" spans="2:9" ht="13.5" customHeight="1">
      <c r="B51" s="194"/>
      <c r="C51" s="224"/>
      <c r="D51" s="195" t="s">
        <v>187</v>
      </c>
      <c r="I51" s="196"/>
    </row>
    <row r="52" spans="2:9" ht="35.25" customHeight="1">
      <c r="B52" s="201"/>
      <c r="C52" s="225"/>
      <c r="D52" s="209" t="s">
        <v>188</v>
      </c>
      <c r="E52" s="203"/>
      <c r="F52" s="203"/>
      <c r="G52" s="203"/>
      <c r="H52" s="203"/>
      <c r="I52" s="204"/>
    </row>
    <row r="53" spans="2:9" ht="13.5" customHeight="1">
      <c r="B53" s="194" t="s">
        <v>189</v>
      </c>
      <c r="C53" s="223" t="s">
        <v>190</v>
      </c>
      <c r="D53" s="195" t="s">
        <v>191</v>
      </c>
      <c r="I53" s="196"/>
    </row>
    <row r="54" spans="2:9" ht="13.5" customHeight="1">
      <c r="B54" s="194"/>
      <c r="C54" s="224"/>
      <c r="D54" s="195" t="s">
        <v>192</v>
      </c>
      <c r="I54" s="196"/>
    </row>
    <row r="55" spans="2:9" ht="74.25" customHeight="1">
      <c r="B55" s="194"/>
      <c r="C55" s="225"/>
      <c r="D55" s="206" t="s">
        <v>193</v>
      </c>
      <c r="I55" s="196"/>
    </row>
    <row r="56" spans="2:9" ht="13.5" customHeight="1">
      <c r="B56" s="197" t="s">
        <v>194</v>
      </c>
      <c r="C56" s="223" t="s">
        <v>195</v>
      </c>
      <c r="D56" s="198" t="s">
        <v>196</v>
      </c>
      <c r="E56" s="199"/>
      <c r="F56" s="199"/>
      <c r="G56" s="199"/>
      <c r="H56" s="199"/>
      <c r="I56" s="200"/>
    </row>
    <row r="57" spans="2:9" ht="13.5" customHeight="1">
      <c r="B57" s="194"/>
      <c r="C57" s="224"/>
      <c r="D57" s="195" t="s">
        <v>197</v>
      </c>
      <c r="I57" s="196"/>
    </row>
    <row r="58" spans="2:9" ht="13.5" customHeight="1">
      <c r="B58" s="194"/>
      <c r="C58" s="224"/>
      <c r="D58" s="195" t="s">
        <v>198</v>
      </c>
      <c r="I58" s="196"/>
    </row>
    <row r="59" spans="2:9" ht="114.75" customHeight="1">
      <c r="B59" s="201"/>
      <c r="C59" s="225"/>
      <c r="D59" s="209" t="s">
        <v>199</v>
      </c>
      <c r="E59" s="203"/>
      <c r="F59" s="203"/>
      <c r="G59" s="203"/>
      <c r="H59" s="203"/>
      <c r="I59" s="204"/>
    </row>
    <row r="60" spans="2:9" ht="13.5" customHeight="1"/>
    <row r="61" spans="2:9" ht="13.5" customHeight="1"/>
    <row r="62" spans="2:9" ht="13.5" customHeight="1"/>
    <row r="63" spans="2:9" ht="13.5" customHeight="1"/>
    <row r="64" spans="2:9" ht="13.5" customHeight="1"/>
    <row r="68" ht="21.75" customHeight="1"/>
  </sheetData>
  <mergeCells count="9">
    <mergeCell ref="C50:C52"/>
    <mergeCell ref="C53:C55"/>
    <mergeCell ref="C56:C59"/>
    <mergeCell ref="D21:I21"/>
    <mergeCell ref="C22:C24"/>
    <mergeCell ref="C25:C28"/>
    <mergeCell ref="C29:C31"/>
    <mergeCell ref="C32:C38"/>
    <mergeCell ref="C39:C49"/>
  </mergeCells>
  <phoneticPr fontId="1"/>
  <printOptions horizontalCentered="1" verticalCentered="1"/>
  <pageMargins left="0.6692913385826772" right="0.31496062992125984" top="0.47244094488188981" bottom="0.15748031496062992" header="0.31496062992125984" footer="0.31496062992125984"/>
  <pageSetup paperSize="9" scale="81" orientation="portrait" blackAndWhite="1" r:id="rId1"/>
  <headerFooter>
    <oddFooter>&amp;L&amp;F&amp;C&amp;P&amp;R&amp;A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49"/>
  <sheetViews>
    <sheetView showGridLines="0" view="pageBreakPreview" zoomScaleNormal="100" zoomScaleSheetLayoutView="100" workbookViewId="0">
      <pane xSplit="1" ySplit="8" topLeftCell="B9" activePane="bottomRight" state="frozen"/>
      <selection activeCell="D40" sqref="D40"/>
      <selection pane="topRight" activeCell="D40" sqref="D40"/>
      <selection pane="bottomLeft" activeCell="D40" sqref="D40"/>
      <selection pane="bottomRight" activeCell="B29" sqref="B29"/>
    </sheetView>
  </sheetViews>
  <sheetFormatPr defaultColWidth="9" defaultRowHeight="12" customHeight="1"/>
  <cols>
    <col min="1" max="1" width="12.625" style="38" customWidth="1"/>
    <col min="2" max="3" width="12.625" style="1" customWidth="1"/>
    <col min="4" max="8" width="10.625" style="1" customWidth="1"/>
    <col min="9" max="16384" width="9" style="1"/>
  </cols>
  <sheetData>
    <row r="1" spans="1:8" ht="12" customHeight="1">
      <c r="A1" s="37"/>
    </row>
    <row r="3" spans="1:8" ht="15" customHeight="1">
      <c r="A3" s="115" t="s">
        <v>28</v>
      </c>
      <c r="B3" s="38"/>
      <c r="C3" s="38"/>
      <c r="D3" s="38"/>
      <c r="E3" s="38"/>
      <c r="F3" s="38"/>
      <c r="G3" s="38"/>
      <c r="H3" s="38"/>
    </row>
    <row r="4" spans="1:8" ht="15" customHeight="1">
      <c r="B4" s="38"/>
      <c r="C4" s="38"/>
      <c r="D4" s="38"/>
      <c r="E4" s="38"/>
      <c r="F4" s="38"/>
      <c r="G4" s="38"/>
      <c r="H4" s="38"/>
    </row>
    <row r="5" spans="1:8" ht="15" customHeight="1" thickBot="1">
      <c r="B5" s="38"/>
      <c r="C5" s="38"/>
      <c r="D5" s="189" t="s">
        <v>221</v>
      </c>
      <c r="E5" s="38"/>
      <c r="F5" s="38"/>
      <c r="G5" s="38"/>
      <c r="H5" s="189" t="s">
        <v>222</v>
      </c>
    </row>
    <row r="6" spans="1:8" ht="15.95" customHeight="1">
      <c r="A6" s="116"/>
      <c r="B6" s="229" t="s">
        <v>29</v>
      </c>
      <c r="C6" s="231" t="s">
        <v>30</v>
      </c>
      <c r="D6" s="233" t="s">
        <v>31</v>
      </c>
      <c r="E6" s="235" t="s">
        <v>32</v>
      </c>
      <c r="F6" s="236"/>
      <c r="G6" s="237" t="s">
        <v>33</v>
      </c>
      <c r="H6" s="238"/>
    </row>
    <row r="7" spans="1:8" s="95" customFormat="1" ht="15.95" customHeight="1" thickBot="1">
      <c r="A7" s="117"/>
      <c r="B7" s="230"/>
      <c r="C7" s="232"/>
      <c r="D7" s="234"/>
      <c r="E7" s="118" t="s">
        <v>34</v>
      </c>
      <c r="F7" s="119" t="s">
        <v>35</v>
      </c>
      <c r="G7" s="119" t="s">
        <v>34</v>
      </c>
      <c r="H7" s="120" t="s">
        <v>35</v>
      </c>
    </row>
    <row r="8" spans="1:8" s="95" customFormat="1" ht="15" customHeight="1">
      <c r="A8" s="121" t="s">
        <v>1</v>
      </c>
      <c r="B8" s="50">
        <v>6648.9</v>
      </c>
      <c r="C8" s="71">
        <v>8160.4</v>
      </c>
      <c r="D8" s="74">
        <v>15.543536148759586</v>
      </c>
      <c r="E8" s="96">
        <v>63.8</v>
      </c>
      <c r="F8" s="71">
        <v>79.900000000000006</v>
      </c>
      <c r="G8" s="71">
        <v>59.8</v>
      </c>
      <c r="H8" s="18">
        <v>66.900000000000006</v>
      </c>
    </row>
    <row r="9" spans="1:8" ht="15" customHeight="1">
      <c r="A9" s="122" t="s">
        <v>36</v>
      </c>
      <c r="B9" s="51">
        <v>13542.3</v>
      </c>
      <c r="C9" s="75">
        <v>17054.3</v>
      </c>
      <c r="D9" s="79">
        <v>37.427835162409018</v>
      </c>
      <c r="E9" s="97">
        <v>121.8</v>
      </c>
      <c r="F9" s="76">
        <v>151.80000000000001</v>
      </c>
      <c r="G9" s="75">
        <v>126.9</v>
      </c>
      <c r="H9" s="75">
        <v>150</v>
      </c>
    </row>
    <row r="10" spans="1:8" ht="15" customHeight="1">
      <c r="A10" s="121" t="s">
        <v>37</v>
      </c>
      <c r="B10" s="50">
        <v>3887.3</v>
      </c>
      <c r="C10" s="71">
        <v>5043.3</v>
      </c>
      <c r="D10" s="74">
        <v>16.562344008617295</v>
      </c>
      <c r="E10" s="96">
        <v>36.799999999999997</v>
      </c>
      <c r="F10" s="71">
        <v>51.2</v>
      </c>
      <c r="G10" s="71">
        <v>37.299999999999997</v>
      </c>
      <c r="H10" s="18">
        <v>44.8</v>
      </c>
    </row>
    <row r="11" spans="1:8" ht="15" customHeight="1">
      <c r="A11" s="121" t="s">
        <v>38</v>
      </c>
      <c r="B11" s="50">
        <v>6028.7</v>
      </c>
      <c r="C11" s="71">
        <v>7756.5</v>
      </c>
      <c r="D11" s="74">
        <v>16.022032799671813</v>
      </c>
      <c r="E11" s="96">
        <v>52.6</v>
      </c>
      <c r="F11" s="71">
        <v>68.3</v>
      </c>
      <c r="G11" s="71">
        <v>45.1</v>
      </c>
      <c r="H11" s="18">
        <v>55.9</v>
      </c>
    </row>
    <row r="12" spans="1:8" ht="15" customHeight="1">
      <c r="A12" s="121" t="s">
        <v>39</v>
      </c>
      <c r="B12" s="50">
        <v>397</v>
      </c>
      <c r="C12" s="71">
        <v>474.7</v>
      </c>
      <c r="D12" s="74">
        <v>11.770686106771802</v>
      </c>
      <c r="E12" s="96">
        <v>4.0999999999999996</v>
      </c>
      <c r="F12" s="71">
        <v>5.2</v>
      </c>
      <c r="G12" s="71">
        <v>3.9</v>
      </c>
      <c r="H12" s="18">
        <v>4.9000000000000004</v>
      </c>
    </row>
    <row r="13" spans="1:8" ht="15" customHeight="1">
      <c r="A13" s="123" t="s">
        <v>40</v>
      </c>
      <c r="B13" s="52">
        <v>559.29999999999995</v>
      </c>
      <c r="C13" s="81">
        <v>711</v>
      </c>
      <c r="D13" s="86">
        <v>7.5760320345748351</v>
      </c>
      <c r="E13" s="98">
        <v>6.4</v>
      </c>
      <c r="F13" s="81">
        <v>9</v>
      </c>
      <c r="G13" s="81">
        <v>6.2</v>
      </c>
      <c r="H13" s="82">
        <v>7.8</v>
      </c>
    </row>
    <row r="14" spans="1:8" ht="15" customHeight="1">
      <c r="A14" s="121" t="s">
        <v>41</v>
      </c>
      <c r="B14" s="50">
        <v>2604.9</v>
      </c>
      <c r="C14" s="71">
        <v>3493.8</v>
      </c>
      <c r="D14" s="74">
        <v>17.727520430437064</v>
      </c>
      <c r="E14" s="96">
        <v>25.3</v>
      </c>
      <c r="F14" s="71">
        <v>32.9</v>
      </c>
      <c r="G14" s="71">
        <v>21.4</v>
      </c>
      <c r="H14" s="18">
        <v>25.5</v>
      </c>
    </row>
    <row r="15" spans="1:8" ht="15" customHeight="1">
      <c r="A15" s="121" t="s">
        <v>42</v>
      </c>
      <c r="B15" s="50">
        <v>205.8</v>
      </c>
      <c r="C15" s="71">
        <v>262.2</v>
      </c>
      <c r="D15" s="74">
        <v>9.5165159824477978</v>
      </c>
      <c r="E15" s="96">
        <v>2.7</v>
      </c>
      <c r="F15" s="71">
        <v>4</v>
      </c>
      <c r="G15" s="71">
        <v>2.2000000000000002</v>
      </c>
      <c r="H15" s="18">
        <v>2.8</v>
      </c>
    </row>
    <row r="16" spans="1:8" ht="15" customHeight="1">
      <c r="A16" s="121" t="s">
        <v>43</v>
      </c>
      <c r="B16" s="50">
        <v>456</v>
      </c>
      <c r="C16" s="71">
        <v>548.5</v>
      </c>
      <c r="D16" s="74">
        <v>7.2654010607353081</v>
      </c>
      <c r="E16" s="96">
        <v>7.3</v>
      </c>
      <c r="F16" s="71">
        <v>10.8</v>
      </c>
      <c r="G16" s="71">
        <v>6.1</v>
      </c>
      <c r="H16" s="18">
        <v>7.8</v>
      </c>
    </row>
    <row r="17" spans="1:8" ht="15" customHeight="1">
      <c r="A17" s="121" t="s">
        <v>44</v>
      </c>
      <c r="B17" s="50">
        <v>1738.1</v>
      </c>
      <c r="C17" s="71">
        <v>2133.4</v>
      </c>
      <c r="D17" s="74">
        <v>8.2709221298923232</v>
      </c>
      <c r="E17" s="96">
        <v>20</v>
      </c>
      <c r="F17" s="71">
        <v>25.3</v>
      </c>
      <c r="G17" s="71">
        <v>15.7</v>
      </c>
      <c r="H17" s="18">
        <v>17.600000000000001</v>
      </c>
    </row>
    <row r="18" spans="1:8" ht="15" customHeight="1">
      <c r="A18" s="123" t="s">
        <v>45</v>
      </c>
      <c r="B18" s="52">
        <v>369.3</v>
      </c>
      <c r="C18" s="81">
        <v>452.3</v>
      </c>
      <c r="D18" s="86">
        <v>6.2080769510559772</v>
      </c>
      <c r="E18" s="98">
        <v>5.0999999999999996</v>
      </c>
      <c r="F18" s="81">
        <v>6.8</v>
      </c>
      <c r="G18" s="81">
        <v>3.8</v>
      </c>
      <c r="H18" s="82">
        <v>4.4000000000000004</v>
      </c>
    </row>
    <row r="19" spans="1:8" ht="15" customHeight="1">
      <c r="A19" s="121" t="s">
        <v>46</v>
      </c>
      <c r="B19" s="50">
        <v>261.7</v>
      </c>
      <c r="C19" s="71">
        <v>298.39999999999998</v>
      </c>
      <c r="D19" s="74">
        <v>6.6879887397937567</v>
      </c>
      <c r="E19" s="96">
        <v>2.6</v>
      </c>
      <c r="F19" s="71">
        <v>3.4</v>
      </c>
      <c r="G19" s="71">
        <v>2.5</v>
      </c>
      <c r="H19" s="18">
        <v>3</v>
      </c>
    </row>
    <row r="20" spans="1:8" ht="15" customHeight="1">
      <c r="A20" s="121" t="s">
        <v>47</v>
      </c>
      <c r="B20" s="50">
        <v>180</v>
      </c>
      <c r="C20" s="71">
        <v>213.6</v>
      </c>
      <c r="D20" s="74">
        <v>5.6930699666571609</v>
      </c>
      <c r="E20" s="96">
        <v>2.2999999999999998</v>
      </c>
      <c r="F20" s="71">
        <v>2.8</v>
      </c>
      <c r="G20" s="71">
        <v>3.1</v>
      </c>
      <c r="H20" s="18">
        <v>3.3</v>
      </c>
    </row>
    <row r="21" spans="1:8" ht="15" customHeight="1">
      <c r="A21" s="121" t="s">
        <v>48</v>
      </c>
      <c r="B21" s="50">
        <v>1992.8</v>
      </c>
      <c r="C21" s="71">
        <v>2615.3000000000002</v>
      </c>
      <c r="D21" s="74">
        <v>11.667529176630145</v>
      </c>
      <c r="E21" s="96">
        <v>19.8</v>
      </c>
      <c r="F21" s="71">
        <v>25.1</v>
      </c>
      <c r="G21" s="71">
        <v>16</v>
      </c>
      <c r="H21" s="18">
        <v>18.899999999999999</v>
      </c>
    </row>
    <row r="22" spans="1:8" ht="15" customHeight="1">
      <c r="A22" s="121" t="s">
        <v>49</v>
      </c>
      <c r="B22" s="50">
        <v>413.9</v>
      </c>
      <c r="C22" s="71">
        <v>484.9</v>
      </c>
      <c r="D22" s="74">
        <v>6.5841285704198951</v>
      </c>
      <c r="E22" s="96">
        <v>5</v>
      </c>
      <c r="F22" s="71">
        <v>6.8</v>
      </c>
      <c r="G22" s="71">
        <v>5.2</v>
      </c>
      <c r="H22" s="18">
        <v>6.2</v>
      </c>
    </row>
    <row r="23" spans="1:8" ht="15" customHeight="1">
      <c r="A23" s="123" t="s">
        <v>50</v>
      </c>
      <c r="B23" s="52">
        <v>906.9</v>
      </c>
      <c r="C23" s="81">
        <v>1185.8</v>
      </c>
      <c r="D23" s="86">
        <v>13.756811408245966</v>
      </c>
      <c r="E23" s="98">
        <v>10.3</v>
      </c>
      <c r="F23" s="81">
        <v>13.8</v>
      </c>
      <c r="G23" s="81">
        <v>11.7</v>
      </c>
      <c r="H23" s="82">
        <v>14.1</v>
      </c>
    </row>
    <row r="24" spans="1:8" ht="15" customHeight="1">
      <c r="A24" s="121" t="s">
        <v>51</v>
      </c>
      <c r="B24" s="50">
        <v>1338.9</v>
      </c>
      <c r="C24" s="71">
        <v>1765.1</v>
      </c>
      <c r="D24" s="74">
        <v>11.679851247489637</v>
      </c>
      <c r="E24" s="96">
        <v>14.1</v>
      </c>
      <c r="F24" s="71">
        <v>17.3</v>
      </c>
      <c r="G24" s="71">
        <v>16.100000000000001</v>
      </c>
      <c r="H24" s="18">
        <v>20.100000000000001</v>
      </c>
    </row>
    <row r="25" spans="1:8" ht="15" customHeight="1">
      <c r="A25" s="121" t="s">
        <v>52</v>
      </c>
      <c r="B25" s="50">
        <v>146</v>
      </c>
      <c r="C25" s="71">
        <v>180.6</v>
      </c>
      <c r="D25" s="74">
        <v>3.8522411682145306</v>
      </c>
      <c r="E25" s="96">
        <v>1.8</v>
      </c>
      <c r="F25" s="71">
        <v>2.2000000000000002</v>
      </c>
      <c r="G25" s="71">
        <v>1.5</v>
      </c>
      <c r="H25" s="18">
        <v>1.8</v>
      </c>
    </row>
    <row r="26" spans="1:8" ht="15" customHeight="1">
      <c r="A26" s="121" t="s">
        <v>53</v>
      </c>
      <c r="B26" s="50">
        <v>297.7</v>
      </c>
      <c r="C26" s="71">
        <v>361.7</v>
      </c>
      <c r="D26" s="74">
        <v>3.3834663832923928</v>
      </c>
      <c r="E26" s="96">
        <v>5.6</v>
      </c>
      <c r="F26" s="71">
        <v>6.1</v>
      </c>
      <c r="G26" s="71">
        <v>5.5</v>
      </c>
      <c r="H26" s="18">
        <v>6.3</v>
      </c>
    </row>
    <row r="27" spans="1:8" ht="15" customHeight="1">
      <c r="A27" s="121" t="s">
        <v>54</v>
      </c>
      <c r="B27" s="50">
        <v>134.30000000000001</v>
      </c>
      <c r="C27" s="71">
        <v>165.3</v>
      </c>
      <c r="D27" s="74">
        <v>3.9858986477362612</v>
      </c>
      <c r="E27" s="96">
        <v>2</v>
      </c>
      <c r="F27" s="71">
        <v>2.6</v>
      </c>
      <c r="G27" s="71">
        <v>1.9</v>
      </c>
      <c r="H27" s="18">
        <v>2.5</v>
      </c>
    </row>
    <row r="28" spans="1:8" ht="15" customHeight="1">
      <c r="A28" s="123" t="s">
        <v>213</v>
      </c>
      <c r="B28" s="52">
        <v>161.80000000000001</v>
      </c>
      <c r="C28" s="81">
        <v>197.2</v>
      </c>
      <c r="D28" s="86">
        <v>5.1008266857042344</v>
      </c>
      <c r="E28" s="98">
        <v>2</v>
      </c>
      <c r="F28" s="81">
        <v>2.2999999999999998</v>
      </c>
      <c r="G28" s="81">
        <v>1.3</v>
      </c>
      <c r="H28" s="82">
        <v>1.7</v>
      </c>
    </row>
    <row r="29" spans="1:8" ht="15" customHeight="1">
      <c r="A29" s="121" t="s">
        <v>55</v>
      </c>
      <c r="B29" s="50">
        <v>88.8</v>
      </c>
      <c r="C29" s="18">
        <v>103.3</v>
      </c>
      <c r="D29" s="74">
        <v>4.8526814235784883</v>
      </c>
      <c r="E29" s="99">
        <v>0.6</v>
      </c>
      <c r="F29" s="71">
        <v>0.8</v>
      </c>
      <c r="G29" s="18">
        <v>0.9</v>
      </c>
      <c r="H29" s="18">
        <v>1.1000000000000001</v>
      </c>
    </row>
    <row r="30" spans="1:8" ht="15" customHeight="1">
      <c r="A30" s="121" t="s">
        <v>56</v>
      </c>
      <c r="B30" s="50">
        <v>111.9</v>
      </c>
      <c r="C30" s="18">
        <v>123.8</v>
      </c>
      <c r="D30" s="74">
        <v>2.0617972943490432</v>
      </c>
      <c r="E30" s="99">
        <v>2.2999999999999998</v>
      </c>
      <c r="F30" s="71">
        <v>2.4</v>
      </c>
      <c r="G30" s="18">
        <v>2.1</v>
      </c>
      <c r="H30" s="18">
        <v>2.1</v>
      </c>
    </row>
    <row r="31" spans="1:8" ht="15" customHeight="1">
      <c r="A31" s="121" t="s">
        <v>57</v>
      </c>
      <c r="B31" s="50">
        <v>259.5</v>
      </c>
      <c r="C31" s="18">
        <v>325.89999999999998</v>
      </c>
      <c r="D31" s="74">
        <v>7.5882285828709541</v>
      </c>
      <c r="E31" s="99">
        <v>2.4</v>
      </c>
      <c r="F31" s="71">
        <v>3.1</v>
      </c>
      <c r="G31" s="18">
        <v>2.2000000000000002</v>
      </c>
      <c r="H31" s="18">
        <v>2.8</v>
      </c>
    </row>
    <row r="32" spans="1:8" ht="15" customHeight="1">
      <c r="A32" s="121" t="s">
        <v>58</v>
      </c>
      <c r="B32" s="50">
        <v>87.5</v>
      </c>
      <c r="C32" s="18">
        <v>100.3</v>
      </c>
      <c r="D32" s="74">
        <v>3.5881273409579553</v>
      </c>
      <c r="E32" s="99">
        <v>1.2</v>
      </c>
      <c r="F32" s="71">
        <v>1.7</v>
      </c>
      <c r="G32" s="18">
        <v>1.3</v>
      </c>
      <c r="H32" s="18">
        <v>1.4</v>
      </c>
    </row>
    <row r="33" spans="1:8" ht="15" customHeight="1">
      <c r="A33" s="123" t="s">
        <v>59</v>
      </c>
      <c r="B33" s="52">
        <v>297.3</v>
      </c>
      <c r="C33" s="82">
        <v>355.7</v>
      </c>
      <c r="D33" s="86">
        <v>8.6107143721707118</v>
      </c>
      <c r="E33" s="100">
        <v>2.7</v>
      </c>
      <c r="F33" s="81">
        <v>3</v>
      </c>
      <c r="G33" s="82">
        <v>3.8</v>
      </c>
      <c r="H33" s="82">
        <v>4.5999999999999996</v>
      </c>
    </row>
    <row r="34" spans="1:8" ht="15" customHeight="1">
      <c r="A34" s="121" t="s">
        <v>60</v>
      </c>
      <c r="B34" s="50">
        <v>141.9</v>
      </c>
      <c r="C34" s="18">
        <v>172.4</v>
      </c>
      <c r="D34" s="74">
        <v>5.1518972967480892</v>
      </c>
      <c r="E34" s="99">
        <v>1.9</v>
      </c>
      <c r="F34" s="71">
        <v>2.2000000000000002</v>
      </c>
      <c r="G34" s="18">
        <v>1.4</v>
      </c>
      <c r="H34" s="18">
        <v>1.7</v>
      </c>
    </row>
    <row r="35" spans="1:8" ht="15" customHeight="1">
      <c r="A35" s="121" t="s">
        <v>0</v>
      </c>
      <c r="B35" s="50">
        <v>113.2</v>
      </c>
      <c r="C35" s="18">
        <v>123.3</v>
      </c>
      <c r="D35" s="74">
        <v>3.0729890987394008</v>
      </c>
      <c r="E35" s="99">
        <v>2.9</v>
      </c>
      <c r="F35" s="71">
        <v>3.6</v>
      </c>
      <c r="G35" s="18">
        <v>2</v>
      </c>
      <c r="H35" s="18">
        <v>2.2000000000000002</v>
      </c>
    </row>
    <row r="36" spans="1:8" ht="15" customHeight="1">
      <c r="A36" s="124" t="s">
        <v>2</v>
      </c>
      <c r="B36" s="39">
        <v>43371.5</v>
      </c>
      <c r="C36" s="40">
        <v>54862.7</v>
      </c>
      <c r="D36" s="41">
        <v>15.01982746883929</v>
      </c>
      <c r="E36" s="42">
        <v>425.1</v>
      </c>
      <c r="F36" s="43">
        <v>544.1</v>
      </c>
      <c r="G36" s="40">
        <v>406.8</v>
      </c>
      <c r="H36" s="40">
        <v>482.1</v>
      </c>
    </row>
    <row r="37" spans="1:8" ht="15" customHeight="1">
      <c r="A37" s="122" t="s">
        <v>61</v>
      </c>
      <c r="B37" s="51">
        <v>33.700000000000003</v>
      </c>
      <c r="C37" s="76">
        <v>50.8</v>
      </c>
      <c r="D37" s="79">
        <v>1.7655256783198312</v>
      </c>
      <c r="E37" s="101">
        <v>0.8</v>
      </c>
      <c r="F37" s="76">
        <v>1</v>
      </c>
      <c r="G37" s="76">
        <v>0.7</v>
      </c>
      <c r="H37" s="75">
        <v>1.2</v>
      </c>
    </row>
    <row r="38" spans="1:8" ht="15" customHeight="1">
      <c r="A38" s="121" t="s">
        <v>62</v>
      </c>
      <c r="B38" s="50">
        <v>351.5</v>
      </c>
      <c r="C38" s="71">
        <v>438</v>
      </c>
      <c r="D38" s="74">
        <v>6.8679272501477859</v>
      </c>
      <c r="E38" s="96">
        <v>3.1</v>
      </c>
      <c r="F38" s="71">
        <v>4.5999999999999996</v>
      </c>
      <c r="G38" s="71">
        <v>3.5</v>
      </c>
      <c r="H38" s="18">
        <v>4.2</v>
      </c>
    </row>
    <row r="39" spans="1:8" ht="15" customHeight="1">
      <c r="A39" s="121" t="s">
        <v>63</v>
      </c>
      <c r="B39" s="50">
        <v>48.3</v>
      </c>
      <c r="C39" s="71">
        <v>59.3</v>
      </c>
      <c r="D39" s="74">
        <v>3.2018055375577732</v>
      </c>
      <c r="E39" s="96">
        <v>0.6</v>
      </c>
      <c r="F39" s="71">
        <v>1</v>
      </c>
      <c r="G39" s="71">
        <v>0.4</v>
      </c>
      <c r="H39" s="18">
        <v>0.7</v>
      </c>
    </row>
    <row r="40" spans="1:8" ht="15" customHeight="1">
      <c r="A40" s="121" t="s">
        <v>64</v>
      </c>
      <c r="B40" s="50">
        <v>156.30000000000001</v>
      </c>
      <c r="C40" s="71">
        <v>184.3</v>
      </c>
      <c r="D40" s="74">
        <v>4.6119159094833311</v>
      </c>
      <c r="E40" s="96">
        <v>2.2000000000000002</v>
      </c>
      <c r="F40" s="71">
        <v>3.1</v>
      </c>
      <c r="G40" s="71">
        <v>2.9</v>
      </c>
      <c r="H40" s="18">
        <v>3.2</v>
      </c>
    </row>
    <row r="41" spans="1:8" ht="15" customHeight="1">
      <c r="A41" s="121" t="s">
        <v>65</v>
      </c>
      <c r="B41" s="50">
        <v>207.8</v>
      </c>
      <c r="C41" s="71">
        <v>233.6</v>
      </c>
      <c r="D41" s="74">
        <v>3.7842216102381339</v>
      </c>
      <c r="E41" s="96">
        <v>2.7</v>
      </c>
      <c r="F41" s="71">
        <v>3</v>
      </c>
      <c r="G41" s="71">
        <v>2.1</v>
      </c>
      <c r="H41" s="18">
        <v>2.2999999999999998</v>
      </c>
    </row>
    <row r="42" spans="1:8" ht="15" customHeight="1">
      <c r="A42" s="121" t="s">
        <v>66</v>
      </c>
      <c r="B42" s="50">
        <v>119.8</v>
      </c>
      <c r="C42" s="71">
        <v>151.80000000000001</v>
      </c>
      <c r="D42" s="74">
        <v>5.4369432774237918</v>
      </c>
      <c r="E42" s="96">
        <v>1.4</v>
      </c>
      <c r="F42" s="71">
        <v>1.7</v>
      </c>
      <c r="G42" s="71">
        <v>1.3</v>
      </c>
      <c r="H42" s="18">
        <v>1.3</v>
      </c>
    </row>
    <row r="43" spans="1:8" ht="15" customHeight="1">
      <c r="A43" s="124" t="s">
        <v>3</v>
      </c>
      <c r="B43" s="39">
        <v>917.2</v>
      </c>
      <c r="C43" s="40">
        <v>1117.8</v>
      </c>
      <c r="D43" s="41">
        <v>4.6443333150518278</v>
      </c>
      <c r="E43" s="42">
        <v>10.7</v>
      </c>
      <c r="F43" s="43">
        <v>14.3</v>
      </c>
      <c r="G43" s="40">
        <v>10.9</v>
      </c>
      <c r="H43" s="40">
        <v>12.8</v>
      </c>
    </row>
    <row r="44" spans="1:8" ht="15" customHeight="1">
      <c r="A44" s="124" t="s">
        <v>4</v>
      </c>
      <c r="B44" s="39">
        <v>44288.7</v>
      </c>
      <c r="C44" s="40">
        <v>55980.4</v>
      </c>
      <c r="D44" s="41">
        <v>14.378408603045362</v>
      </c>
      <c r="E44" s="42">
        <v>435.8</v>
      </c>
      <c r="F44" s="43">
        <v>558.4</v>
      </c>
      <c r="G44" s="40">
        <v>417.8</v>
      </c>
      <c r="H44" s="40">
        <v>494.8</v>
      </c>
    </row>
    <row r="45" spans="1:8" ht="15" customHeight="1" thickBot="1">
      <c r="A45" s="121" t="s">
        <v>5</v>
      </c>
      <c r="B45" s="50">
        <v>33436.400000000001</v>
      </c>
      <c r="C45" s="18">
        <v>42717.9</v>
      </c>
      <c r="D45" s="74">
        <v>28.295325517557679</v>
      </c>
      <c r="E45" s="99">
        <v>298.8</v>
      </c>
      <c r="F45" s="71">
        <v>375</v>
      </c>
      <c r="G45" s="18">
        <v>312.89999999999998</v>
      </c>
      <c r="H45" s="18">
        <v>372.6</v>
      </c>
    </row>
    <row r="46" spans="1:8" ht="15" customHeight="1">
      <c r="A46" s="125" t="s">
        <v>6</v>
      </c>
      <c r="B46" s="44">
        <v>77725.100000000006</v>
      </c>
      <c r="C46" s="45">
        <v>98698.3</v>
      </c>
      <c r="D46" s="46">
        <v>18.267039587207396</v>
      </c>
      <c r="E46" s="47">
        <v>734.6</v>
      </c>
      <c r="F46" s="48">
        <v>933.4</v>
      </c>
      <c r="G46" s="48">
        <v>730.7</v>
      </c>
      <c r="H46" s="49">
        <v>867.4</v>
      </c>
    </row>
    <row r="47" spans="1:8" ht="15" customHeight="1">
      <c r="A47" s="126" t="s">
        <v>228</v>
      </c>
      <c r="B47" s="50">
        <v>77844.5</v>
      </c>
      <c r="C47" s="18">
        <v>99643.3</v>
      </c>
      <c r="D47" s="74">
        <v>18.330924520392415</v>
      </c>
      <c r="E47" s="102">
        <v>675.5</v>
      </c>
      <c r="F47" s="71">
        <v>851.6</v>
      </c>
      <c r="G47" s="103">
        <v>705.2</v>
      </c>
      <c r="H47" s="104">
        <v>841.3</v>
      </c>
    </row>
    <row r="48" spans="1:8" ht="15" customHeight="1" thickBot="1">
      <c r="A48" s="127" t="s">
        <v>226</v>
      </c>
      <c r="B48" s="105">
        <v>78073.399999999994</v>
      </c>
      <c r="C48" s="106">
        <v>100879</v>
      </c>
      <c r="D48" s="107">
        <v>18.491698514356571</v>
      </c>
      <c r="E48" s="108">
        <v>693.8</v>
      </c>
      <c r="F48" s="106">
        <v>867.3</v>
      </c>
      <c r="G48" s="109">
        <v>702.3</v>
      </c>
      <c r="H48" s="109">
        <v>853.3</v>
      </c>
    </row>
    <row r="49" spans="1:1" ht="15" customHeight="1">
      <c r="A49" s="38" t="s">
        <v>209</v>
      </c>
    </row>
  </sheetData>
  <mergeCells count="5">
    <mergeCell ref="B6:B7"/>
    <mergeCell ref="C6:C7"/>
    <mergeCell ref="D6:D7"/>
    <mergeCell ref="E6:F6"/>
    <mergeCell ref="G6:H6"/>
  </mergeCells>
  <phoneticPr fontId="1"/>
  <printOptions horizontalCentered="1" verticalCentered="1"/>
  <pageMargins left="0.6692913385826772" right="0.31496062992125984" top="0.47244094488188981" bottom="0.15748031496062992" header="0.31496062992125984" footer="0.31496062992125984"/>
  <pageSetup paperSize="9" orientation="portrait" blackAndWhite="1" r:id="rId1"/>
  <headerFoot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9"/>
  <sheetViews>
    <sheetView showGridLines="0" view="pageBreakPreview" zoomScaleNormal="100" zoomScaleSheetLayoutView="100" workbookViewId="0">
      <pane xSplit="1" ySplit="8" topLeftCell="B33" activePane="bottomRight" state="frozen"/>
      <selection activeCell="D40" sqref="D40"/>
      <selection pane="topRight" activeCell="D40" sqref="D40"/>
      <selection pane="bottomLeft" activeCell="D40" sqref="D40"/>
      <selection pane="bottomRight" activeCell="B46" sqref="B46"/>
    </sheetView>
  </sheetViews>
  <sheetFormatPr defaultColWidth="9" defaultRowHeight="12" customHeight="1"/>
  <cols>
    <col min="1" max="1" width="12.625" style="38" customWidth="1"/>
    <col min="2" max="8" width="11.625" style="3" customWidth="1"/>
    <col min="9" max="16384" width="9" style="3"/>
  </cols>
  <sheetData>
    <row r="1" spans="1:12" ht="12" customHeight="1">
      <c r="A1" s="37"/>
      <c r="B1" s="2"/>
      <c r="C1" s="2"/>
    </row>
    <row r="3" spans="1:12" ht="15" customHeight="1">
      <c r="A3" s="115" t="s">
        <v>67</v>
      </c>
      <c r="B3" s="128"/>
      <c r="C3" s="128"/>
      <c r="D3" s="38"/>
      <c r="E3" s="38"/>
      <c r="F3" s="38"/>
      <c r="G3" s="38"/>
      <c r="H3" s="38"/>
    </row>
    <row r="4" spans="1:12" ht="15" customHeight="1">
      <c r="B4" s="38"/>
      <c r="C4" s="38"/>
      <c r="D4" s="38"/>
      <c r="E4" s="38"/>
      <c r="F4" s="38"/>
      <c r="G4" s="38"/>
      <c r="H4" s="38"/>
    </row>
    <row r="5" spans="1:12" ht="15" customHeight="1" thickBot="1">
      <c r="B5" s="38"/>
      <c r="C5" s="38"/>
      <c r="D5" s="38"/>
      <c r="E5" s="38"/>
      <c r="F5" s="38"/>
      <c r="G5" s="38"/>
      <c r="H5" s="189" t="str">
        <f>第１表!D5</f>
        <v>令和４年度平均</v>
      </c>
    </row>
    <row r="6" spans="1:12" ht="15.95" customHeight="1">
      <c r="A6" s="116"/>
      <c r="B6" s="239" t="s">
        <v>68</v>
      </c>
      <c r="C6" s="237" t="s">
        <v>69</v>
      </c>
      <c r="D6" s="238"/>
      <c r="E6" s="236"/>
      <c r="F6" s="237" t="s">
        <v>70</v>
      </c>
      <c r="G6" s="238"/>
      <c r="H6" s="238"/>
    </row>
    <row r="7" spans="1:12" ht="15.95" customHeight="1" thickBot="1">
      <c r="A7" s="117"/>
      <c r="B7" s="240"/>
      <c r="C7" s="129" t="s">
        <v>27</v>
      </c>
      <c r="D7" s="130" t="s">
        <v>71</v>
      </c>
      <c r="E7" s="129" t="s">
        <v>72</v>
      </c>
      <c r="F7" s="129" t="s">
        <v>27</v>
      </c>
      <c r="G7" s="130" t="s">
        <v>71</v>
      </c>
      <c r="H7" s="131" t="s">
        <v>72</v>
      </c>
    </row>
    <row r="8" spans="1:12" ht="15" customHeight="1">
      <c r="A8" s="121" t="s">
        <v>1</v>
      </c>
      <c r="B8" s="50">
        <v>6686.7</v>
      </c>
      <c r="C8" s="71">
        <v>389.8</v>
      </c>
      <c r="D8" s="110">
        <v>121.8</v>
      </c>
      <c r="E8" s="110">
        <v>268</v>
      </c>
      <c r="F8" s="18">
        <v>6296.8</v>
      </c>
      <c r="G8" s="71">
        <v>333.8</v>
      </c>
      <c r="H8" s="18">
        <v>5963.1</v>
      </c>
      <c r="L8" s="214"/>
    </row>
    <row r="9" spans="1:12" ht="15" customHeight="1">
      <c r="A9" s="122" t="s">
        <v>36</v>
      </c>
      <c r="B9" s="51">
        <v>15279.7</v>
      </c>
      <c r="C9" s="76">
        <v>681.6</v>
      </c>
      <c r="D9" s="111">
        <v>193.1</v>
      </c>
      <c r="E9" s="75">
        <v>488.5</v>
      </c>
      <c r="F9" s="75">
        <v>14598.1</v>
      </c>
      <c r="G9" s="75">
        <v>2.4</v>
      </c>
      <c r="H9" s="75">
        <v>14595.7</v>
      </c>
    </row>
    <row r="10" spans="1:12" ht="15" customHeight="1">
      <c r="A10" s="121" t="s">
        <v>37</v>
      </c>
      <c r="B10" s="50">
        <v>3463.5</v>
      </c>
      <c r="C10" s="71">
        <v>246.9</v>
      </c>
      <c r="D10" s="110">
        <v>96.5</v>
      </c>
      <c r="E10" s="71">
        <v>150.4</v>
      </c>
      <c r="F10" s="18">
        <v>3216.6</v>
      </c>
      <c r="G10" s="71">
        <v>50.6</v>
      </c>
      <c r="H10" s="18">
        <v>3166</v>
      </c>
    </row>
    <row r="11" spans="1:12" ht="15" customHeight="1">
      <c r="A11" s="121" t="s">
        <v>38</v>
      </c>
      <c r="B11" s="50">
        <v>6637.6</v>
      </c>
      <c r="C11" s="71">
        <v>315.3</v>
      </c>
      <c r="D11" s="110">
        <v>108.6</v>
      </c>
      <c r="E11" s="71">
        <v>206.7</v>
      </c>
      <c r="F11" s="18">
        <v>6322.3</v>
      </c>
      <c r="G11" s="71">
        <v>158</v>
      </c>
      <c r="H11" s="18">
        <v>6164.3</v>
      </c>
    </row>
    <row r="12" spans="1:12" ht="15" customHeight="1">
      <c r="A12" s="121" t="s">
        <v>39</v>
      </c>
      <c r="B12" s="50">
        <v>404.8</v>
      </c>
      <c r="C12" s="71">
        <v>31.3</v>
      </c>
      <c r="D12" s="110">
        <v>20.2</v>
      </c>
      <c r="E12" s="71">
        <v>11.2</v>
      </c>
      <c r="F12" s="18">
        <v>373.5</v>
      </c>
      <c r="G12" s="71">
        <v>7.7</v>
      </c>
      <c r="H12" s="18">
        <v>365.8</v>
      </c>
    </row>
    <row r="13" spans="1:12" ht="15" customHeight="1">
      <c r="A13" s="123" t="s">
        <v>40</v>
      </c>
      <c r="B13" s="52">
        <v>596.4</v>
      </c>
      <c r="C13" s="81">
        <v>31.4</v>
      </c>
      <c r="D13" s="112">
        <v>11.3</v>
      </c>
      <c r="E13" s="82">
        <v>20.100000000000001</v>
      </c>
      <c r="F13" s="82">
        <v>565</v>
      </c>
      <c r="G13" s="82">
        <v>17</v>
      </c>
      <c r="H13" s="82">
        <v>548</v>
      </c>
    </row>
    <row r="14" spans="1:12" ht="15" customHeight="1">
      <c r="A14" s="132" t="s">
        <v>41</v>
      </c>
      <c r="B14" s="50">
        <v>2790.7</v>
      </c>
      <c r="C14" s="71">
        <v>170.2</v>
      </c>
      <c r="D14" s="110">
        <v>60.5</v>
      </c>
      <c r="E14" s="71">
        <v>109.7</v>
      </c>
      <c r="F14" s="18">
        <v>2620.5</v>
      </c>
      <c r="G14" s="71">
        <v>0.5</v>
      </c>
      <c r="H14" s="18">
        <v>2620</v>
      </c>
    </row>
    <row r="15" spans="1:12" ht="15" customHeight="1">
      <c r="A15" s="121" t="s">
        <v>42</v>
      </c>
      <c r="B15" s="50">
        <v>211.6</v>
      </c>
      <c r="C15" s="71">
        <v>29.8</v>
      </c>
      <c r="D15" s="110">
        <v>11.6</v>
      </c>
      <c r="E15" s="71">
        <v>18.2</v>
      </c>
      <c r="F15" s="18">
        <v>181.8</v>
      </c>
      <c r="G15" s="71">
        <v>14.2</v>
      </c>
      <c r="H15" s="18">
        <v>167.7</v>
      </c>
    </row>
    <row r="16" spans="1:12" ht="15" customHeight="1">
      <c r="A16" s="121" t="s">
        <v>43</v>
      </c>
      <c r="B16" s="50">
        <v>457.6</v>
      </c>
      <c r="C16" s="71">
        <v>25.1</v>
      </c>
      <c r="D16" s="110">
        <v>6.2</v>
      </c>
      <c r="E16" s="71">
        <v>18.899999999999999</v>
      </c>
      <c r="F16" s="18">
        <v>432.5</v>
      </c>
      <c r="G16" s="71">
        <v>3.2</v>
      </c>
      <c r="H16" s="18">
        <v>429.3</v>
      </c>
    </row>
    <row r="17" spans="1:10" ht="15" customHeight="1">
      <c r="A17" s="121" t="s">
        <v>44</v>
      </c>
      <c r="B17" s="50">
        <v>2024.3</v>
      </c>
      <c r="C17" s="71">
        <v>122.5</v>
      </c>
      <c r="D17" s="110">
        <v>59.6</v>
      </c>
      <c r="E17" s="71">
        <v>62.9</v>
      </c>
      <c r="F17" s="18">
        <v>1901.8</v>
      </c>
      <c r="G17" s="71">
        <v>161.19999999999999</v>
      </c>
      <c r="H17" s="18">
        <v>1740.6</v>
      </c>
    </row>
    <row r="18" spans="1:10" ht="15" customHeight="1">
      <c r="A18" s="123" t="s">
        <v>45</v>
      </c>
      <c r="B18" s="52">
        <v>367.9</v>
      </c>
      <c r="C18" s="81">
        <v>39.1</v>
      </c>
      <c r="D18" s="112">
        <v>18.5</v>
      </c>
      <c r="E18" s="82">
        <v>20.6</v>
      </c>
      <c r="F18" s="82">
        <v>328.8</v>
      </c>
      <c r="G18" s="82">
        <v>13.1</v>
      </c>
      <c r="H18" s="82">
        <v>315.8</v>
      </c>
    </row>
    <row r="19" spans="1:10" ht="15" customHeight="1">
      <c r="A19" s="132" t="s">
        <v>46</v>
      </c>
      <c r="B19" s="50">
        <v>290.39999999999998</v>
      </c>
      <c r="C19" s="71">
        <v>35.299999999999997</v>
      </c>
      <c r="D19" s="110">
        <v>10.9</v>
      </c>
      <c r="E19" s="71">
        <v>24.3</v>
      </c>
      <c r="F19" s="18">
        <v>255.2</v>
      </c>
      <c r="G19" s="71">
        <v>42.3</v>
      </c>
      <c r="H19" s="18">
        <v>212.8</v>
      </c>
    </row>
    <row r="20" spans="1:10" ht="15" customHeight="1">
      <c r="A20" s="121" t="s">
        <v>47</v>
      </c>
      <c r="B20" s="50">
        <v>182.8</v>
      </c>
      <c r="C20" s="71">
        <v>14.2</v>
      </c>
      <c r="D20" s="110">
        <v>4.5</v>
      </c>
      <c r="E20" s="71">
        <v>9.6999999999999993</v>
      </c>
      <c r="F20" s="18">
        <v>168.6</v>
      </c>
      <c r="G20" s="71">
        <v>4</v>
      </c>
      <c r="H20" s="18">
        <v>164.6</v>
      </c>
    </row>
    <row r="21" spans="1:10" ht="15" customHeight="1">
      <c r="A21" s="121" t="s">
        <v>48</v>
      </c>
      <c r="B21" s="50">
        <v>2437.6</v>
      </c>
      <c r="C21" s="71">
        <v>75.8</v>
      </c>
      <c r="D21" s="110">
        <v>36.5</v>
      </c>
      <c r="E21" s="71">
        <v>39.299999999999997</v>
      </c>
      <c r="F21" s="18">
        <v>2361.8000000000002</v>
      </c>
      <c r="G21" s="71">
        <v>135.6</v>
      </c>
      <c r="H21" s="18">
        <v>2226.1999999999998</v>
      </c>
    </row>
    <row r="22" spans="1:10" ht="15" customHeight="1">
      <c r="A22" s="121" t="s">
        <v>49</v>
      </c>
      <c r="B22" s="50">
        <v>461.8</v>
      </c>
      <c r="C22" s="71">
        <v>59.8</v>
      </c>
      <c r="D22" s="110">
        <v>32.4</v>
      </c>
      <c r="E22" s="71">
        <v>27.4</v>
      </c>
      <c r="F22" s="18">
        <v>402</v>
      </c>
      <c r="G22" s="71">
        <v>2.2999999999999998</v>
      </c>
      <c r="H22" s="18">
        <v>399.7</v>
      </c>
    </row>
    <row r="23" spans="1:10" ht="15" customHeight="1">
      <c r="A23" s="123" t="s">
        <v>50</v>
      </c>
      <c r="B23" s="52">
        <v>1071.8</v>
      </c>
      <c r="C23" s="81">
        <v>51.2</v>
      </c>
      <c r="D23" s="112">
        <v>13.1</v>
      </c>
      <c r="E23" s="82">
        <v>38.1</v>
      </c>
      <c r="F23" s="82">
        <v>1020.7</v>
      </c>
      <c r="G23" s="82">
        <v>14.3</v>
      </c>
      <c r="H23" s="82">
        <v>1006.3</v>
      </c>
    </row>
    <row r="24" spans="1:10" ht="15" customHeight="1">
      <c r="A24" s="132" t="s">
        <v>51</v>
      </c>
      <c r="B24" s="50">
        <v>1493.1</v>
      </c>
      <c r="C24" s="71">
        <v>58.3</v>
      </c>
      <c r="D24" s="110">
        <v>19.3</v>
      </c>
      <c r="E24" s="71">
        <v>38.9</v>
      </c>
      <c r="F24" s="18">
        <v>1434.8</v>
      </c>
      <c r="G24" s="71">
        <v>4.3</v>
      </c>
      <c r="H24" s="18">
        <v>1430.6</v>
      </c>
      <c r="J24" s="214"/>
    </row>
    <row r="25" spans="1:10" ht="15" customHeight="1">
      <c r="A25" s="121" t="s">
        <v>52</v>
      </c>
      <c r="B25" s="50">
        <v>160.80000000000001</v>
      </c>
      <c r="C25" s="71">
        <v>16.8</v>
      </c>
      <c r="D25" s="110">
        <v>7</v>
      </c>
      <c r="E25" s="71">
        <v>9.8000000000000007</v>
      </c>
      <c r="F25" s="18">
        <v>144.1</v>
      </c>
      <c r="G25" s="71">
        <v>1.1000000000000001</v>
      </c>
      <c r="H25" s="18">
        <v>143</v>
      </c>
      <c r="J25" s="214"/>
    </row>
    <row r="26" spans="1:10" ht="15" customHeight="1">
      <c r="A26" s="121" t="s">
        <v>53</v>
      </c>
      <c r="B26" s="50">
        <v>301.2</v>
      </c>
      <c r="C26" s="71">
        <v>57.6</v>
      </c>
      <c r="D26" s="110">
        <v>32.799999999999997</v>
      </c>
      <c r="E26" s="71">
        <v>24.8</v>
      </c>
      <c r="F26" s="18">
        <v>243.6</v>
      </c>
      <c r="G26" s="71">
        <v>4.0999999999999996</v>
      </c>
      <c r="H26" s="18">
        <v>239.5</v>
      </c>
    </row>
    <row r="27" spans="1:10" ht="15" customHeight="1">
      <c r="A27" s="121" t="s">
        <v>54</v>
      </c>
      <c r="B27" s="50">
        <v>148</v>
      </c>
      <c r="C27" s="71">
        <v>14.7</v>
      </c>
      <c r="D27" s="110">
        <v>4.9000000000000004</v>
      </c>
      <c r="E27" s="71">
        <v>9.8000000000000007</v>
      </c>
      <c r="F27" s="18">
        <v>133.30000000000001</v>
      </c>
      <c r="G27" s="71">
        <v>15.9</v>
      </c>
      <c r="H27" s="18">
        <v>117.4</v>
      </c>
    </row>
    <row r="28" spans="1:10" ht="15" customHeight="1">
      <c r="A28" s="123" t="s">
        <v>213</v>
      </c>
      <c r="B28" s="52">
        <v>161.9</v>
      </c>
      <c r="C28" s="81">
        <v>16.8</v>
      </c>
      <c r="D28" s="112">
        <v>7.3</v>
      </c>
      <c r="E28" s="82">
        <v>9.6</v>
      </c>
      <c r="F28" s="82">
        <v>145.1</v>
      </c>
      <c r="G28" s="82">
        <v>1.7</v>
      </c>
      <c r="H28" s="82">
        <v>143.4</v>
      </c>
    </row>
    <row r="29" spans="1:10" ht="15" customHeight="1">
      <c r="A29" s="121" t="s">
        <v>55</v>
      </c>
      <c r="B29" s="50">
        <v>92.2</v>
      </c>
      <c r="C29" s="71">
        <v>9.4</v>
      </c>
      <c r="D29" s="110">
        <v>4.4000000000000004</v>
      </c>
      <c r="E29" s="18">
        <v>5</v>
      </c>
      <c r="F29" s="18">
        <v>82.8</v>
      </c>
      <c r="G29" s="18">
        <v>6.8</v>
      </c>
      <c r="H29" s="18">
        <v>76</v>
      </c>
    </row>
    <row r="30" spans="1:10" ht="15" customHeight="1">
      <c r="A30" s="121" t="s">
        <v>56</v>
      </c>
      <c r="B30" s="50">
        <v>110.6</v>
      </c>
      <c r="C30" s="71">
        <v>14.1</v>
      </c>
      <c r="D30" s="110">
        <v>6.5</v>
      </c>
      <c r="E30" s="18">
        <v>7.6</v>
      </c>
      <c r="F30" s="18">
        <v>96.5</v>
      </c>
      <c r="G30" s="18">
        <v>7.8</v>
      </c>
      <c r="H30" s="18">
        <v>88.7</v>
      </c>
      <c r="J30" s="214"/>
    </row>
    <row r="31" spans="1:10" ht="15" customHeight="1">
      <c r="A31" s="121" t="s">
        <v>57</v>
      </c>
      <c r="B31" s="50">
        <v>286.7</v>
      </c>
      <c r="C31" s="71">
        <v>22.7</v>
      </c>
      <c r="D31" s="110">
        <v>9.9</v>
      </c>
      <c r="E31" s="18">
        <v>12.8</v>
      </c>
      <c r="F31" s="18">
        <v>264</v>
      </c>
      <c r="G31" s="18">
        <v>5.6</v>
      </c>
      <c r="H31" s="18">
        <v>258.39999999999998</v>
      </c>
    </row>
    <row r="32" spans="1:10" ht="15" customHeight="1">
      <c r="A32" s="121" t="s">
        <v>58</v>
      </c>
      <c r="B32" s="50">
        <v>85.3</v>
      </c>
      <c r="C32" s="71">
        <v>12.5</v>
      </c>
      <c r="D32" s="110">
        <v>7.8</v>
      </c>
      <c r="E32" s="18">
        <v>4.7</v>
      </c>
      <c r="F32" s="18">
        <v>72.8</v>
      </c>
      <c r="G32" s="18">
        <v>3.9</v>
      </c>
      <c r="H32" s="18">
        <v>68.900000000000006</v>
      </c>
    </row>
    <row r="33" spans="1:11" ht="15" customHeight="1">
      <c r="A33" s="123" t="s">
        <v>59</v>
      </c>
      <c r="B33" s="52">
        <v>299.5</v>
      </c>
      <c r="C33" s="81">
        <v>25</v>
      </c>
      <c r="D33" s="112">
        <v>9.3000000000000007</v>
      </c>
      <c r="E33" s="82">
        <v>15.8</v>
      </c>
      <c r="F33" s="82">
        <v>274.5</v>
      </c>
      <c r="G33" s="82">
        <v>8</v>
      </c>
      <c r="H33" s="82">
        <v>266.5</v>
      </c>
    </row>
    <row r="34" spans="1:11" ht="15" customHeight="1">
      <c r="A34" s="121" t="s">
        <v>60</v>
      </c>
      <c r="B34" s="50">
        <v>139.19999999999999</v>
      </c>
      <c r="C34" s="71">
        <v>14.9</v>
      </c>
      <c r="D34" s="110">
        <v>8.6</v>
      </c>
      <c r="E34" s="18">
        <v>6.3</v>
      </c>
      <c r="F34" s="18">
        <v>124.3</v>
      </c>
      <c r="G34" s="18">
        <v>1.7</v>
      </c>
      <c r="H34" s="18">
        <v>122.6</v>
      </c>
    </row>
    <row r="35" spans="1:11" ht="15" customHeight="1">
      <c r="A35" s="121" t="s">
        <v>0</v>
      </c>
      <c r="B35" s="50">
        <v>106.9</v>
      </c>
      <c r="C35" s="71">
        <v>16</v>
      </c>
      <c r="D35" s="110">
        <v>9.1999999999999993</v>
      </c>
      <c r="E35" s="18">
        <v>6.8</v>
      </c>
      <c r="F35" s="18">
        <v>90.9</v>
      </c>
      <c r="G35" s="18">
        <v>1.3</v>
      </c>
      <c r="H35" s="18">
        <v>89.7</v>
      </c>
      <c r="K35" s="214"/>
    </row>
    <row r="36" spans="1:11" ht="15" customHeight="1">
      <c r="A36" s="124" t="s">
        <v>2</v>
      </c>
      <c r="B36" s="39">
        <v>46750.400000000001</v>
      </c>
      <c r="C36" s="43">
        <v>2597.8000000000002</v>
      </c>
      <c r="D36" s="53">
        <v>932.3</v>
      </c>
      <c r="E36" s="40">
        <v>1665.6</v>
      </c>
      <c r="F36" s="40">
        <v>44152.6</v>
      </c>
      <c r="G36" s="40">
        <v>1022.1</v>
      </c>
      <c r="H36" s="40">
        <v>43130.5</v>
      </c>
    </row>
    <row r="37" spans="1:11" ht="15" customHeight="1">
      <c r="A37" s="122" t="s">
        <v>61</v>
      </c>
      <c r="B37" s="51">
        <v>37.4</v>
      </c>
      <c r="C37" s="76">
        <v>4.0999999999999996</v>
      </c>
      <c r="D37" s="111">
        <v>0.3</v>
      </c>
      <c r="E37" s="76">
        <v>3.8</v>
      </c>
      <c r="F37" s="75">
        <v>32.1</v>
      </c>
      <c r="G37" s="32">
        <v>0.1</v>
      </c>
      <c r="H37" s="75">
        <v>32</v>
      </c>
    </row>
    <row r="38" spans="1:11" ht="15" customHeight="1">
      <c r="A38" s="121" t="s">
        <v>62</v>
      </c>
      <c r="B38" s="50">
        <v>369.6</v>
      </c>
      <c r="C38" s="71">
        <v>25.2</v>
      </c>
      <c r="D38" s="110">
        <v>18.399999999999999</v>
      </c>
      <c r="E38" s="71">
        <v>6.8</v>
      </c>
      <c r="F38" s="18">
        <v>317.3</v>
      </c>
      <c r="G38" s="71">
        <v>5.2</v>
      </c>
      <c r="H38" s="18">
        <v>312.2</v>
      </c>
    </row>
    <row r="39" spans="1:11" ht="15" customHeight="1">
      <c r="A39" s="121" t="s">
        <v>63</v>
      </c>
      <c r="B39" s="50">
        <v>54.8</v>
      </c>
      <c r="C39" s="71">
        <v>4.5</v>
      </c>
      <c r="D39" s="110">
        <v>3.3</v>
      </c>
      <c r="E39" s="71">
        <v>1.3</v>
      </c>
      <c r="F39" s="18">
        <v>75.8</v>
      </c>
      <c r="G39" s="71">
        <v>1.4</v>
      </c>
      <c r="H39" s="18">
        <v>74.400000000000006</v>
      </c>
    </row>
    <row r="40" spans="1:11" ht="15" customHeight="1">
      <c r="A40" s="121" t="s">
        <v>64</v>
      </c>
      <c r="B40" s="50">
        <v>167.4</v>
      </c>
      <c r="C40" s="71">
        <v>17.5</v>
      </c>
      <c r="D40" s="110">
        <v>12.3</v>
      </c>
      <c r="E40" s="71">
        <v>5.2</v>
      </c>
      <c r="F40" s="18">
        <v>139.19999999999999</v>
      </c>
      <c r="G40" s="71">
        <v>1.2</v>
      </c>
      <c r="H40" s="18">
        <v>138</v>
      </c>
    </row>
    <row r="41" spans="1:11" ht="15" customHeight="1">
      <c r="A41" s="121" t="s">
        <v>65</v>
      </c>
      <c r="B41" s="50">
        <v>194.7</v>
      </c>
      <c r="C41" s="71">
        <v>16</v>
      </c>
      <c r="D41" s="110">
        <v>8.6999999999999993</v>
      </c>
      <c r="E41" s="71">
        <v>7.3</v>
      </c>
      <c r="F41" s="18">
        <v>176.7</v>
      </c>
      <c r="G41" s="71">
        <v>1.1000000000000001</v>
      </c>
      <c r="H41" s="18">
        <v>175.6</v>
      </c>
    </row>
    <row r="42" spans="1:11" ht="15" customHeight="1">
      <c r="A42" s="121" t="s">
        <v>66</v>
      </c>
      <c r="B42" s="50">
        <v>121.8</v>
      </c>
      <c r="C42" s="71">
        <v>8.1999999999999993</v>
      </c>
      <c r="D42" s="110">
        <v>2</v>
      </c>
      <c r="E42" s="71">
        <v>6.2</v>
      </c>
      <c r="F42" s="18">
        <v>119</v>
      </c>
      <c r="G42" s="71">
        <v>0.1</v>
      </c>
      <c r="H42" s="18">
        <v>118.9</v>
      </c>
    </row>
    <row r="43" spans="1:11" ht="15" customHeight="1">
      <c r="A43" s="124" t="s">
        <v>3</v>
      </c>
      <c r="B43" s="39">
        <v>945.6</v>
      </c>
      <c r="C43" s="43">
        <v>69.8</v>
      </c>
      <c r="D43" s="54">
        <v>41.3</v>
      </c>
      <c r="E43" s="40">
        <v>28.6</v>
      </c>
      <c r="F43" s="40">
        <v>803.5</v>
      </c>
      <c r="G43" s="40">
        <v>8.1999999999999993</v>
      </c>
      <c r="H43" s="40">
        <v>795.3</v>
      </c>
    </row>
    <row r="44" spans="1:11" ht="15" customHeight="1">
      <c r="A44" s="124" t="s">
        <v>4</v>
      </c>
      <c r="B44" s="39">
        <v>47696</v>
      </c>
      <c r="C44" s="43">
        <v>2667.7</v>
      </c>
      <c r="D44" s="54">
        <v>973.5</v>
      </c>
      <c r="E44" s="40">
        <v>1694.2</v>
      </c>
      <c r="F44" s="40">
        <v>44956.1</v>
      </c>
      <c r="G44" s="40">
        <v>1030.3</v>
      </c>
      <c r="H44" s="40">
        <v>43925.8</v>
      </c>
    </row>
    <row r="45" spans="1:11" ht="15" customHeight="1" thickBot="1">
      <c r="A45" s="121" t="s">
        <v>5</v>
      </c>
      <c r="B45" s="50">
        <v>35852.199999999997</v>
      </c>
      <c r="C45" s="71">
        <v>1450.6</v>
      </c>
      <c r="D45" s="113">
        <v>514.29999999999995</v>
      </c>
      <c r="E45" s="18">
        <v>936.3</v>
      </c>
      <c r="F45" s="18">
        <v>34401.599999999999</v>
      </c>
      <c r="G45" s="18">
        <v>938.6</v>
      </c>
      <c r="H45" s="18">
        <v>33463</v>
      </c>
    </row>
    <row r="46" spans="1:11" ht="15" customHeight="1">
      <c r="A46" s="125" t="s">
        <v>6</v>
      </c>
      <c r="B46" s="44">
        <v>83548.2</v>
      </c>
      <c r="C46" s="48">
        <v>4118.3</v>
      </c>
      <c r="D46" s="55">
        <v>1487.8</v>
      </c>
      <c r="E46" s="45">
        <v>2630.5</v>
      </c>
      <c r="F46" s="45">
        <v>79357.7</v>
      </c>
      <c r="G46" s="45">
        <v>1968.8</v>
      </c>
      <c r="H46" s="45">
        <v>77388.800000000003</v>
      </c>
    </row>
    <row r="47" spans="1:11" ht="15" customHeight="1">
      <c r="A47" s="140" t="s">
        <v>228</v>
      </c>
      <c r="B47" s="211">
        <v>83713</v>
      </c>
      <c r="C47" s="103">
        <v>4259.3</v>
      </c>
      <c r="D47" s="212">
        <v>1609.6</v>
      </c>
      <c r="E47" s="104">
        <v>2649.8</v>
      </c>
      <c r="F47" s="104">
        <v>79453.7</v>
      </c>
      <c r="G47" s="104">
        <v>2127.3000000000002</v>
      </c>
      <c r="H47" s="104">
        <v>77326.399999999994</v>
      </c>
    </row>
    <row r="48" spans="1:11" ht="15" customHeight="1" thickBot="1">
      <c r="A48" s="127" t="s">
        <v>226</v>
      </c>
      <c r="B48" s="105">
        <v>83909.5</v>
      </c>
      <c r="C48" s="106">
        <v>4390.8</v>
      </c>
      <c r="D48" s="210">
        <v>1734.1</v>
      </c>
      <c r="E48" s="109">
        <v>2656.7</v>
      </c>
      <c r="F48" s="109">
        <v>79518.8</v>
      </c>
      <c r="G48" s="109">
        <v>2275.6999999999998</v>
      </c>
      <c r="H48" s="109">
        <v>77243.100000000006</v>
      </c>
    </row>
    <row r="49" spans="1:7" ht="15" customHeight="1">
      <c r="A49" s="38" t="s">
        <v>73</v>
      </c>
      <c r="B49" s="4"/>
      <c r="C49" s="4"/>
      <c r="D49" s="4"/>
      <c r="E49" s="4"/>
      <c r="F49" s="4"/>
      <c r="G49" s="4"/>
    </row>
  </sheetData>
  <mergeCells count="3">
    <mergeCell ref="B6:B7"/>
    <mergeCell ref="C6:E6"/>
    <mergeCell ref="F6:H6"/>
  </mergeCells>
  <phoneticPr fontId="1"/>
  <printOptions horizontalCentered="1" verticalCentered="1"/>
  <pageMargins left="0.6692913385826772" right="0.31496062992125984" top="0.47244094488188981" bottom="0.15748031496062992" header="0.31496062992125984" footer="0.31496062992125984"/>
  <pageSetup paperSize="9" orientation="portrait" blackAndWhite="1" r:id="rId1"/>
  <headerFooter>
    <oddFooter>&amp;L&amp;F&amp;C&amp;P&amp;R&amp;A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49"/>
  <sheetViews>
    <sheetView showGridLines="0" view="pageBreakPreview" zoomScaleNormal="100" zoomScaleSheetLayoutView="100" workbookViewId="0">
      <pane xSplit="1" ySplit="8" topLeftCell="B36" activePane="bottomRight" state="frozen"/>
      <selection activeCell="D40" sqref="D40"/>
      <selection pane="topRight" activeCell="D40" sqref="D40"/>
      <selection pane="bottomLeft" activeCell="D40" sqref="D40"/>
      <selection pane="bottomRight" activeCell="B46" sqref="B46"/>
    </sheetView>
  </sheetViews>
  <sheetFormatPr defaultColWidth="9" defaultRowHeight="12" customHeight="1"/>
  <cols>
    <col min="1" max="1" width="12.625" style="38" customWidth="1"/>
    <col min="2" max="10" width="10.625" style="4" customWidth="1"/>
    <col min="11" max="16384" width="9" style="4"/>
  </cols>
  <sheetData>
    <row r="1" spans="1:10" ht="12" customHeight="1">
      <c r="A1" s="37"/>
      <c r="B1" s="114"/>
      <c r="C1" s="114"/>
    </row>
    <row r="3" spans="1:10" ht="15" customHeight="1">
      <c r="A3" s="115" t="s">
        <v>74</v>
      </c>
      <c r="B3" s="133"/>
      <c r="C3" s="133"/>
      <c r="D3" s="38"/>
      <c r="E3" s="38"/>
      <c r="F3" s="38"/>
      <c r="G3" s="38"/>
      <c r="H3" s="38"/>
      <c r="I3" s="38"/>
      <c r="J3" s="38"/>
    </row>
    <row r="4" spans="1:10" ht="15" customHeight="1">
      <c r="B4" s="38"/>
      <c r="C4" s="38"/>
      <c r="D4" s="38"/>
      <c r="E4" s="38"/>
      <c r="F4" s="38"/>
      <c r="G4" s="38"/>
      <c r="H4" s="38"/>
      <c r="I4" s="38"/>
      <c r="J4" s="38"/>
    </row>
    <row r="5" spans="1:10" ht="15" customHeight="1" thickBot="1">
      <c r="B5" s="38"/>
      <c r="C5" s="38"/>
      <c r="D5" s="38"/>
      <c r="E5" s="38"/>
      <c r="F5" s="38"/>
      <c r="G5" s="38"/>
      <c r="H5" s="38"/>
      <c r="I5" s="38"/>
      <c r="J5" s="189" t="str">
        <f>第２表!H5</f>
        <v>令和４年度平均</v>
      </c>
    </row>
    <row r="6" spans="1:10" ht="15.95" customHeight="1">
      <c r="A6" s="116"/>
      <c r="B6" s="239" t="s">
        <v>68</v>
      </c>
      <c r="C6" s="237" t="s">
        <v>75</v>
      </c>
      <c r="D6" s="238"/>
      <c r="E6" s="238"/>
      <c r="F6" s="238"/>
      <c r="G6" s="238"/>
      <c r="H6" s="236"/>
      <c r="I6" s="237" t="s">
        <v>76</v>
      </c>
      <c r="J6" s="241"/>
    </row>
    <row r="7" spans="1:10" ht="45" customHeight="1" thickBot="1">
      <c r="A7" s="117"/>
      <c r="B7" s="240"/>
      <c r="C7" s="129" t="s">
        <v>27</v>
      </c>
      <c r="D7" s="134" t="s">
        <v>77</v>
      </c>
      <c r="E7" s="119" t="s">
        <v>78</v>
      </c>
      <c r="F7" s="119" t="s">
        <v>79</v>
      </c>
      <c r="G7" s="216" t="s">
        <v>212</v>
      </c>
      <c r="H7" s="135" t="s">
        <v>80</v>
      </c>
      <c r="I7" s="129" t="s">
        <v>81</v>
      </c>
      <c r="J7" s="131" t="s">
        <v>82</v>
      </c>
    </row>
    <row r="8" spans="1:10" ht="15" customHeight="1">
      <c r="A8" s="121" t="s">
        <v>1</v>
      </c>
      <c r="B8" s="50">
        <v>1980</v>
      </c>
      <c r="C8" s="6">
        <v>102.6</v>
      </c>
      <c r="D8" s="25">
        <v>66.8</v>
      </c>
      <c r="E8" s="6">
        <v>24.9</v>
      </c>
      <c r="F8" s="6">
        <v>0.1</v>
      </c>
      <c r="G8" s="6">
        <v>8.1999999999999993</v>
      </c>
      <c r="H8" s="6">
        <v>2.7</v>
      </c>
      <c r="I8" s="7">
        <v>1238.8</v>
      </c>
      <c r="J8" s="7">
        <v>638.6</v>
      </c>
    </row>
    <row r="9" spans="1:10" ht="15" customHeight="1">
      <c r="A9" s="122" t="s">
        <v>36</v>
      </c>
      <c r="B9" s="56">
        <v>3742.8</v>
      </c>
      <c r="C9" s="23">
        <v>329.3</v>
      </c>
      <c r="D9" s="22">
        <v>166.4</v>
      </c>
      <c r="E9" s="23">
        <v>148</v>
      </c>
      <c r="F9" s="23">
        <v>8.9</v>
      </c>
      <c r="G9" s="23">
        <v>6</v>
      </c>
      <c r="H9" s="23">
        <v>0</v>
      </c>
      <c r="I9" s="31">
        <v>2353.6</v>
      </c>
      <c r="J9" s="31">
        <v>1059.9000000000001</v>
      </c>
    </row>
    <row r="10" spans="1:10" ht="15" customHeight="1">
      <c r="A10" s="121" t="s">
        <v>37</v>
      </c>
      <c r="B10" s="5">
        <v>858</v>
      </c>
      <c r="C10" s="6">
        <v>102</v>
      </c>
      <c r="D10" s="25">
        <v>67.3</v>
      </c>
      <c r="E10" s="6">
        <v>27.9</v>
      </c>
      <c r="F10" s="6">
        <v>0</v>
      </c>
      <c r="G10" s="6">
        <v>0.4</v>
      </c>
      <c r="H10" s="6">
        <v>6.3</v>
      </c>
      <c r="I10" s="7">
        <v>414.9</v>
      </c>
      <c r="J10" s="7">
        <v>341.1</v>
      </c>
    </row>
    <row r="11" spans="1:10" ht="15" customHeight="1">
      <c r="A11" s="121" t="s">
        <v>38</v>
      </c>
      <c r="B11" s="5">
        <v>1387.7</v>
      </c>
      <c r="C11" s="6">
        <v>118.1</v>
      </c>
      <c r="D11" s="25">
        <v>69.3</v>
      </c>
      <c r="E11" s="6">
        <v>42</v>
      </c>
      <c r="F11" s="6">
        <v>1.3</v>
      </c>
      <c r="G11" s="6">
        <v>3.2</v>
      </c>
      <c r="H11" s="6">
        <v>2.2999999999999998</v>
      </c>
      <c r="I11" s="7">
        <v>868.1</v>
      </c>
      <c r="J11" s="7">
        <v>401.5</v>
      </c>
    </row>
    <row r="12" spans="1:10" ht="15" customHeight="1">
      <c r="A12" s="121" t="s">
        <v>39</v>
      </c>
      <c r="B12" s="5">
        <v>118.3</v>
      </c>
      <c r="C12" s="6">
        <v>17.8</v>
      </c>
      <c r="D12" s="25">
        <v>14.5</v>
      </c>
      <c r="E12" s="6">
        <v>2.2999999999999998</v>
      </c>
      <c r="F12" s="6">
        <v>0</v>
      </c>
      <c r="G12" s="6">
        <v>0</v>
      </c>
      <c r="H12" s="6">
        <v>1</v>
      </c>
      <c r="I12" s="7">
        <v>67.8</v>
      </c>
      <c r="J12" s="7">
        <v>32.799999999999997</v>
      </c>
    </row>
    <row r="13" spans="1:10" ht="15" customHeight="1">
      <c r="A13" s="123" t="s">
        <v>40</v>
      </c>
      <c r="B13" s="57">
        <v>158.30000000000001</v>
      </c>
      <c r="C13" s="27">
        <v>24.3</v>
      </c>
      <c r="D13" s="26">
        <v>15.8</v>
      </c>
      <c r="E13" s="27">
        <v>8.5</v>
      </c>
      <c r="F13" s="27">
        <v>0</v>
      </c>
      <c r="G13" s="27">
        <v>0</v>
      </c>
      <c r="H13" s="27">
        <v>0</v>
      </c>
      <c r="I13" s="28">
        <v>94.2</v>
      </c>
      <c r="J13" s="28">
        <v>39.799999999999997</v>
      </c>
    </row>
    <row r="14" spans="1:10" ht="15" customHeight="1">
      <c r="A14" s="121" t="s">
        <v>41</v>
      </c>
      <c r="B14" s="5">
        <v>633.29999999999995</v>
      </c>
      <c r="C14" s="6">
        <v>43</v>
      </c>
      <c r="D14" s="25">
        <v>23.3</v>
      </c>
      <c r="E14" s="6">
        <v>11.7</v>
      </c>
      <c r="F14" s="6">
        <v>1.9</v>
      </c>
      <c r="G14" s="6">
        <v>3</v>
      </c>
      <c r="H14" s="6">
        <v>3.1</v>
      </c>
      <c r="I14" s="7">
        <v>418.3</v>
      </c>
      <c r="J14" s="7">
        <v>172</v>
      </c>
    </row>
    <row r="15" spans="1:10" ht="15" customHeight="1">
      <c r="A15" s="121" t="s">
        <v>42</v>
      </c>
      <c r="B15" s="5">
        <v>38.799999999999997</v>
      </c>
      <c r="C15" s="6">
        <v>11.1</v>
      </c>
      <c r="D15" s="25">
        <v>6.9</v>
      </c>
      <c r="E15" s="6">
        <v>4.2</v>
      </c>
      <c r="F15" s="6">
        <v>0</v>
      </c>
      <c r="G15" s="6">
        <v>0</v>
      </c>
      <c r="H15" s="6">
        <v>0</v>
      </c>
      <c r="I15" s="7">
        <v>18.8</v>
      </c>
      <c r="J15" s="7">
        <v>8.9</v>
      </c>
    </row>
    <row r="16" spans="1:10" ht="15" customHeight="1">
      <c r="A16" s="121" t="s">
        <v>43</v>
      </c>
      <c r="B16" s="5">
        <v>129.69999999999999</v>
      </c>
      <c r="C16" s="6">
        <v>13.4</v>
      </c>
      <c r="D16" s="25">
        <v>12</v>
      </c>
      <c r="E16" s="6">
        <v>1.4</v>
      </c>
      <c r="F16" s="6">
        <v>0</v>
      </c>
      <c r="G16" s="6">
        <v>0</v>
      </c>
      <c r="H16" s="6">
        <v>0</v>
      </c>
      <c r="I16" s="7">
        <v>70.400000000000006</v>
      </c>
      <c r="J16" s="7">
        <v>45.8</v>
      </c>
    </row>
    <row r="17" spans="1:10" ht="15" customHeight="1">
      <c r="A17" s="121" t="s">
        <v>44</v>
      </c>
      <c r="B17" s="5">
        <v>464.6</v>
      </c>
      <c r="C17" s="6">
        <v>52.2</v>
      </c>
      <c r="D17" s="25">
        <v>33.299999999999997</v>
      </c>
      <c r="E17" s="6">
        <v>13.8</v>
      </c>
      <c r="F17" s="6">
        <v>0</v>
      </c>
      <c r="G17" s="6">
        <v>3.8</v>
      </c>
      <c r="H17" s="6">
        <v>1.3</v>
      </c>
      <c r="I17" s="7">
        <v>218.6</v>
      </c>
      <c r="J17" s="7">
        <v>193.8</v>
      </c>
    </row>
    <row r="18" spans="1:10" ht="15" customHeight="1">
      <c r="A18" s="123" t="s">
        <v>45</v>
      </c>
      <c r="B18" s="57">
        <v>98.8</v>
      </c>
      <c r="C18" s="27">
        <v>19.8</v>
      </c>
      <c r="D18" s="26">
        <v>10.8</v>
      </c>
      <c r="E18" s="27">
        <v>9</v>
      </c>
      <c r="F18" s="27">
        <v>0</v>
      </c>
      <c r="G18" s="27">
        <v>0</v>
      </c>
      <c r="H18" s="27">
        <v>0</v>
      </c>
      <c r="I18" s="28">
        <v>54.3</v>
      </c>
      <c r="J18" s="28">
        <v>24.6</v>
      </c>
    </row>
    <row r="19" spans="1:10" ht="15" customHeight="1">
      <c r="A19" s="121" t="s">
        <v>46</v>
      </c>
      <c r="B19" s="5">
        <v>57.2</v>
      </c>
      <c r="C19" s="6">
        <v>10.3</v>
      </c>
      <c r="D19" s="25">
        <v>9.3000000000000007</v>
      </c>
      <c r="E19" s="6">
        <v>1</v>
      </c>
      <c r="F19" s="6">
        <v>0</v>
      </c>
      <c r="G19" s="6">
        <v>0</v>
      </c>
      <c r="H19" s="6">
        <v>0</v>
      </c>
      <c r="I19" s="7">
        <v>32.5</v>
      </c>
      <c r="J19" s="7">
        <v>14.4</v>
      </c>
    </row>
    <row r="20" spans="1:10" ht="15" customHeight="1">
      <c r="A20" s="121" t="s">
        <v>47</v>
      </c>
      <c r="B20" s="5">
        <v>57.4</v>
      </c>
      <c r="C20" s="6">
        <v>9.3000000000000007</v>
      </c>
      <c r="D20" s="25">
        <v>6.3</v>
      </c>
      <c r="E20" s="6">
        <v>1.8</v>
      </c>
      <c r="F20" s="6">
        <v>1</v>
      </c>
      <c r="G20" s="6">
        <v>0.3</v>
      </c>
      <c r="H20" s="6">
        <v>0</v>
      </c>
      <c r="I20" s="7">
        <v>27.8</v>
      </c>
      <c r="J20" s="7">
        <v>20.3</v>
      </c>
    </row>
    <row r="21" spans="1:10" ht="15" customHeight="1">
      <c r="A21" s="121" t="s">
        <v>48</v>
      </c>
      <c r="B21" s="5">
        <v>526.79999999999995</v>
      </c>
      <c r="C21" s="6">
        <v>53.7</v>
      </c>
      <c r="D21" s="25">
        <v>37.799999999999997</v>
      </c>
      <c r="E21" s="6">
        <v>13.8</v>
      </c>
      <c r="F21" s="6">
        <v>2</v>
      </c>
      <c r="G21" s="6">
        <v>0.1</v>
      </c>
      <c r="H21" s="6">
        <v>0</v>
      </c>
      <c r="I21" s="7">
        <v>311.7</v>
      </c>
      <c r="J21" s="7">
        <v>161.4</v>
      </c>
    </row>
    <row r="22" spans="1:10" ht="15" customHeight="1">
      <c r="A22" s="121" t="s">
        <v>49</v>
      </c>
      <c r="B22" s="5">
        <v>110.8</v>
      </c>
      <c r="C22" s="6">
        <v>19.399999999999999</v>
      </c>
      <c r="D22" s="25">
        <v>11.8</v>
      </c>
      <c r="E22" s="6">
        <v>7.4</v>
      </c>
      <c r="F22" s="6">
        <v>0.1</v>
      </c>
      <c r="G22" s="6">
        <v>0.1</v>
      </c>
      <c r="H22" s="6">
        <v>0</v>
      </c>
      <c r="I22" s="7">
        <v>62.6</v>
      </c>
      <c r="J22" s="7">
        <v>28.8</v>
      </c>
    </row>
    <row r="23" spans="1:10" ht="15" customHeight="1">
      <c r="A23" s="123" t="s">
        <v>50</v>
      </c>
      <c r="B23" s="57">
        <v>260.8</v>
      </c>
      <c r="C23" s="27">
        <v>30.2</v>
      </c>
      <c r="D23" s="26">
        <v>18.7</v>
      </c>
      <c r="E23" s="27">
        <v>11.3</v>
      </c>
      <c r="F23" s="27">
        <v>0.2</v>
      </c>
      <c r="G23" s="27">
        <v>0</v>
      </c>
      <c r="H23" s="27">
        <v>0</v>
      </c>
      <c r="I23" s="28">
        <v>144.1</v>
      </c>
      <c r="J23" s="28">
        <v>86.6</v>
      </c>
    </row>
    <row r="24" spans="1:10" ht="15" customHeight="1">
      <c r="A24" s="121" t="s">
        <v>51</v>
      </c>
      <c r="B24" s="5">
        <v>338.8</v>
      </c>
      <c r="C24" s="6">
        <v>37</v>
      </c>
      <c r="D24" s="25">
        <v>23.9</v>
      </c>
      <c r="E24" s="6">
        <v>11.1</v>
      </c>
      <c r="F24" s="6">
        <v>1</v>
      </c>
      <c r="G24" s="6">
        <v>1</v>
      </c>
      <c r="H24" s="6">
        <v>0</v>
      </c>
      <c r="I24" s="7">
        <v>212.7</v>
      </c>
      <c r="J24" s="7">
        <v>89.2</v>
      </c>
    </row>
    <row r="25" spans="1:10" ht="15" customHeight="1">
      <c r="A25" s="121" t="s">
        <v>52</v>
      </c>
      <c r="B25" s="5">
        <v>39.1</v>
      </c>
      <c r="C25" s="6">
        <v>2</v>
      </c>
      <c r="D25" s="25">
        <v>0.6</v>
      </c>
      <c r="E25" s="6">
        <v>1.4</v>
      </c>
      <c r="F25" s="6">
        <v>0</v>
      </c>
      <c r="G25" s="6">
        <v>0</v>
      </c>
      <c r="H25" s="6">
        <v>0</v>
      </c>
      <c r="I25" s="7">
        <v>21.6</v>
      </c>
      <c r="J25" s="7">
        <v>15.5</v>
      </c>
    </row>
    <row r="26" spans="1:10" ht="15" customHeight="1">
      <c r="A26" s="121" t="s">
        <v>53</v>
      </c>
      <c r="B26" s="5">
        <v>65.7</v>
      </c>
      <c r="C26" s="6">
        <v>16.3</v>
      </c>
      <c r="D26" s="25">
        <v>2.5</v>
      </c>
      <c r="E26" s="6">
        <v>10.8</v>
      </c>
      <c r="F26" s="6">
        <v>3</v>
      </c>
      <c r="G26" s="6">
        <v>0</v>
      </c>
      <c r="H26" s="6">
        <v>0</v>
      </c>
      <c r="I26" s="7">
        <v>29.1</v>
      </c>
      <c r="J26" s="7">
        <v>20.3</v>
      </c>
    </row>
    <row r="27" spans="1:10" ht="15" customHeight="1">
      <c r="A27" s="121" t="s">
        <v>54</v>
      </c>
      <c r="B27" s="5">
        <v>49.7</v>
      </c>
      <c r="C27" s="6">
        <v>12.8</v>
      </c>
      <c r="D27" s="25">
        <v>9.5</v>
      </c>
      <c r="E27" s="6">
        <v>2.2999999999999998</v>
      </c>
      <c r="F27" s="6">
        <v>1</v>
      </c>
      <c r="G27" s="6">
        <v>0</v>
      </c>
      <c r="H27" s="6">
        <v>0</v>
      </c>
      <c r="I27" s="7">
        <v>21.4</v>
      </c>
      <c r="J27" s="7">
        <v>15.5</v>
      </c>
    </row>
    <row r="28" spans="1:10" ht="15" customHeight="1">
      <c r="A28" s="123" t="s">
        <v>213</v>
      </c>
      <c r="B28" s="57">
        <v>49.4</v>
      </c>
      <c r="C28" s="27">
        <v>13.8</v>
      </c>
      <c r="D28" s="26">
        <v>6.6</v>
      </c>
      <c r="E28" s="27">
        <v>5.3</v>
      </c>
      <c r="F28" s="27">
        <v>0</v>
      </c>
      <c r="G28" s="27">
        <v>2</v>
      </c>
      <c r="H28" s="27">
        <v>0</v>
      </c>
      <c r="I28" s="28">
        <v>24</v>
      </c>
      <c r="J28" s="28">
        <v>11.6</v>
      </c>
    </row>
    <row r="29" spans="1:10" ht="15" customHeight="1">
      <c r="A29" s="121" t="s">
        <v>55</v>
      </c>
      <c r="B29" s="5">
        <v>26.4</v>
      </c>
      <c r="C29" s="6">
        <v>4.3</v>
      </c>
      <c r="D29" s="25">
        <v>4.0999999999999996</v>
      </c>
      <c r="E29" s="6">
        <v>0.2</v>
      </c>
      <c r="F29" s="6">
        <v>0</v>
      </c>
      <c r="G29" s="6">
        <v>0</v>
      </c>
      <c r="H29" s="6">
        <v>0</v>
      </c>
      <c r="I29" s="7">
        <v>15.4</v>
      </c>
      <c r="J29" s="7">
        <v>6.8</v>
      </c>
    </row>
    <row r="30" spans="1:10" ht="15" customHeight="1">
      <c r="A30" s="121" t="s">
        <v>56</v>
      </c>
      <c r="B30" s="5">
        <v>33.700000000000003</v>
      </c>
      <c r="C30" s="6">
        <v>4.5</v>
      </c>
      <c r="D30" s="25">
        <v>3</v>
      </c>
      <c r="E30" s="6">
        <v>1.5</v>
      </c>
      <c r="F30" s="6">
        <v>0</v>
      </c>
      <c r="G30" s="6">
        <v>0</v>
      </c>
      <c r="H30" s="6">
        <v>0</v>
      </c>
      <c r="I30" s="7">
        <v>15.1</v>
      </c>
      <c r="J30" s="7">
        <v>14.1</v>
      </c>
    </row>
    <row r="31" spans="1:10" ht="15" customHeight="1">
      <c r="A31" s="121" t="s">
        <v>57</v>
      </c>
      <c r="B31" s="5">
        <v>65.400000000000006</v>
      </c>
      <c r="C31" s="6">
        <v>14.8</v>
      </c>
      <c r="D31" s="25">
        <v>10.4</v>
      </c>
      <c r="E31" s="6">
        <v>1.9</v>
      </c>
      <c r="F31" s="6">
        <v>0</v>
      </c>
      <c r="G31" s="6">
        <v>2.5</v>
      </c>
      <c r="H31" s="6">
        <v>0</v>
      </c>
      <c r="I31" s="7">
        <v>26.3</v>
      </c>
      <c r="J31" s="7">
        <v>24.3</v>
      </c>
    </row>
    <row r="32" spans="1:10" ht="15" customHeight="1">
      <c r="A32" s="121" t="s">
        <v>58</v>
      </c>
      <c r="B32" s="5">
        <v>22.9</v>
      </c>
      <c r="C32" s="6">
        <v>5.3</v>
      </c>
      <c r="D32" s="25">
        <v>4.3</v>
      </c>
      <c r="E32" s="6">
        <v>1</v>
      </c>
      <c r="F32" s="6">
        <v>0</v>
      </c>
      <c r="G32" s="6">
        <v>0</v>
      </c>
      <c r="H32" s="6">
        <v>0</v>
      </c>
      <c r="I32" s="7">
        <v>6.3</v>
      </c>
      <c r="J32" s="7">
        <v>11.4</v>
      </c>
    </row>
    <row r="33" spans="1:10" ht="15" customHeight="1">
      <c r="A33" s="123" t="s">
        <v>59</v>
      </c>
      <c r="B33" s="57">
        <v>84.6</v>
      </c>
      <c r="C33" s="27">
        <v>15.6</v>
      </c>
      <c r="D33" s="26">
        <v>13.5</v>
      </c>
      <c r="E33" s="27">
        <v>0.1</v>
      </c>
      <c r="F33" s="27">
        <v>0</v>
      </c>
      <c r="G33" s="27">
        <v>2</v>
      </c>
      <c r="H33" s="27">
        <v>0</v>
      </c>
      <c r="I33" s="28">
        <v>47.7</v>
      </c>
      <c r="J33" s="28">
        <v>21.3</v>
      </c>
    </row>
    <row r="34" spans="1:10" ht="15" customHeight="1">
      <c r="A34" s="121" t="s">
        <v>60</v>
      </c>
      <c r="B34" s="5">
        <v>38.299999999999997</v>
      </c>
      <c r="C34" s="6">
        <v>8.1999999999999993</v>
      </c>
      <c r="D34" s="25">
        <v>5.4</v>
      </c>
      <c r="E34" s="6">
        <v>2.8</v>
      </c>
      <c r="F34" s="6">
        <v>0</v>
      </c>
      <c r="G34" s="6">
        <v>0</v>
      </c>
      <c r="H34" s="6">
        <v>0</v>
      </c>
      <c r="I34" s="7">
        <v>15.8</v>
      </c>
      <c r="J34" s="7">
        <v>14.3</v>
      </c>
    </row>
    <row r="35" spans="1:10" ht="15" customHeight="1">
      <c r="A35" s="121" t="s">
        <v>0</v>
      </c>
      <c r="B35" s="5">
        <v>31.4</v>
      </c>
      <c r="C35" s="6">
        <v>5.2</v>
      </c>
      <c r="D35" s="25">
        <v>2.2999999999999998</v>
      </c>
      <c r="E35" s="6">
        <v>2.8</v>
      </c>
      <c r="F35" s="6">
        <v>0</v>
      </c>
      <c r="G35" s="6">
        <v>0</v>
      </c>
      <c r="H35" s="6">
        <v>0</v>
      </c>
      <c r="I35" s="7">
        <v>20.2</v>
      </c>
      <c r="J35" s="7">
        <v>6.1</v>
      </c>
    </row>
    <row r="36" spans="1:10" ht="15" customHeight="1">
      <c r="A36" s="124" t="s">
        <v>2</v>
      </c>
      <c r="B36" s="58">
        <v>11468.5</v>
      </c>
      <c r="C36" s="9">
        <v>1095.9000000000001</v>
      </c>
      <c r="D36" s="11">
        <v>656.3</v>
      </c>
      <c r="E36" s="9">
        <v>370.1</v>
      </c>
      <c r="F36" s="9">
        <v>20.399999999999999</v>
      </c>
      <c r="G36" s="9">
        <v>32.4</v>
      </c>
      <c r="H36" s="9">
        <v>16.8</v>
      </c>
      <c r="I36" s="10">
        <v>6851.9</v>
      </c>
      <c r="J36" s="10">
        <v>3520.7</v>
      </c>
    </row>
    <row r="37" spans="1:10" ht="15" customHeight="1">
      <c r="A37" s="122" t="s">
        <v>61</v>
      </c>
      <c r="B37" s="56">
        <v>14.2</v>
      </c>
      <c r="C37" s="23">
        <v>3.6</v>
      </c>
      <c r="D37" s="22">
        <v>0.3</v>
      </c>
      <c r="E37" s="23">
        <v>3.3</v>
      </c>
      <c r="F37" s="23">
        <v>0</v>
      </c>
      <c r="G37" s="23">
        <v>0</v>
      </c>
      <c r="H37" s="23">
        <v>0</v>
      </c>
      <c r="I37" s="31">
        <v>8</v>
      </c>
      <c r="J37" s="31">
        <v>2.6</v>
      </c>
    </row>
    <row r="38" spans="1:10" ht="15" customHeight="1">
      <c r="A38" s="121" t="s">
        <v>62</v>
      </c>
      <c r="B38" s="5">
        <v>117.4</v>
      </c>
      <c r="C38" s="6">
        <v>11.3</v>
      </c>
      <c r="D38" s="25">
        <v>7.2</v>
      </c>
      <c r="E38" s="6">
        <v>2.2000000000000002</v>
      </c>
      <c r="F38" s="6">
        <v>2</v>
      </c>
      <c r="G38" s="6">
        <v>0</v>
      </c>
      <c r="H38" s="6">
        <v>0</v>
      </c>
      <c r="I38" s="7">
        <v>64.900000000000006</v>
      </c>
      <c r="J38" s="7">
        <v>41.2</v>
      </c>
    </row>
    <row r="39" spans="1:10" ht="15" customHeight="1">
      <c r="A39" s="136" t="s">
        <v>63</v>
      </c>
      <c r="B39" s="5">
        <v>17.5</v>
      </c>
      <c r="C39" s="6">
        <v>4.5999999999999996</v>
      </c>
      <c r="D39" s="25">
        <v>4.5999999999999996</v>
      </c>
      <c r="E39" s="6">
        <v>0</v>
      </c>
      <c r="F39" s="6">
        <v>0</v>
      </c>
      <c r="G39" s="6">
        <v>0</v>
      </c>
      <c r="H39" s="6">
        <v>0</v>
      </c>
      <c r="I39" s="7">
        <v>11.9</v>
      </c>
      <c r="J39" s="7">
        <v>1</v>
      </c>
    </row>
    <row r="40" spans="1:10" ht="15" customHeight="1">
      <c r="A40" s="136" t="s">
        <v>64</v>
      </c>
      <c r="B40" s="5">
        <v>43.6</v>
      </c>
      <c r="C40" s="6">
        <v>6.6</v>
      </c>
      <c r="D40" s="25">
        <v>4.9000000000000004</v>
      </c>
      <c r="E40" s="6">
        <v>0.8</v>
      </c>
      <c r="F40" s="6">
        <v>0.9</v>
      </c>
      <c r="G40" s="6">
        <v>0</v>
      </c>
      <c r="H40" s="6">
        <v>0</v>
      </c>
      <c r="I40" s="7">
        <v>24.9</v>
      </c>
      <c r="J40" s="7">
        <v>12.1</v>
      </c>
    </row>
    <row r="41" spans="1:10" ht="15" customHeight="1">
      <c r="A41" s="136" t="s">
        <v>65</v>
      </c>
      <c r="B41" s="5">
        <v>44.4</v>
      </c>
      <c r="C41" s="6">
        <v>8.6999999999999993</v>
      </c>
      <c r="D41" s="25">
        <v>4.8</v>
      </c>
      <c r="E41" s="6">
        <v>1.8</v>
      </c>
      <c r="F41" s="6">
        <v>0</v>
      </c>
      <c r="G41" s="6">
        <v>2</v>
      </c>
      <c r="H41" s="6">
        <v>0</v>
      </c>
      <c r="I41" s="7">
        <v>25.8</v>
      </c>
      <c r="J41" s="7">
        <v>10</v>
      </c>
    </row>
    <row r="42" spans="1:10" ht="15" customHeight="1">
      <c r="A42" s="137" t="s">
        <v>66</v>
      </c>
      <c r="B42" s="59">
        <v>19.899999999999999</v>
      </c>
      <c r="C42" s="34">
        <v>4.9000000000000004</v>
      </c>
      <c r="D42" s="35">
        <v>4.9000000000000004</v>
      </c>
      <c r="E42" s="34">
        <v>0</v>
      </c>
      <c r="F42" s="34">
        <v>0</v>
      </c>
      <c r="G42" s="34">
        <v>0</v>
      </c>
      <c r="H42" s="34">
        <v>0</v>
      </c>
      <c r="I42" s="36">
        <v>11.6</v>
      </c>
      <c r="J42" s="36">
        <v>3.4</v>
      </c>
    </row>
    <row r="43" spans="1:10" ht="15" customHeight="1">
      <c r="A43" s="138" t="s">
        <v>3</v>
      </c>
      <c r="B43" s="5">
        <v>257</v>
      </c>
      <c r="C43" s="6">
        <v>39.700000000000003</v>
      </c>
      <c r="D43" s="25">
        <v>26.7</v>
      </c>
      <c r="E43" s="6">
        <v>8.1</v>
      </c>
      <c r="F43" s="6">
        <v>2.9</v>
      </c>
      <c r="G43" s="6">
        <v>2</v>
      </c>
      <c r="H43" s="6">
        <v>0</v>
      </c>
      <c r="I43" s="7">
        <v>147.1</v>
      </c>
      <c r="J43" s="7">
        <v>70.3</v>
      </c>
    </row>
    <row r="44" spans="1:10" ht="15" customHeight="1">
      <c r="A44" s="124" t="s">
        <v>4</v>
      </c>
      <c r="B44" s="58">
        <v>11725.5</v>
      </c>
      <c r="C44" s="9">
        <v>1135.5999999999999</v>
      </c>
      <c r="D44" s="11">
        <v>682.9</v>
      </c>
      <c r="E44" s="9">
        <v>378.2</v>
      </c>
      <c r="F44" s="9">
        <v>23.3</v>
      </c>
      <c r="G44" s="9">
        <v>34.4</v>
      </c>
      <c r="H44" s="9">
        <v>16.8</v>
      </c>
      <c r="I44" s="10">
        <v>6999</v>
      </c>
      <c r="J44" s="10">
        <v>3590.9</v>
      </c>
    </row>
    <row r="45" spans="1:10" ht="15" customHeight="1" thickBot="1">
      <c r="A45" s="121" t="s">
        <v>5</v>
      </c>
      <c r="B45" s="56">
        <v>8071.5</v>
      </c>
      <c r="C45" s="23">
        <v>674.9</v>
      </c>
      <c r="D45" s="22">
        <v>340.2</v>
      </c>
      <c r="E45" s="23">
        <v>280.5</v>
      </c>
      <c r="F45" s="23">
        <v>7.4</v>
      </c>
      <c r="G45" s="23">
        <v>43</v>
      </c>
      <c r="H45" s="23">
        <v>3.8</v>
      </c>
      <c r="I45" s="31">
        <v>4412.7</v>
      </c>
      <c r="J45" s="31">
        <v>2983.9</v>
      </c>
    </row>
    <row r="46" spans="1:10" ht="15" customHeight="1">
      <c r="A46" s="139" t="s">
        <v>6</v>
      </c>
      <c r="B46" s="60">
        <v>19797</v>
      </c>
      <c r="C46" s="61">
        <v>1810.5</v>
      </c>
      <c r="D46" s="61">
        <v>1023.1</v>
      </c>
      <c r="E46" s="61">
        <v>658.7</v>
      </c>
      <c r="F46" s="61">
        <v>30.8</v>
      </c>
      <c r="G46" s="61">
        <v>77.400000000000006</v>
      </c>
      <c r="H46" s="61">
        <v>20.6</v>
      </c>
      <c r="I46" s="62">
        <v>11411.7</v>
      </c>
      <c r="J46" s="62">
        <v>6574.8</v>
      </c>
    </row>
    <row r="47" spans="1:10" ht="15" customHeight="1">
      <c r="A47" s="140" t="s">
        <v>229</v>
      </c>
      <c r="B47" s="5">
        <v>19447.400000000001</v>
      </c>
      <c r="C47" s="6">
        <v>1826.6</v>
      </c>
      <c r="D47" s="6">
        <v>1024.7</v>
      </c>
      <c r="E47" s="6">
        <v>674.3</v>
      </c>
      <c r="F47" s="6">
        <v>39.1</v>
      </c>
      <c r="G47" s="220">
        <v>69.3</v>
      </c>
      <c r="H47" s="6">
        <v>19.2</v>
      </c>
      <c r="I47" s="7">
        <v>11160.2</v>
      </c>
      <c r="J47" s="7">
        <v>6460.7</v>
      </c>
    </row>
    <row r="48" spans="1:10" ht="15" customHeight="1" thickBot="1">
      <c r="A48" s="127" t="s">
        <v>226</v>
      </c>
      <c r="B48" s="159">
        <v>19014.5</v>
      </c>
      <c r="C48" s="160">
        <v>1856.2</v>
      </c>
      <c r="D48" s="160">
        <v>1033.8</v>
      </c>
      <c r="E48" s="160">
        <v>695.1</v>
      </c>
      <c r="F48" s="160">
        <v>41.6</v>
      </c>
      <c r="G48" s="221">
        <v>65</v>
      </c>
      <c r="H48" s="160">
        <v>20.8</v>
      </c>
      <c r="I48" s="161">
        <v>10756.7</v>
      </c>
      <c r="J48" s="161">
        <v>6401.7</v>
      </c>
    </row>
    <row r="49" spans="1:1" ht="15" customHeight="1">
      <c r="A49" s="38" t="s">
        <v>73</v>
      </c>
    </row>
  </sheetData>
  <mergeCells count="3">
    <mergeCell ref="B6:B7"/>
    <mergeCell ref="C6:H6"/>
    <mergeCell ref="I6:J6"/>
  </mergeCells>
  <phoneticPr fontId="1"/>
  <printOptions horizontalCentered="1" verticalCentered="1"/>
  <pageMargins left="0.6692913385826772" right="0.31496062992125984" top="0.47244094488188981" bottom="0.15748031496062992" header="0.31496062992125984" footer="0.31496062992125984"/>
  <pageSetup paperSize="9" scale="86" orientation="portrait" blackAndWhite="1" r:id="rId1"/>
  <headerFooter>
    <oddFooter>&amp;L&amp;F&amp;C&amp;P&amp;R&amp;A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49"/>
  <sheetViews>
    <sheetView showGridLines="0" view="pageBreakPreview" zoomScaleNormal="100" zoomScaleSheetLayoutView="100" workbookViewId="0">
      <pane xSplit="1" ySplit="8" topLeftCell="B36" activePane="bottomRight" state="frozen"/>
      <selection activeCell="D40" sqref="D40"/>
      <selection pane="topRight" activeCell="D40" sqref="D40"/>
      <selection pane="bottomLeft" activeCell="D40" sqref="D40"/>
      <selection pane="bottomRight" activeCell="B46" sqref="B46"/>
    </sheetView>
  </sheetViews>
  <sheetFormatPr defaultColWidth="9" defaultRowHeight="12" customHeight="1"/>
  <cols>
    <col min="1" max="1" width="12.625" style="38" customWidth="1"/>
    <col min="2" max="3" width="9.375" style="4" customWidth="1"/>
    <col min="4" max="4" width="8.75" style="4" customWidth="1"/>
    <col min="5" max="7" width="8.125" style="4" customWidth="1"/>
    <col min="8" max="8" width="8.875" style="4" customWidth="1"/>
    <col min="9" max="13" width="8.125" style="4" customWidth="1"/>
    <col min="14" max="16384" width="9" style="4"/>
  </cols>
  <sheetData>
    <row r="1" spans="1:15" ht="12" customHeight="1">
      <c r="A1" s="37"/>
      <c r="B1" s="114"/>
      <c r="C1" s="114"/>
    </row>
    <row r="3" spans="1:15" ht="15" customHeight="1">
      <c r="A3" s="115" t="s">
        <v>83</v>
      </c>
      <c r="B3" s="38"/>
      <c r="C3" s="38"/>
      <c r="D3" s="38"/>
      <c r="E3" s="38"/>
      <c r="F3" s="38"/>
      <c r="G3" s="38"/>
      <c r="H3" s="38"/>
      <c r="I3" s="38"/>
      <c r="J3" s="38"/>
      <c r="K3" s="38"/>
      <c r="L3" s="38"/>
      <c r="M3" s="38"/>
    </row>
    <row r="4" spans="1:15" ht="15" customHeight="1">
      <c r="B4" s="38"/>
      <c r="C4" s="38"/>
      <c r="D4" s="38"/>
      <c r="E4" s="38"/>
      <c r="F4" s="38"/>
      <c r="G4" s="38"/>
      <c r="H4" s="38"/>
      <c r="I4" s="38"/>
      <c r="J4" s="38"/>
      <c r="K4" s="38"/>
      <c r="L4" s="38"/>
      <c r="M4" s="38"/>
    </row>
    <row r="5" spans="1:15" ht="15" customHeight="1" thickBot="1">
      <c r="B5" s="38"/>
      <c r="C5" s="38"/>
      <c r="D5" s="38"/>
      <c r="E5" s="38"/>
      <c r="F5" s="38"/>
      <c r="G5" s="38"/>
      <c r="H5" s="38"/>
      <c r="I5" s="38"/>
      <c r="J5" s="38"/>
      <c r="K5" s="38"/>
      <c r="L5" s="38"/>
      <c r="M5" s="189" t="str">
        <f>第１表!H5</f>
        <v>令和４年度</v>
      </c>
    </row>
    <row r="6" spans="1:15" ht="15.95" customHeight="1">
      <c r="A6" s="116"/>
      <c r="B6" s="239" t="s">
        <v>68</v>
      </c>
      <c r="C6" s="237" t="s">
        <v>84</v>
      </c>
      <c r="D6" s="238"/>
      <c r="E6" s="238"/>
      <c r="F6" s="238"/>
      <c r="G6" s="236"/>
      <c r="H6" s="237" t="s">
        <v>85</v>
      </c>
      <c r="I6" s="238"/>
      <c r="J6" s="238"/>
      <c r="K6" s="238"/>
      <c r="L6" s="238"/>
      <c r="M6" s="238"/>
    </row>
    <row r="7" spans="1:15" ht="15.95" customHeight="1" thickBot="1">
      <c r="A7" s="117"/>
      <c r="B7" s="240" t="s">
        <v>27</v>
      </c>
      <c r="C7" s="141" t="s">
        <v>27</v>
      </c>
      <c r="D7" s="142" t="s">
        <v>86</v>
      </c>
      <c r="E7" s="142" t="s">
        <v>87</v>
      </c>
      <c r="F7" s="142" t="s">
        <v>88</v>
      </c>
      <c r="G7" s="142" t="s">
        <v>72</v>
      </c>
      <c r="H7" s="141" t="s">
        <v>27</v>
      </c>
      <c r="I7" s="142" t="s">
        <v>86</v>
      </c>
      <c r="J7" s="142" t="s">
        <v>89</v>
      </c>
      <c r="K7" s="142" t="s">
        <v>87</v>
      </c>
      <c r="L7" s="142" t="s">
        <v>88</v>
      </c>
      <c r="M7" s="143" t="s">
        <v>72</v>
      </c>
    </row>
    <row r="8" spans="1:15" ht="15" customHeight="1">
      <c r="A8" s="121" t="s">
        <v>1</v>
      </c>
      <c r="B8" s="50">
        <v>6628.4</v>
      </c>
      <c r="C8" s="71">
        <v>5575.3</v>
      </c>
      <c r="D8" s="71">
        <v>3697.5</v>
      </c>
      <c r="E8" s="71">
        <v>586.29999999999995</v>
      </c>
      <c r="F8" s="71">
        <v>690.4</v>
      </c>
      <c r="G8" s="71">
        <v>601.1</v>
      </c>
      <c r="H8" s="18">
        <v>1053.0999999999999</v>
      </c>
      <c r="I8" s="71">
        <v>315.39999999999998</v>
      </c>
      <c r="J8" s="71">
        <v>193.1</v>
      </c>
      <c r="K8" s="71">
        <v>91.7</v>
      </c>
      <c r="L8" s="71">
        <v>195.9</v>
      </c>
      <c r="M8" s="18">
        <v>257</v>
      </c>
    </row>
    <row r="9" spans="1:15" ht="15" customHeight="1">
      <c r="A9" s="122" t="s">
        <v>36</v>
      </c>
      <c r="B9" s="51">
        <v>13526.8</v>
      </c>
      <c r="C9" s="75">
        <v>11123.4</v>
      </c>
      <c r="D9" s="75">
        <v>6952.9</v>
      </c>
      <c r="E9" s="75">
        <v>1052.4000000000001</v>
      </c>
      <c r="F9" s="75">
        <v>2559.5</v>
      </c>
      <c r="G9" s="75">
        <v>558.6</v>
      </c>
      <c r="H9" s="75">
        <v>2403.3000000000002</v>
      </c>
      <c r="I9" s="75">
        <v>592.29999999999995</v>
      </c>
      <c r="J9" s="75">
        <v>656.8</v>
      </c>
      <c r="K9" s="75">
        <v>178</v>
      </c>
      <c r="L9" s="75">
        <v>366.2</v>
      </c>
      <c r="M9" s="75">
        <v>610.1</v>
      </c>
    </row>
    <row r="10" spans="1:15" ht="15" customHeight="1">
      <c r="A10" s="121" t="s">
        <v>37</v>
      </c>
      <c r="B10" s="50">
        <v>3876.7</v>
      </c>
      <c r="C10" s="18">
        <v>3077.6</v>
      </c>
      <c r="D10" s="18">
        <v>1798.4</v>
      </c>
      <c r="E10" s="71">
        <v>387.3</v>
      </c>
      <c r="F10" s="18">
        <v>571.20000000000005</v>
      </c>
      <c r="G10" s="18">
        <v>320.8</v>
      </c>
      <c r="H10" s="18">
        <v>799.1</v>
      </c>
      <c r="I10" s="71">
        <v>199.2</v>
      </c>
      <c r="J10" s="18">
        <v>213.8</v>
      </c>
      <c r="K10" s="18">
        <v>71.900000000000006</v>
      </c>
      <c r="L10" s="18">
        <v>124.1</v>
      </c>
      <c r="M10" s="18">
        <v>190.1</v>
      </c>
    </row>
    <row r="11" spans="1:15" ht="15" customHeight="1">
      <c r="A11" s="121" t="s">
        <v>38</v>
      </c>
      <c r="B11" s="50">
        <v>5978.7</v>
      </c>
      <c r="C11" s="18">
        <v>4810.1000000000004</v>
      </c>
      <c r="D11" s="18">
        <v>2636.8</v>
      </c>
      <c r="E11" s="71">
        <v>689.1</v>
      </c>
      <c r="F11" s="18">
        <v>784.8</v>
      </c>
      <c r="G11" s="18">
        <v>699.4</v>
      </c>
      <c r="H11" s="18">
        <v>1168.5999999999999</v>
      </c>
      <c r="I11" s="71">
        <v>237</v>
      </c>
      <c r="J11" s="18">
        <v>365.7</v>
      </c>
      <c r="K11" s="18">
        <v>77.7</v>
      </c>
      <c r="L11" s="18">
        <v>117.5</v>
      </c>
      <c r="M11" s="18">
        <v>370.8</v>
      </c>
      <c r="O11" s="215"/>
    </row>
    <row r="12" spans="1:15" ht="15" customHeight="1">
      <c r="A12" s="121" t="s">
        <v>39</v>
      </c>
      <c r="B12" s="50">
        <v>394.2</v>
      </c>
      <c r="C12" s="18">
        <v>338</v>
      </c>
      <c r="D12" s="18">
        <v>241.9</v>
      </c>
      <c r="E12" s="71">
        <v>40.6</v>
      </c>
      <c r="F12" s="18">
        <v>26</v>
      </c>
      <c r="G12" s="18">
        <v>29.5</v>
      </c>
      <c r="H12" s="18">
        <v>56.2</v>
      </c>
      <c r="I12" s="71">
        <v>22.1</v>
      </c>
      <c r="J12" s="18">
        <v>7.4</v>
      </c>
      <c r="K12" s="18">
        <v>7.6</v>
      </c>
      <c r="L12" s="18">
        <v>2.7</v>
      </c>
      <c r="M12" s="18">
        <v>16.399999999999999</v>
      </c>
    </row>
    <row r="13" spans="1:15" ht="15" customHeight="1">
      <c r="A13" s="123" t="s">
        <v>40</v>
      </c>
      <c r="B13" s="52">
        <v>554.70000000000005</v>
      </c>
      <c r="C13" s="82">
        <v>443</v>
      </c>
      <c r="D13" s="82">
        <v>285.3</v>
      </c>
      <c r="E13" s="81">
        <v>45.5</v>
      </c>
      <c r="F13" s="82">
        <v>69.900000000000006</v>
      </c>
      <c r="G13" s="82">
        <v>42.3</v>
      </c>
      <c r="H13" s="82">
        <v>111.7</v>
      </c>
      <c r="I13" s="81">
        <v>31.7</v>
      </c>
      <c r="J13" s="82">
        <v>31.5</v>
      </c>
      <c r="K13" s="82">
        <v>11.4</v>
      </c>
      <c r="L13" s="82">
        <v>13.3</v>
      </c>
      <c r="M13" s="82">
        <v>23.8</v>
      </c>
    </row>
    <row r="14" spans="1:15" ht="15" customHeight="1">
      <c r="A14" s="121" t="s">
        <v>41</v>
      </c>
      <c r="B14" s="50">
        <v>2596.9</v>
      </c>
      <c r="C14" s="18">
        <v>2014.2</v>
      </c>
      <c r="D14" s="18">
        <v>1148.0999999999999</v>
      </c>
      <c r="E14" s="71">
        <v>225.6</v>
      </c>
      <c r="F14" s="18">
        <v>214.9</v>
      </c>
      <c r="G14" s="18">
        <v>425.6</v>
      </c>
      <c r="H14" s="18">
        <v>582.79999999999995</v>
      </c>
      <c r="I14" s="71">
        <v>132.30000000000001</v>
      </c>
      <c r="J14" s="18">
        <v>181.2</v>
      </c>
      <c r="K14" s="18">
        <v>35.200000000000003</v>
      </c>
      <c r="L14" s="18">
        <v>24.6</v>
      </c>
      <c r="M14" s="18">
        <v>209.6</v>
      </c>
    </row>
    <row r="15" spans="1:15" ht="15" customHeight="1">
      <c r="A15" s="121" t="s">
        <v>42</v>
      </c>
      <c r="B15" s="50">
        <v>204.5</v>
      </c>
      <c r="C15" s="18">
        <v>167.2</v>
      </c>
      <c r="D15" s="18">
        <v>111.3</v>
      </c>
      <c r="E15" s="71">
        <v>14.7</v>
      </c>
      <c r="F15" s="18">
        <v>21.5</v>
      </c>
      <c r="G15" s="18">
        <v>19.7</v>
      </c>
      <c r="H15" s="18">
        <v>37.299999999999997</v>
      </c>
      <c r="I15" s="71">
        <v>13.8</v>
      </c>
      <c r="J15" s="18">
        <v>8.5</v>
      </c>
      <c r="K15" s="18">
        <v>2</v>
      </c>
      <c r="L15" s="18">
        <v>6</v>
      </c>
      <c r="M15" s="18">
        <v>7.1</v>
      </c>
    </row>
    <row r="16" spans="1:15" ht="15" customHeight="1">
      <c r="A16" s="121" t="s">
        <v>43</v>
      </c>
      <c r="B16" s="50">
        <v>454.3</v>
      </c>
      <c r="C16" s="18">
        <v>394.1</v>
      </c>
      <c r="D16" s="18">
        <v>246.4</v>
      </c>
      <c r="E16" s="71">
        <v>39.799999999999997</v>
      </c>
      <c r="F16" s="18">
        <v>46.4</v>
      </c>
      <c r="G16" s="18">
        <v>61.5</v>
      </c>
      <c r="H16" s="18">
        <v>60.3</v>
      </c>
      <c r="I16" s="71">
        <v>19.600000000000001</v>
      </c>
      <c r="J16" s="18">
        <v>8.4</v>
      </c>
      <c r="K16" s="18">
        <v>4.5999999999999996</v>
      </c>
      <c r="L16" s="18">
        <v>4.8</v>
      </c>
      <c r="M16" s="18">
        <v>22.9</v>
      </c>
    </row>
    <row r="17" spans="1:16" ht="15" customHeight="1">
      <c r="A17" s="121" t="s">
        <v>44</v>
      </c>
      <c r="B17" s="50">
        <v>1726.2</v>
      </c>
      <c r="C17" s="18">
        <v>1442.8</v>
      </c>
      <c r="D17" s="18">
        <v>869.7</v>
      </c>
      <c r="E17" s="71">
        <v>232.8</v>
      </c>
      <c r="F17" s="18">
        <v>157.30000000000001</v>
      </c>
      <c r="G17" s="18">
        <v>183</v>
      </c>
      <c r="H17" s="18">
        <v>283.39999999999998</v>
      </c>
      <c r="I17" s="71">
        <v>88.3</v>
      </c>
      <c r="J17" s="18">
        <v>65.3</v>
      </c>
      <c r="K17" s="18">
        <v>20.8</v>
      </c>
      <c r="L17" s="18">
        <v>17.8</v>
      </c>
      <c r="M17" s="18">
        <v>91.3</v>
      </c>
      <c r="O17" s="215"/>
    </row>
    <row r="18" spans="1:16" ht="15" customHeight="1">
      <c r="A18" s="123" t="s">
        <v>45</v>
      </c>
      <c r="B18" s="52">
        <v>363.8</v>
      </c>
      <c r="C18" s="82">
        <v>293.5</v>
      </c>
      <c r="D18" s="82">
        <v>172.7</v>
      </c>
      <c r="E18" s="81">
        <v>29.9</v>
      </c>
      <c r="F18" s="82">
        <v>48.7</v>
      </c>
      <c r="G18" s="82">
        <v>42.3</v>
      </c>
      <c r="H18" s="82">
        <v>70.3</v>
      </c>
      <c r="I18" s="81">
        <v>16.3</v>
      </c>
      <c r="J18" s="82">
        <v>15.3</v>
      </c>
      <c r="K18" s="82">
        <v>4</v>
      </c>
      <c r="L18" s="82">
        <v>7.7</v>
      </c>
      <c r="M18" s="82">
        <v>26.9</v>
      </c>
    </row>
    <row r="19" spans="1:16" ht="15" customHeight="1">
      <c r="A19" s="121" t="s">
        <v>46</v>
      </c>
      <c r="B19" s="50">
        <v>260.8</v>
      </c>
      <c r="C19" s="18">
        <v>230.6</v>
      </c>
      <c r="D19" s="18">
        <v>151.80000000000001</v>
      </c>
      <c r="E19" s="71">
        <v>33</v>
      </c>
      <c r="F19" s="18">
        <v>22</v>
      </c>
      <c r="G19" s="18">
        <v>23.8</v>
      </c>
      <c r="H19" s="18">
        <v>30.2</v>
      </c>
      <c r="I19" s="71">
        <v>10.8</v>
      </c>
      <c r="J19" s="18">
        <v>2.5</v>
      </c>
      <c r="K19" s="18">
        <v>8</v>
      </c>
      <c r="L19" s="18">
        <v>2.6</v>
      </c>
      <c r="M19" s="18">
        <v>6.3</v>
      </c>
    </row>
    <row r="20" spans="1:16" ht="15" customHeight="1">
      <c r="A20" s="121" t="s">
        <v>47</v>
      </c>
      <c r="B20" s="50">
        <v>179.3</v>
      </c>
      <c r="C20" s="18">
        <v>152.30000000000001</v>
      </c>
      <c r="D20" s="18">
        <v>107.1</v>
      </c>
      <c r="E20" s="71">
        <v>13.6</v>
      </c>
      <c r="F20" s="18">
        <v>21.9</v>
      </c>
      <c r="G20" s="18">
        <v>9.8000000000000007</v>
      </c>
      <c r="H20" s="18">
        <v>27</v>
      </c>
      <c r="I20" s="71">
        <v>10.3</v>
      </c>
      <c r="J20" s="18">
        <v>2.2999999999999998</v>
      </c>
      <c r="K20" s="18">
        <v>4.8</v>
      </c>
      <c r="L20" s="18">
        <v>4.3</v>
      </c>
      <c r="M20" s="18">
        <v>5.4</v>
      </c>
    </row>
    <row r="21" spans="1:16" ht="15" customHeight="1">
      <c r="A21" s="121" t="s">
        <v>48</v>
      </c>
      <c r="B21" s="50">
        <v>1978.4</v>
      </c>
      <c r="C21" s="18">
        <v>1551.4</v>
      </c>
      <c r="D21" s="18">
        <v>885.8</v>
      </c>
      <c r="E21" s="71">
        <v>228.3</v>
      </c>
      <c r="F21" s="18">
        <v>230.3</v>
      </c>
      <c r="G21" s="18">
        <v>207.1</v>
      </c>
      <c r="H21" s="18">
        <v>427</v>
      </c>
      <c r="I21" s="71">
        <v>93.8</v>
      </c>
      <c r="J21" s="18">
        <v>110.8</v>
      </c>
      <c r="K21" s="18">
        <v>39.299999999999997</v>
      </c>
      <c r="L21" s="18">
        <v>61.8</v>
      </c>
      <c r="M21" s="18">
        <v>121.3</v>
      </c>
    </row>
    <row r="22" spans="1:16" ht="15" customHeight="1">
      <c r="A22" s="121" t="s">
        <v>49</v>
      </c>
      <c r="B22" s="50">
        <v>407.3</v>
      </c>
      <c r="C22" s="18">
        <v>349.8</v>
      </c>
      <c r="D22" s="18">
        <v>220.3</v>
      </c>
      <c r="E22" s="71">
        <v>52.8</v>
      </c>
      <c r="F22" s="18">
        <v>37.4</v>
      </c>
      <c r="G22" s="18">
        <v>39.4</v>
      </c>
      <c r="H22" s="18">
        <v>57.5</v>
      </c>
      <c r="I22" s="71">
        <v>16.3</v>
      </c>
      <c r="J22" s="18">
        <v>9.9</v>
      </c>
      <c r="K22" s="18">
        <v>4</v>
      </c>
      <c r="L22" s="18">
        <v>8.1</v>
      </c>
      <c r="M22" s="18">
        <v>19.2</v>
      </c>
    </row>
    <row r="23" spans="1:16" ht="15" customHeight="1">
      <c r="A23" s="123" t="s">
        <v>50</v>
      </c>
      <c r="B23" s="52">
        <v>900.8</v>
      </c>
      <c r="C23" s="82">
        <v>721.3</v>
      </c>
      <c r="D23" s="82">
        <v>488.8</v>
      </c>
      <c r="E23" s="81">
        <v>55.5</v>
      </c>
      <c r="F23" s="82">
        <v>81</v>
      </c>
      <c r="G23" s="82">
        <v>96</v>
      </c>
      <c r="H23" s="82">
        <v>179.5</v>
      </c>
      <c r="I23" s="81">
        <v>43.1</v>
      </c>
      <c r="J23" s="82">
        <v>45.1</v>
      </c>
      <c r="K23" s="82">
        <v>10.8</v>
      </c>
      <c r="L23" s="82">
        <v>22.7</v>
      </c>
      <c r="M23" s="82">
        <v>57.8</v>
      </c>
    </row>
    <row r="24" spans="1:16" ht="15" customHeight="1">
      <c r="A24" s="121" t="s">
        <v>51</v>
      </c>
      <c r="B24" s="50">
        <v>1331.8</v>
      </c>
      <c r="C24" s="18">
        <v>1049.5999999999999</v>
      </c>
      <c r="D24" s="18">
        <v>635.70000000000005</v>
      </c>
      <c r="E24" s="71">
        <v>157.30000000000001</v>
      </c>
      <c r="F24" s="18">
        <v>109.2</v>
      </c>
      <c r="G24" s="18">
        <v>147.5</v>
      </c>
      <c r="H24" s="18">
        <v>282.3</v>
      </c>
      <c r="I24" s="71">
        <v>81.900000000000006</v>
      </c>
      <c r="J24" s="18">
        <v>63.2</v>
      </c>
      <c r="K24" s="18">
        <v>26.8</v>
      </c>
      <c r="L24" s="18">
        <v>15.8</v>
      </c>
      <c r="M24" s="18">
        <v>94.5</v>
      </c>
      <c r="P24" s="215"/>
    </row>
    <row r="25" spans="1:16" ht="15" customHeight="1">
      <c r="A25" s="121" t="s">
        <v>52</v>
      </c>
      <c r="B25" s="50">
        <v>145.30000000000001</v>
      </c>
      <c r="C25" s="18">
        <v>117.3</v>
      </c>
      <c r="D25" s="18">
        <v>77.5</v>
      </c>
      <c r="E25" s="71">
        <v>6.8</v>
      </c>
      <c r="F25" s="18">
        <v>12.9</v>
      </c>
      <c r="G25" s="18">
        <v>20.100000000000001</v>
      </c>
      <c r="H25" s="18">
        <v>28</v>
      </c>
      <c r="I25" s="71">
        <v>10.6</v>
      </c>
      <c r="J25" s="18">
        <v>3.7</v>
      </c>
      <c r="K25" s="18">
        <v>2.1</v>
      </c>
      <c r="L25" s="18">
        <v>5</v>
      </c>
      <c r="M25" s="18">
        <v>6.7</v>
      </c>
    </row>
    <row r="26" spans="1:16" ht="15" customHeight="1">
      <c r="A26" s="121" t="s">
        <v>53</v>
      </c>
      <c r="B26" s="50">
        <v>296.60000000000002</v>
      </c>
      <c r="C26" s="18">
        <v>248.3</v>
      </c>
      <c r="D26" s="18">
        <v>152.1</v>
      </c>
      <c r="E26" s="71">
        <v>22.5</v>
      </c>
      <c r="F26" s="18">
        <v>38.799999999999997</v>
      </c>
      <c r="G26" s="18">
        <v>34.9</v>
      </c>
      <c r="H26" s="18">
        <v>48.3</v>
      </c>
      <c r="I26" s="71">
        <v>17.100000000000001</v>
      </c>
      <c r="J26" s="18">
        <v>6.5</v>
      </c>
      <c r="K26" s="18">
        <v>2.2999999999999998</v>
      </c>
      <c r="L26" s="18">
        <v>8.6</v>
      </c>
      <c r="M26" s="18">
        <v>13.8</v>
      </c>
    </row>
    <row r="27" spans="1:16" ht="15" customHeight="1">
      <c r="A27" s="121" t="s">
        <v>54</v>
      </c>
      <c r="B27" s="50">
        <v>132.30000000000001</v>
      </c>
      <c r="C27" s="18">
        <v>107.4</v>
      </c>
      <c r="D27" s="18">
        <v>75.2</v>
      </c>
      <c r="E27" s="71">
        <v>16.2</v>
      </c>
      <c r="F27" s="18">
        <v>6.8</v>
      </c>
      <c r="G27" s="18">
        <v>9.3000000000000007</v>
      </c>
      <c r="H27" s="18">
        <v>24.9</v>
      </c>
      <c r="I27" s="71">
        <v>11.8</v>
      </c>
      <c r="J27" s="18">
        <v>2.9</v>
      </c>
      <c r="K27" s="18">
        <v>5.7</v>
      </c>
      <c r="L27" s="18">
        <v>0.1</v>
      </c>
      <c r="M27" s="18">
        <v>4.5</v>
      </c>
    </row>
    <row r="28" spans="1:16" ht="15" customHeight="1">
      <c r="A28" s="123" t="s">
        <v>213</v>
      </c>
      <c r="B28" s="52">
        <v>161.6</v>
      </c>
      <c r="C28" s="82">
        <v>138.1</v>
      </c>
      <c r="D28" s="82">
        <v>99</v>
      </c>
      <c r="E28" s="81">
        <v>14.6</v>
      </c>
      <c r="F28" s="82">
        <v>19.8</v>
      </c>
      <c r="G28" s="82">
        <v>4.8</v>
      </c>
      <c r="H28" s="82">
        <v>23.5</v>
      </c>
      <c r="I28" s="81">
        <v>4</v>
      </c>
      <c r="J28" s="82">
        <v>3.9</v>
      </c>
      <c r="K28" s="82">
        <v>3.1</v>
      </c>
      <c r="L28" s="82">
        <v>5</v>
      </c>
      <c r="M28" s="82">
        <v>7.5</v>
      </c>
    </row>
    <row r="29" spans="1:16" ht="15" customHeight="1">
      <c r="A29" s="121" t="s">
        <v>55</v>
      </c>
      <c r="B29" s="50">
        <v>88.8</v>
      </c>
      <c r="C29" s="18">
        <v>76.5</v>
      </c>
      <c r="D29" s="18">
        <v>48.4</v>
      </c>
      <c r="E29" s="18">
        <v>3.9</v>
      </c>
      <c r="F29" s="18">
        <v>2.8</v>
      </c>
      <c r="G29" s="18">
        <v>21.4</v>
      </c>
      <c r="H29" s="18">
        <v>12.3</v>
      </c>
      <c r="I29" s="18">
        <v>5.5</v>
      </c>
      <c r="J29" s="18">
        <v>0</v>
      </c>
      <c r="K29" s="18">
        <v>0.3</v>
      </c>
      <c r="L29" s="18">
        <v>1</v>
      </c>
      <c r="M29" s="18">
        <v>5.4</v>
      </c>
    </row>
    <row r="30" spans="1:16" ht="15" customHeight="1">
      <c r="A30" s="121" t="s">
        <v>56</v>
      </c>
      <c r="B30" s="50">
        <v>111.9</v>
      </c>
      <c r="C30" s="18">
        <v>101.1</v>
      </c>
      <c r="D30" s="18">
        <v>71.099999999999994</v>
      </c>
      <c r="E30" s="18">
        <v>16.5</v>
      </c>
      <c r="F30" s="18">
        <v>3.8</v>
      </c>
      <c r="G30" s="18">
        <v>9.6999999999999993</v>
      </c>
      <c r="H30" s="18">
        <v>10.8</v>
      </c>
      <c r="I30" s="18">
        <v>3.5</v>
      </c>
      <c r="J30" s="18">
        <v>2.1</v>
      </c>
      <c r="K30" s="18">
        <v>1</v>
      </c>
      <c r="L30" s="18">
        <v>1.3</v>
      </c>
      <c r="M30" s="18">
        <v>3</v>
      </c>
    </row>
    <row r="31" spans="1:16" ht="15" customHeight="1">
      <c r="A31" s="121" t="s">
        <v>57</v>
      </c>
      <c r="B31" s="50">
        <v>257.3</v>
      </c>
      <c r="C31" s="18">
        <v>211.3</v>
      </c>
      <c r="D31" s="18">
        <v>141.6</v>
      </c>
      <c r="E31" s="18">
        <v>29.3</v>
      </c>
      <c r="F31" s="18">
        <v>20.7</v>
      </c>
      <c r="G31" s="18">
        <v>19.7</v>
      </c>
      <c r="H31" s="18">
        <v>46.1</v>
      </c>
      <c r="I31" s="18">
        <v>13.6</v>
      </c>
      <c r="J31" s="18">
        <v>4.4000000000000004</v>
      </c>
      <c r="K31" s="18">
        <v>3.8</v>
      </c>
      <c r="L31" s="18">
        <v>4</v>
      </c>
      <c r="M31" s="18">
        <v>20.3</v>
      </c>
    </row>
    <row r="32" spans="1:16" ht="15" customHeight="1">
      <c r="A32" s="121" t="s">
        <v>58</v>
      </c>
      <c r="B32" s="50">
        <v>86.8</v>
      </c>
      <c r="C32" s="18">
        <v>74.8</v>
      </c>
      <c r="D32" s="18">
        <v>46.5</v>
      </c>
      <c r="E32" s="18">
        <v>7.8</v>
      </c>
      <c r="F32" s="18">
        <v>13.8</v>
      </c>
      <c r="G32" s="18">
        <v>6.7</v>
      </c>
      <c r="H32" s="18">
        <v>12.1</v>
      </c>
      <c r="I32" s="18">
        <v>6.2</v>
      </c>
      <c r="J32" s="18">
        <v>0</v>
      </c>
      <c r="K32" s="18">
        <v>0.3</v>
      </c>
      <c r="L32" s="18">
        <v>2.6</v>
      </c>
      <c r="M32" s="18">
        <v>3.1</v>
      </c>
    </row>
    <row r="33" spans="1:14" ht="15" customHeight="1">
      <c r="A33" s="123" t="s">
        <v>59</v>
      </c>
      <c r="B33" s="52">
        <v>295.39999999999998</v>
      </c>
      <c r="C33" s="82">
        <v>246.5</v>
      </c>
      <c r="D33" s="82">
        <v>184</v>
      </c>
      <c r="E33" s="81">
        <v>23.6</v>
      </c>
      <c r="F33" s="82">
        <v>12.9</v>
      </c>
      <c r="G33" s="82">
        <v>26</v>
      </c>
      <c r="H33" s="82">
        <v>48.9</v>
      </c>
      <c r="I33" s="81">
        <v>19.8</v>
      </c>
      <c r="J33" s="82">
        <v>4.5</v>
      </c>
      <c r="K33" s="82">
        <v>1.9</v>
      </c>
      <c r="L33" s="82">
        <v>6.4</v>
      </c>
      <c r="M33" s="82">
        <v>16.3</v>
      </c>
    </row>
    <row r="34" spans="1:14" ht="15" customHeight="1">
      <c r="A34" s="121" t="s">
        <v>60</v>
      </c>
      <c r="B34" s="50">
        <v>140.80000000000001</v>
      </c>
      <c r="C34" s="18">
        <v>121.3</v>
      </c>
      <c r="D34" s="18">
        <v>76.2</v>
      </c>
      <c r="E34" s="18">
        <v>18.8</v>
      </c>
      <c r="F34" s="18">
        <v>6</v>
      </c>
      <c r="G34" s="18">
        <v>20.399999999999999</v>
      </c>
      <c r="H34" s="18">
        <v>19.5</v>
      </c>
      <c r="I34" s="18">
        <v>9.1</v>
      </c>
      <c r="J34" s="18">
        <v>3.7</v>
      </c>
      <c r="K34" s="18">
        <v>0</v>
      </c>
      <c r="L34" s="18">
        <v>0</v>
      </c>
      <c r="M34" s="18">
        <v>6.8</v>
      </c>
    </row>
    <row r="35" spans="1:14" ht="15" customHeight="1">
      <c r="A35" s="121" t="s">
        <v>0</v>
      </c>
      <c r="B35" s="50">
        <v>112.9</v>
      </c>
      <c r="C35" s="18">
        <v>104.8</v>
      </c>
      <c r="D35" s="18">
        <v>75.3</v>
      </c>
      <c r="E35" s="18">
        <v>17.8</v>
      </c>
      <c r="F35" s="18">
        <v>9.3000000000000007</v>
      </c>
      <c r="G35" s="18">
        <v>2.6</v>
      </c>
      <c r="H35" s="18">
        <v>8.1</v>
      </c>
      <c r="I35" s="18">
        <v>3.4</v>
      </c>
      <c r="J35" s="18">
        <v>1.2</v>
      </c>
      <c r="K35" s="18">
        <v>3.4</v>
      </c>
      <c r="L35" s="18">
        <v>0.1</v>
      </c>
      <c r="M35" s="18">
        <v>0</v>
      </c>
    </row>
    <row r="36" spans="1:14" ht="15" customHeight="1">
      <c r="A36" s="124" t="s">
        <v>2</v>
      </c>
      <c r="B36" s="39">
        <v>43193.3</v>
      </c>
      <c r="C36" s="40">
        <v>35281.599999999999</v>
      </c>
      <c r="D36" s="40">
        <v>21697.1</v>
      </c>
      <c r="E36" s="40">
        <v>4062.1</v>
      </c>
      <c r="F36" s="40">
        <v>5839.8</v>
      </c>
      <c r="G36" s="40">
        <v>3682.7</v>
      </c>
      <c r="H36" s="40">
        <v>7911.8</v>
      </c>
      <c r="I36" s="40">
        <v>2028.5</v>
      </c>
      <c r="J36" s="40">
        <v>2013.6</v>
      </c>
      <c r="K36" s="40">
        <v>622.5</v>
      </c>
      <c r="L36" s="40">
        <v>1029.5</v>
      </c>
      <c r="M36" s="40">
        <v>2217.6999999999998</v>
      </c>
    </row>
    <row r="37" spans="1:14" ht="15" customHeight="1">
      <c r="A37" s="122" t="s">
        <v>61</v>
      </c>
      <c r="B37" s="51">
        <v>33.299999999999997</v>
      </c>
      <c r="C37" s="75">
        <v>21.8</v>
      </c>
      <c r="D37" s="75">
        <v>12.8</v>
      </c>
      <c r="E37" s="76">
        <v>3.1</v>
      </c>
      <c r="F37" s="75">
        <v>0.3</v>
      </c>
      <c r="G37" s="76">
        <v>5.6</v>
      </c>
      <c r="H37" s="75">
        <v>11.5</v>
      </c>
      <c r="I37" s="76">
        <v>6.7</v>
      </c>
      <c r="J37" s="76">
        <v>1.1000000000000001</v>
      </c>
      <c r="K37" s="76">
        <v>0.6</v>
      </c>
      <c r="L37" s="76">
        <v>0</v>
      </c>
      <c r="M37" s="75">
        <v>3.2</v>
      </c>
    </row>
    <row r="38" spans="1:14" ht="15" customHeight="1">
      <c r="A38" s="121" t="s">
        <v>62</v>
      </c>
      <c r="B38" s="50">
        <v>351</v>
      </c>
      <c r="C38" s="18">
        <v>287.89999999999998</v>
      </c>
      <c r="D38" s="18">
        <v>198.9</v>
      </c>
      <c r="E38" s="71">
        <v>31.7</v>
      </c>
      <c r="F38" s="18">
        <v>29.1</v>
      </c>
      <c r="G38" s="18">
        <v>28.3</v>
      </c>
      <c r="H38" s="18">
        <v>63.1</v>
      </c>
      <c r="I38" s="71">
        <v>17.5</v>
      </c>
      <c r="J38" s="18">
        <v>11.6</v>
      </c>
      <c r="K38" s="18">
        <v>8.3000000000000007</v>
      </c>
      <c r="L38" s="18">
        <v>8.8000000000000007</v>
      </c>
      <c r="M38" s="18">
        <v>16.899999999999999</v>
      </c>
    </row>
    <row r="39" spans="1:14" ht="15" customHeight="1">
      <c r="A39" s="121" t="s">
        <v>63</v>
      </c>
      <c r="B39" s="50">
        <v>48.3</v>
      </c>
      <c r="C39" s="18">
        <v>38.799999999999997</v>
      </c>
      <c r="D39" s="18">
        <v>26.8</v>
      </c>
      <c r="E39" s="71">
        <v>4.8</v>
      </c>
      <c r="F39" s="18">
        <v>7.2</v>
      </c>
      <c r="G39" s="18">
        <v>0</v>
      </c>
      <c r="H39" s="18">
        <v>9.5</v>
      </c>
      <c r="I39" s="71">
        <v>6.9</v>
      </c>
      <c r="J39" s="18">
        <v>0.4</v>
      </c>
      <c r="K39" s="18">
        <v>1</v>
      </c>
      <c r="L39" s="18">
        <v>1.2</v>
      </c>
      <c r="M39" s="18">
        <v>0</v>
      </c>
      <c r="N39" s="3"/>
    </row>
    <row r="40" spans="1:14" ht="15" customHeight="1">
      <c r="A40" s="121" t="s">
        <v>64</v>
      </c>
      <c r="B40" s="50">
        <v>155.30000000000001</v>
      </c>
      <c r="C40" s="18">
        <v>134.80000000000001</v>
      </c>
      <c r="D40" s="18">
        <v>83.1</v>
      </c>
      <c r="E40" s="71">
        <v>27.7</v>
      </c>
      <c r="F40" s="18">
        <v>10.3</v>
      </c>
      <c r="G40" s="18">
        <v>13.8</v>
      </c>
      <c r="H40" s="18">
        <v>20.5</v>
      </c>
      <c r="I40" s="71">
        <v>5.8</v>
      </c>
      <c r="J40" s="18">
        <v>4</v>
      </c>
      <c r="K40" s="18">
        <v>2.2999999999999998</v>
      </c>
      <c r="L40" s="18">
        <v>4.8</v>
      </c>
      <c r="M40" s="18">
        <v>3.6</v>
      </c>
      <c r="N40" s="3"/>
    </row>
    <row r="41" spans="1:14" ht="15" customHeight="1">
      <c r="A41" s="121" t="s">
        <v>65</v>
      </c>
      <c r="B41" s="50">
        <v>206.6</v>
      </c>
      <c r="C41" s="18">
        <v>184.8</v>
      </c>
      <c r="D41" s="18">
        <v>103.5</v>
      </c>
      <c r="E41" s="71">
        <v>31.3</v>
      </c>
      <c r="F41" s="18">
        <v>26.5</v>
      </c>
      <c r="G41" s="18">
        <v>23.6</v>
      </c>
      <c r="H41" s="18">
        <v>21.8</v>
      </c>
      <c r="I41" s="71">
        <v>6.5</v>
      </c>
      <c r="J41" s="18">
        <v>2.2000000000000002</v>
      </c>
      <c r="K41" s="18">
        <v>2.6</v>
      </c>
      <c r="L41" s="18">
        <v>4.5</v>
      </c>
      <c r="M41" s="18">
        <v>6</v>
      </c>
      <c r="N41" s="3"/>
    </row>
    <row r="42" spans="1:14" ht="15" customHeight="1">
      <c r="A42" s="121" t="s">
        <v>66</v>
      </c>
      <c r="B42" s="50">
        <v>119.5</v>
      </c>
      <c r="C42" s="18">
        <v>98.7</v>
      </c>
      <c r="D42" s="18">
        <v>52.9</v>
      </c>
      <c r="E42" s="71">
        <v>15.2</v>
      </c>
      <c r="F42" s="18">
        <v>10.8</v>
      </c>
      <c r="G42" s="18">
        <v>19.8</v>
      </c>
      <c r="H42" s="18">
        <v>20.8</v>
      </c>
      <c r="I42" s="71">
        <v>3.6</v>
      </c>
      <c r="J42" s="18">
        <v>4.5</v>
      </c>
      <c r="K42" s="18">
        <v>3.1</v>
      </c>
      <c r="L42" s="18">
        <v>3</v>
      </c>
      <c r="M42" s="18">
        <v>6.7</v>
      </c>
      <c r="N42" s="3"/>
    </row>
    <row r="43" spans="1:14" ht="15" customHeight="1">
      <c r="A43" s="124" t="s">
        <v>3</v>
      </c>
      <c r="B43" s="39">
        <v>913.9</v>
      </c>
      <c r="C43" s="40">
        <v>766.8</v>
      </c>
      <c r="D43" s="40">
        <v>478</v>
      </c>
      <c r="E43" s="40">
        <v>113.7</v>
      </c>
      <c r="F43" s="40">
        <v>84.1</v>
      </c>
      <c r="G43" s="40">
        <v>91</v>
      </c>
      <c r="H43" s="40">
        <v>147.19999999999999</v>
      </c>
      <c r="I43" s="40">
        <v>47</v>
      </c>
      <c r="J43" s="40">
        <v>23.8</v>
      </c>
      <c r="K43" s="40">
        <v>17.899999999999999</v>
      </c>
      <c r="L43" s="40">
        <v>22.2</v>
      </c>
      <c r="M43" s="40">
        <v>36.299999999999997</v>
      </c>
    </row>
    <row r="44" spans="1:14" ht="15" customHeight="1">
      <c r="A44" s="124" t="s">
        <v>4</v>
      </c>
      <c r="B44" s="39">
        <v>44107.3</v>
      </c>
      <c r="C44" s="40">
        <v>36048.300000000003</v>
      </c>
      <c r="D44" s="40">
        <v>22175.1</v>
      </c>
      <c r="E44" s="40">
        <v>4175.8</v>
      </c>
      <c r="F44" s="40">
        <v>5923.8</v>
      </c>
      <c r="G44" s="40">
        <v>3773.7</v>
      </c>
      <c r="H44" s="40">
        <v>8058.9</v>
      </c>
      <c r="I44" s="40">
        <v>2075.5</v>
      </c>
      <c r="J44" s="40">
        <v>2037.3</v>
      </c>
      <c r="K44" s="40">
        <v>640.4</v>
      </c>
      <c r="L44" s="40">
        <v>1051.7</v>
      </c>
      <c r="M44" s="40">
        <v>2254</v>
      </c>
    </row>
    <row r="45" spans="1:14" ht="15" customHeight="1" thickBot="1">
      <c r="A45" s="121" t="s">
        <v>5</v>
      </c>
      <c r="B45" s="50">
        <v>33261.599999999999</v>
      </c>
      <c r="C45" s="18">
        <v>26838.400000000001</v>
      </c>
      <c r="D45" s="18">
        <v>16117.1</v>
      </c>
      <c r="E45" s="18">
        <v>4154.8999999999996</v>
      </c>
      <c r="F45" s="18">
        <v>2885.7</v>
      </c>
      <c r="G45" s="18">
        <v>3680.8</v>
      </c>
      <c r="H45" s="18">
        <v>6423.2</v>
      </c>
      <c r="I45" s="18">
        <v>1527.8</v>
      </c>
      <c r="J45" s="18">
        <v>1929.1</v>
      </c>
      <c r="K45" s="18">
        <v>621.79999999999995</v>
      </c>
      <c r="L45" s="18">
        <v>456.4</v>
      </c>
      <c r="M45" s="18">
        <v>1888.1</v>
      </c>
    </row>
    <row r="46" spans="1:14" ht="15" customHeight="1">
      <c r="A46" s="139" t="s">
        <v>6</v>
      </c>
      <c r="B46" s="60">
        <v>77368.800000000003</v>
      </c>
      <c r="C46" s="61">
        <v>62886.8</v>
      </c>
      <c r="D46" s="61">
        <v>38292.199999999997</v>
      </c>
      <c r="E46" s="61">
        <v>8330.7000000000007</v>
      </c>
      <c r="F46" s="61">
        <v>8809.5</v>
      </c>
      <c r="G46" s="62">
        <v>7454.4</v>
      </c>
      <c r="H46" s="61">
        <v>14482.1</v>
      </c>
      <c r="I46" s="61">
        <v>3603.3</v>
      </c>
      <c r="J46" s="61">
        <v>3966.4</v>
      </c>
      <c r="K46" s="61">
        <v>1262.3</v>
      </c>
      <c r="L46" s="61">
        <v>1508.1</v>
      </c>
      <c r="M46" s="62">
        <v>4142.1000000000004</v>
      </c>
    </row>
    <row r="47" spans="1:14" ht="15" customHeight="1">
      <c r="A47" s="140" t="s">
        <v>230</v>
      </c>
      <c r="B47" s="5">
        <v>77488.600000000006</v>
      </c>
      <c r="C47" s="6">
        <v>62511.6</v>
      </c>
      <c r="D47" s="6">
        <v>38331</v>
      </c>
      <c r="E47" s="6">
        <v>8106.8</v>
      </c>
      <c r="F47" s="6">
        <v>8905.7999999999993</v>
      </c>
      <c r="G47" s="7">
        <v>7168</v>
      </c>
      <c r="H47" s="6">
        <v>14977</v>
      </c>
      <c r="I47" s="6">
        <v>3759.7</v>
      </c>
      <c r="J47" s="6">
        <v>4152.3999999999996</v>
      </c>
      <c r="K47" s="6">
        <v>1306.3</v>
      </c>
      <c r="L47" s="6">
        <v>1603.9</v>
      </c>
      <c r="M47" s="7">
        <v>4154.7</v>
      </c>
    </row>
    <row r="48" spans="1:14" ht="15" customHeight="1" thickBot="1">
      <c r="A48" s="127" t="s">
        <v>226</v>
      </c>
      <c r="B48" s="159">
        <v>77734.5</v>
      </c>
      <c r="C48" s="160">
        <v>62130.5</v>
      </c>
      <c r="D48" s="160">
        <v>38110.699999999997</v>
      </c>
      <c r="E48" s="160">
        <v>7909.5</v>
      </c>
      <c r="F48" s="160">
        <v>9129.6</v>
      </c>
      <c r="G48" s="161">
        <v>6981</v>
      </c>
      <c r="H48" s="160">
        <v>15603.8</v>
      </c>
      <c r="I48" s="160">
        <v>3916.6</v>
      </c>
      <c r="J48" s="160">
        <v>4432.8999999999996</v>
      </c>
      <c r="K48" s="160">
        <v>1341.5</v>
      </c>
      <c r="L48" s="160">
        <v>1723.3</v>
      </c>
      <c r="M48" s="161">
        <v>4189.3999999999996</v>
      </c>
    </row>
    <row r="49" spans="1:1" ht="15" customHeight="1">
      <c r="A49" s="38" t="s">
        <v>90</v>
      </c>
    </row>
  </sheetData>
  <mergeCells count="3">
    <mergeCell ref="B6:B7"/>
    <mergeCell ref="C6:G6"/>
    <mergeCell ref="H6:M6"/>
  </mergeCells>
  <phoneticPr fontId="1"/>
  <printOptions horizontalCentered="1" verticalCentered="1"/>
  <pageMargins left="0.6692913385826772" right="0.31496062992125984" top="0.47244094488188981" bottom="0.15748031496062992" header="0.31496062992125984" footer="0.31496062992125984"/>
  <pageSetup paperSize="9" scale="83" orientation="portrait" blackAndWhite="1" r:id="rId1"/>
  <headerFooter>
    <oddFooter>&amp;L&amp;F&amp;C&amp;P&amp;R&amp;A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R48"/>
  <sheetViews>
    <sheetView showGridLines="0" view="pageBreakPreview" zoomScaleNormal="100" zoomScaleSheetLayoutView="100" workbookViewId="0">
      <pane xSplit="1" ySplit="7" topLeftCell="B35" activePane="bottomRight" state="frozen"/>
      <selection activeCell="D40" sqref="D40"/>
      <selection pane="topRight" activeCell="D40" sqref="D40"/>
      <selection pane="bottomLeft" activeCell="D40" sqref="D40"/>
      <selection pane="bottomRight" activeCell="AR45" sqref="AR45"/>
    </sheetView>
  </sheetViews>
  <sheetFormatPr defaultColWidth="9" defaultRowHeight="12" customHeight="1"/>
  <cols>
    <col min="1" max="1" width="12.625" style="38" customWidth="1"/>
    <col min="2" max="15" width="10.125" style="1" customWidth="1"/>
    <col min="16" max="16" width="12.625" style="38" customWidth="1"/>
    <col min="17" max="28" width="10.125" style="1" customWidth="1"/>
    <col min="29" max="29" width="12.625" style="1" customWidth="1"/>
    <col min="30" max="30" width="10.125" style="1" customWidth="1"/>
    <col min="31" max="31" width="12.625" style="38" customWidth="1"/>
    <col min="32" max="44" width="10.125" style="1" customWidth="1"/>
    <col min="45" max="16384" width="9" style="1"/>
  </cols>
  <sheetData>
    <row r="1" spans="1:44" ht="12" customHeight="1">
      <c r="A1" s="37"/>
    </row>
    <row r="3" spans="1:44" ht="15" customHeight="1">
      <c r="A3" s="115" t="s">
        <v>91</v>
      </c>
      <c r="B3" s="38"/>
      <c r="C3" s="38"/>
      <c r="D3" s="38"/>
      <c r="E3" s="38"/>
      <c r="F3" s="38"/>
      <c r="G3" s="38"/>
      <c r="H3" s="38"/>
      <c r="I3" s="38"/>
      <c r="J3" s="38"/>
      <c r="K3" s="38"/>
      <c r="L3" s="38"/>
      <c r="M3" s="38"/>
      <c r="N3" s="38"/>
      <c r="O3" s="38"/>
      <c r="P3" s="115" t="s">
        <v>92</v>
      </c>
      <c r="Q3" s="38"/>
      <c r="R3" s="38"/>
      <c r="S3" s="38"/>
      <c r="T3" s="38"/>
      <c r="U3" s="38"/>
      <c r="V3" s="38"/>
      <c r="W3" s="38"/>
      <c r="X3" s="38"/>
      <c r="Y3" s="38"/>
      <c r="Z3" s="38"/>
      <c r="AA3" s="38"/>
      <c r="AB3" s="38"/>
      <c r="AC3" s="38"/>
      <c r="AD3" s="38"/>
      <c r="AE3" s="115" t="s">
        <v>93</v>
      </c>
      <c r="AF3" s="38"/>
      <c r="AG3" s="38"/>
      <c r="AH3" s="38"/>
      <c r="AI3" s="38"/>
      <c r="AJ3" s="38"/>
      <c r="AK3" s="38"/>
      <c r="AL3" s="38"/>
      <c r="AM3" s="38"/>
      <c r="AN3" s="38"/>
      <c r="AO3" s="38"/>
      <c r="AP3" s="38"/>
      <c r="AQ3" s="38"/>
      <c r="AR3" s="38"/>
    </row>
    <row r="4" spans="1:44" ht="9.75" customHeight="1">
      <c r="B4" s="38"/>
      <c r="C4" s="38"/>
      <c r="D4" s="38"/>
      <c r="E4" s="38"/>
      <c r="F4" s="38"/>
      <c r="G4" s="38"/>
      <c r="H4" s="38"/>
      <c r="I4" s="38"/>
      <c r="J4" s="38"/>
      <c r="K4" s="38"/>
      <c r="L4" s="38"/>
      <c r="M4" s="38"/>
      <c r="N4" s="38"/>
      <c r="O4" s="38"/>
      <c r="Q4" s="38"/>
      <c r="R4" s="38"/>
      <c r="S4" s="38"/>
      <c r="T4" s="38"/>
      <c r="U4" s="38"/>
      <c r="V4" s="38"/>
      <c r="W4" s="38"/>
      <c r="X4" s="38"/>
      <c r="Y4" s="38"/>
      <c r="Z4" s="38"/>
      <c r="AA4" s="38"/>
      <c r="AB4" s="38"/>
      <c r="AC4" s="38"/>
      <c r="AD4" s="38"/>
      <c r="AF4" s="38"/>
      <c r="AG4" s="38"/>
      <c r="AH4" s="38"/>
      <c r="AI4" s="38"/>
      <c r="AJ4" s="38"/>
      <c r="AK4" s="38"/>
      <c r="AL4" s="38"/>
      <c r="AM4" s="38"/>
      <c r="AN4" s="38"/>
      <c r="AO4" s="38"/>
      <c r="AP4" s="38"/>
      <c r="AQ4" s="38"/>
      <c r="AR4" s="38"/>
    </row>
    <row r="5" spans="1:44" ht="15" customHeight="1" thickBot="1">
      <c r="B5" s="38"/>
      <c r="C5" s="38"/>
      <c r="D5" s="38"/>
      <c r="E5" s="38"/>
      <c r="F5" s="38"/>
      <c r="G5" s="38"/>
      <c r="H5" s="38"/>
      <c r="I5" s="38"/>
      <c r="J5" s="38"/>
      <c r="K5" s="38"/>
      <c r="L5" s="38"/>
      <c r="M5" s="38"/>
      <c r="N5" s="38"/>
      <c r="O5" s="38"/>
      <c r="P5" s="38" t="s">
        <v>94</v>
      </c>
      <c r="Q5" s="38"/>
      <c r="R5" s="38"/>
      <c r="S5" s="38"/>
      <c r="T5" s="38"/>
      <c r="U5" s="38"/>
      <c r="V5" s="38"/>
      <c r="W5" s="38"/>
      <c r="X5" s="38"/>
      <c r="Y5" s="38"/>
      <c r="Z5" s="38"/>
      <c r="AA5" s="38"/>
      <c r="AB5" s="38"/>
      <c r="AC5" s="38"/>
      <c r="AD5" s="38"/>
      <c r="AF5" s="38"/>
      <c r="AG5" s="38"/>
      <c r="AH5" s="38"/>
      <c r="AI5" s="38"/>
      <c r="AJ5" s="38"/>
      <c r="AK5" s="38"/>
      <c r="AL5" s="38"/>
      <c r="AM5" s="38"/>
      <c r="AN5" s="38"/>
      <c r="AO5" s="38"/>
      <c r="AP5" s="38"/>
      <c r="AQ5" s="38"/>
      <c r="AR5" s="144" t="s">
        <v>95</v>
      </c>
    </row>
    <row r="6" spans="1:44" ht="15.95" customHeight="1" thickBot="1">
      <c r="A6" s="145"/>
      <c r="B6" s="190" t="s">
        <v>223</v>
      </c>
      <c r="C6" s="146" t="s">
        <v>96</v>
      </c>
      <c r="D6" s="146" t="s">
        <v>97</v>
      </c>
      <c r="E6" s="146" t="s">
        <v>98</v>
      </c>
      <c r="F6" s="146" t="s">
        <v>99</v>
      </c>
      <c r="G6" s="146" t="s">
        <v>100</v>
      </c>
      <c r="H6" s="146" t="s">
        <v>101</v>
      </c>
      <c r="I6" s="146" t="s">
        <v>102</v>
      </c>
      <c r="J6" s="146" t="s">
        <v>103</v>
      </c>
      <c r="K6" s="191" t="s">
        <v>224</v>
      </c>
      <c r="L6" s="146" t="s">
        <v>104</v>
      </c>
      <c r="M6" s="146" t="s">
        <v>105</v>
      </c>
      <c r="N6" s="146" t="s">
        <v>68</v>
      </c>
      <c r="O6" s="147" t="s">
        <v>106</v>
      </c>
      <c r="P6" s="145"/>
      <c r="Q6" s="190" t="str">
        <f>B6</f>
        <v>４年４月</v>
      </c>
      <c r="R6" s="146" t="s">
        <v>96</v>
      </c>
      <c r="S6" s="146" t="s">
        <v>97</v>
      </c>
      <c r="T6" s="146" t="s">
        <v>98</v>
      </c>
      <c r="U6" s="146" t="s">
        <v>99</v>
      </c>
      <c r="V6" s="146" t="s">
        <v>100</v>
      </c>
      <c r="W6" s="146" t="s">
        <v>101</v>
      </c>
      <c r="X6" s="146" t="s">
        <v>102</v>
      </c>
      <c r="Y6" s="146" t="s">
        <v>103</v>
      </c>
      <c r="Z6" s="191" t="str">
        <f>K6</f>
        <v>５年１月</v>
      </c>
      <c r="AA6" s="146" t="s">
        <v>104</v>
      </c>
      <c r="AB6" s="146" t="s">
        <v>105</v>
      </c>
      <c r="AC6" s="146" t="s">
        <v>68</v>
      </c>
      <c r="AD6" s="147" t="s">
        <v>106</v>
      </c>
      <c r="AE6" s="145"/>
      <c r="AF6" s="190" t="str">
        <f>'第５～７表'!B6</f>
        <v>４年４月</v>
      </c>
      <c r="AG6" s="146" t="s">
        <v>96</v>
      </c>
      <c r="AH6" s="146" t="s">
        <v>97</v>
      </c>
      <c r="AI6" s="146" t="s">
        <v>98</v>
      </c>
      <c r="AJ6" s="146" t="s">
        <v>99</v>
      </c>
      <c r="AK6" s="146" t="s">
        <v>100</v>
      </c>
      <c r="AL6" s="146" t="s">
        <v>101</v>
      </c>
      <c r="AM6" s="146" t="s">
        <v>102</v>
      </c>
      <c r="AN6" s="146" t="s">
        <v>103</v>
      </c>
      <c r="AO6" s="191" t="str">
        <f>'第５～７表'!K6</f>
        <v>５年１月</v>
      </c>
      <c r="AP6" s="146" t="s">
        <v>104</v>
      </c>
      <c r="AQ6" s="146" t="s">
        <v>105</v>
      </c>
      <c r="AR6" s="147" t="s">
        <v>106</v>
      </c>
    </row>
    <row r="7" spans="1:44" ht="15" customHeight="1">
      <c r="A7" s="148" t="s">
        <v>1</v>
      </c>
      <c r="B7" s="68">
        <v>6629</v>
      </c>
      <c r="C7" s="69">
        <v>6620</v>
      </c>
      <c r="D7" s="69">
        <v>6605</v>
      </c>
      <c r="E7" s="69">
        <v>6632</v>
      </c>
      <c r="F7" s="69">
        <v>6644</v>
      </c>
      <c r="G7" s="69">
        <v>6646</v>
      </c>
      <c r="H7" s="69">
        <v>6649</v>
      </c>
      <c r="I7" s="69">
        <v>6661</v>
      </c>
      <c r="J7" s="69">
        <v>6674</v>
      </c>
      <c r="K7" s="69">
        <v>6676</v>
      </c>
      <c r="L7" s="69">
        <v>6656</v>
      </c>
      <c r="M7" s="69">
        <v>6695</v>
      </c>
      <c r="N7" s="69">
        <v>79787</v>
      </c>
      <c r="O7" s="70">
        <v>6648.9</v>
      </c>
      <c r="P7" s="136" t="s">
        <v>1</v>
      </c>
      <c r="Q7" s="4">
        <v>8137</v>
      </c>
      <c r="R7" s="71">
        <v>8122</v>
      </c>
      <c r="S7" s="18">
        <v>8093</v>
      </c>
      <c r="T7" s="71">
        <v>8139</v>
      </c>
      <c r="U7" s="71">
        <v>8152</v>
      </c>
      <c r="V7" s="71">
        <v>8162</v>
      </c>
      <c r="W7" s="71">
        <v>8157</v>
      </c>
      <c r="X7" s="71">
        <v>8176</v>
      </c>
      <c r="Y7" s="71">
        <v>8190</v>
      </c>
      <c r="Z7" s="71">
        <v>8197</v>
      </c>
      <c r="AA7" s="71">
        <v>8183</v>
      </c>
      <c r="AB7" s="71">
        <v>8217</v>
      </c>
      <c r="AC7" s="71">
        <v>97925</v>
      </c>
      <c r="AD7" s="18">
        <v>8160.4</v>
      </c>
      <c r="AE7" s="136" t="s">
        <v>1</v>
      </c>
      <c r="AF7" s="72">
        <v>15.488279577055952</v>
      </c>
      <c r="AG7" s="73">
        <v>15.454227174475598</v>
      </c>
      <c r="AH7" s="74">
        <v>15.395238946739664</v>
      </c>
      <c r="AI7" s="73">
        <v>15.480417908517371</v>
      </c>
      <c r="AJ7" s="73">
        <v>15.513140116843328</v>
      </c>
      <c r="AK7" s="73">
        <v>15.538734512667819</v>
      </c>
      <c r="AL7" s="73">
        <v>15.535840805722948</v>
      </c>
      <c r="AM7" s="73">
        <v>15.574668304902326</v>
      </c>
      <c r="AN7" s="73">
        <v>15.608532664523274</v>
      </c>
      <c r="AO7" s="73">
        <v>15.631972599709368</v>
      </c>
      <c r="AP7" s="73">
        <v>15.615428799331339</v>
      </c>
      <c r="AQ7" s="73">
        <v>15.687375070876692</v>
      </c>
      <c r="AR7" s="74">
        <v>15.543536148759586</v>
      </c>
    </row>
    <row r="8" spans="1:44" ht="15" customHeight="1">
      <c r="A8" s="122" t="s">
        <v>36</v>
      </c>
      <c r="B8" s="51">
        <v>13524</v>
      </c>
      <c r="C8" s="75">
        <v>13550</v>
      </c>
      <c r="D8" s="75">
        <v>13553</v>
      </c>
      <c r="E8" s="75">
        <v>13556</v>
      </c>
      <c r="F8" s="75">
        <v>13559</v>
      </c>
      <c r="G8" s="76">
        <v>13545</v>
      </c>
      <c r="H8" s="76">
        <v>13545</v>
      </c>
      <c r="I8" s="75">
        <v>13586</v>
      </c>
      <c r="J8" s="75">
        <v>13545</v>
      </c>
      <c r="K8" s="75">
        <v>13541</v>
      </c>
      <c r="L8" s="75">
        <v>13479</v>
      </c>
      <c r="M8" s="75">
        <v>13525</v>
      </c>
      <c r="N8" s="75">
        <v>162508</v>
      </c>
      <c r="O8" s="75">
        <v>13542.3</v>
      </c>
      <c r="P8" s="149" t="s">
        <v>36</v>
      </c>
      <c r="Q8" s="77">
        <v>17070</v>
      </c>
      <c r="R8" s="75">
        <v>17102</v>
      </c>
      <c r="S8" s="75">
        <v>17091</v>
      </c>
      <c r="T8" s="75">
        <v>17089</v>
      </c>
      <c r="U8" s="75">
        <v>17101</v>
      </c>
      <c r="V8" s="76">
        <v>17090</v>
      </c>
      <c r="W8" s="76">
        <v>17067</v>
      </c>
      <c r="X8" s="75">
        <v>17096</v>
      </c>
      <c r="Y8" s="75">
        <v>17022</v>
      </c>
      <c r="Z8" s="75">
        <v>17009</v>
      </c>
      <c r="AA8" s="75">
        <v>16928</v>
      </c>
      <c r="AB8" s="75">
        <v>16986</v>
      </c>
      <c r="AC8" s="75">
        <v>204651</v>
      </c>
      <c r="AD8" s="75">
        <v>17054.3</v>
      </c>
      <c r="AE8" s="149" t="s">
        <v>36</v>
      </c>
      <c r="AF8" s="78">
        <v>37.447760702885915</v>
      </c>
      <c r="AG8" s="79">
        <v>37.514916467780431</v>
      </c>
      <c r="AH8" s="79">
        <v>37.470402525651146</v>
      </c>
      <c r="AI8" s="79">
        <v>37.458298079410106</v>
      </c>
      <c r="AJ8" s="79">
        <v>37.499396974786968</v>
      </c>
      <c r="AK8" s="80">
        <v>37.505047490300043</v>
      </c>
      <c r="AL8" s="80">
        <v>37.464520986673278</v>
      </c>
      <c r="AM8" s="79">
        <v>37.527850643720292</v>
      </c>
      <c r="AN8" s="79">
        <v>37.371974312530874</v>
      </c>
      <c r="AO8" s="79">
        <v>37.343924613969335</v>
      </c>
      <c r="AP8" s="79">
        <v>37.195076398440825</v>
      </c>
      <c r="AQ8" s="79">
        <v>37.332934787147764</v>
      </c>
      <c r="AR8" s="79">
        <v>37.427835162409018</v>
      </c>
    </row>
    <row r="9" spans="1:44" ht="15" customHeight="1">
      <c r="A9" s="121" t="s">
        <v>37</v>
      </c>
      <c r="B9" s="50">
        <v>3895</v>
      </c>
      <c r="C9" s="71">
        <v>3875</v>
      </c>
      <c r="D9" s="18">
        <v>3873</v>
      </c>
      <c r="E9" s="71">
        <v>3867</v>
      </c>
      <c r="F9" s="18">
        <v>3876</v>
      </c>
      <c r="G9" s="71">
        <v>3898</v>
      </c>
      <c r="H9" s="71">
        <v>3898</v>
      </c>
      <c r="I9" s="71">
        <v>3904</v>
      </c>
      <c r="J9" s="18">
        <v>3900</v>
      </c>
      <c r="K9" s="71">
        <v>3881</v>
      </c>
      <c r="L9" s="18">
        <v>3880</v>
      </c>
      <c r="M9" s="71">
        <v>3901</v>
      </c>
      <c r="N9" s="18">
        <v>46648</v>
      </c>
      <c r="O9" s="18">
        <v>3887.3</v>
      </c>
      <c r="P9" s="136" t="s">
        <v>37</v>
      </c>
      <c r="Q9" s="4">
        <v>5054</v>
      </c>
      <c r="R9" s="71">
        <v>5022</v>
      </c>
      <c r="S9" s="18">
        <v>5023</v>
      </c>
      <c r="T9" s="71">
        <v>5023</v>
      </c>
      <c r="U9" s="18">
        <v>5022</v>
      </c>
      <c r="V9" s="71">
        <v>5046</v>
      </c>
      <c r="W9" s="71">
        <v>5056</v>
      </c>
      <c r="X9" s="71">
        <v>5066</v>
      </c>
      <c r="Y9" s="18">
        <v>5051</v>
      </c>
      <c r="Z9" s="71">
        <v>5037</v>
      </c>
      <c r="AA9" s="18">
        <v>5042</v>
      </c>
      <c r="AB9" s="71">
        <v>5077</v>
      </c>
      <c r="AC9" s="18">
        <v>60519</v>
      </c>
      <c r="AD9" s="18">
        <v>5043.3</v>
      </c>
      <c r="AE9" s="136" t="s">
        <v>37</v>
      </c>
      <c r="AF9" s="72">
        <v>16.619095847527849</v>
      </c>
      <c r="AG9" s="73">
        <v>16.504860750507767</v>
      </c>
      <c r="AH9" s="74">
        <v>16.504946883841058</v>
      </c>
      <c r="AI9" s="73">
        <v>16.498658231756387</v>
      </c>
      <c r="AJ9" s="74">
        <v>16.491744276162827</v>
      </c>
      <c r="AK9" s="73">
        <v>16.570503453009195</v>
      </c>
      <c r="AL9" s="73">
        <v>16.600780131597958</v>
      </c>
      <c r="AM9" s="73">
        <v>16.632030283033426</v>
      </c>
      <c r="AN9" s="74">
        <v>16.576199321330822</v>
      </c>
      <c r="AO9" s="73">
        <v>16.532424821284387</v>
      </c>
      <c r="AP9" s="74">
        <v>16.55111741379763</v>
      </c>
      <c r="AQ9" s="73">
        <v>16.663712689628912</v>
      </c>
      <c r="AR9" s="74">
        <v>16.562344008617295</v>
      </c>
    </row>
    <row r="10" spans="1:44" ht="15" customHeight="1">
      <c r="A10" s="121" t="s">
        <v>38</v>
      </c>
      <c r="B10" s="50">
        <v>5984</v>
      </c>
      <c r="C10" s="71">
        <v>5986</v>
      </c>
      <c r="D10" s="18">
        <v>5995</v>
      </c>
      <c r="E10" s="71">
        <v>6003</v>
      </c>
      <c r="F10" s="18">
        <v>6006</v>
      </c>
      <c r="G10" s="71">
        <v>6029</v>
      </c>
      <c r="H10" s="71">
        <v>6048</v>
      </c>
      <c r="I10" s="71">
        <v>6047</v>
      </c>
      <c r="J10" s="18">
        <v>6056</v>
      </c>
      <c r="K10" s="71">
        <v>6066</v>
      </c>
      <c r="L10" s="18">
        <v>6041</v>
      </c>
      <c r="M10" s="71">
        <v>6083</v>
      </c>
      <c r="N10" s="18">
        <v>72344</v>
      </c>
      <c r="O10" s="18">
        <v>6028.7</v>
      </c>
      <c r="P10" s="136" t="s">
        <v>38</v>
      </c>
      <c r="Q10" s="4">
        <v>7731</v>
      </c>
      <c r="R10" s="71">
        <v>7724</v>
      </c>
      <c r="S10" s="18">
        <v>7727</v>
      </c>
      <c r="T10" s="71">
        <v>7725</v>
      </c>
      <c r="U10" s="18">
        <v>7729</v>
      </c>
      <c r="V10" s="71">
        <v>7748</v>
      </c>
      <c r="W10" s="71">
        <v>7768</v>
      </c>
      <c r="X10" s="71">
        <v>7775</v>
      </c>
      <c r="Y10" s="18">
        <v>7788</v>
      </c>
      <c r="Z10" s="71">
        <v>7798</v>
      </c>
      <c r="AA10" s="18">
        <v>7756</v>
      </c>
      <c r="AB10" s="71">
        <v>7809</v>
      </c>
      <c r="AC10" s="18">
        <v>93078</v>
      </c>
      <c r="AD10" s="18">
        <v>7756.5</v>
      </c>
      <c r="AE10" s="136" t="s">
        <v>38</v>
      </c>
      <c r="AF10" s="72">
        <v>15.988336021838938</v>
      </c>
      <c r="AG10" s="73">
        <v>15.957820447661902</v>
      </c>
      <c r="AH10" s="74">
        <v>15.959863844412499</v>
      </c>
      <c r="AI10" s="73">
        <v>15.950395817589415</v>
      </c>
      <c r="AJ10" s="74">
        <v>15.961884778693808</v>
      </c>
      <c r="AK10" s="73">
        <v>15.993922804757716</v>
      </c>
      <c r="AL10" s="73">
        <v>16.03338775493355</v>
      </c>
      <c r="AM10" s="73">
        <v>16.051811738571214</v>
      </c>
      <c r="AN10" s="74">
        <v>16.084329138079877</v>
      </c>
      <c r="AO10" s="73">
        <v>16.107243922087044</v>
      </c>
      <c r="AP10" s="74">
        <v>16.029562514467116</v>
      </c>
      <c r="AQ10" s="73">
        <v>16.145939944298679</v>
      </c>
      <c r="AR10" s="74">
        <v>16.022032799671813</v>
      </c>
    </row>
    <row r="11" spans="1:44" ht="15" customHeight="1">
      <c r="A11" s="121" t="s">
        <v>39</v>
      </c>
      <c r="B11" s="50">
        <v>397</v>
      </c>
      <c r="C11" s="71">
        <v>394</v>
      </c>
      <c r="D11" s="18">
        <v>398</v>
      </c>
      <c r="E11" s="71">
        <v>395</v>
      </c>
      <c r="F11" s="18">
        <v>395</v>
      </c>
      <c r="G11" s="71">
        <v>396</v>
      </c>
      <c r="H11" s="71">
        <v>394</v>
      </c>
      <c r="I11" s="71">
        <v>392</v>
      </c>
      <c r="J11" s="18">
        <v>399</v>
      </c>
      <c r="K11" s="71">
        <v>401</v>
      </c>
      <c r="L11" s="18">
        <v>402</v>
      </c>
      <c r="M11" s="71">
        <v>401</v>
      </c>
      <c r="N11" s="18">
        <v>4764</v>
      </c>
      <c r="O11" s="18">
        <v>397</v>
      </c>
      <c r="P11" s="136" t="s">
        <v>39</v>
      </c>
      <c r="Q11" s="4">
        <v>475</v>
      </c>
      <c r="R11" s="71">
        <v>472</v>
      </c>
      <c r="S11" s="18">
        <v>475</v>
      </c>
      <c r="T11" s="71">
        <v>472</v>
      </c>
      <c r="U11" s="18">
        <v>472</v>
      </c>
      <c r="V11" s="71">
        <v>473</v>
      </c>
      <c r="W11" s="71">
        <v>470</v>
      </c>
      <c r="X11" s="71">
        <v>468</v>
      </c>
      <c r="Y11" s="18">
        <v>478</v>
      </c>
      <c r="Z11" s="71">
        <v>480</v>
      </c>
      <c r="AA11" s="18">
        <v>482</v>
      </c>
      <c r="AB11" s="71">
        <v>479</v>
      </c>
      <c r="AC11" s="18">
        <v>5696</v>
      </c>
      <c r="AD11" s="18">
        <v>474.7</v>
      </c>
      <c r="AE11" s="136" t="s">
        <v>39</v>
      </c>
      <c r="AF11" s="72">
        <v>11.741150879968361</v>
      </c>
      <c r="AG11" s="73">
        <v>11.658351034925653</v>
      </c>
      <c r="AH11" s="74">
        <v>11.748992060154839</v>
      </c>
      <c r="AI11" s="73">
        <v>11.674787899774914</v>
      </c>
      <c r="AJ11" s="74">
        <v>11.685771582778342</v>
      </c>
      <c r="AK11" s="73">
        <v>11.718362897631554</v>
      </c>
      <c r="AL11" s="73">
        <v>11.655300681959082</v>
      </c>
      <c r="AM11" s="73">
        <v>11.616362192216044</v>
      </c>
      <c r="AN11" s="74">
        <v>11.864869560900537</v>
      </c>
      <c r="AO11" s="73">
        <v>11.93525126190417</v>
      </c>
      <c r="AP11" s="74">
        <v>12.007074707919188</v>
      </c>
      <c r="AQ11" s="73">
        <v>11.935315077367754</v>
      </c>
      <c r="AR11" s="74">
        <v>11.770686106771802</v>
      </c>
    </row>
    <row r="12" spans="1:44" ht="15" customHeight="1">
      <c r="A12" s="123" t="s">
        <v>40</v>
      </c>
      <c r="B12" s="52">
        <v>563</v>
      </c>
      <c r="C12" s="81">
        <v>558</v>
      </c>
      <c r="D12" s="82">
        <v>560</v>
      </c>
      <c r="E12" s="81">
        <v>553</v>
      </c>
      <c r="F12" s="82">
        <v>553</v>
      </c>
      <c r="G12" s="81">
        <v>552</v>
      </c>
      <c r="H12" s="81">
        <v>559</v>
      </c>
      <c r="I12" s="81">
        <v>559</v>
      </c>
      <c r="J12" s="82">
        <v>559</v>
      </c>
      <c r="K12" s="81">
        <v>561</v>
      </c>
      <c r="L12" s="82">
        <v>564</v>
      </c>
      <c r="M12" s="81">
        <v>571</v>
      </c>
      <c r="N12" s="82">
        <v>6712</v>
      </c>
      <c r="O12" s="82">
        <v>559.29999999999995</v>
      </c>
      <c r="P12" s="150" t="s">
        <v>40</v>
      </c>
      <c r="Q12" s="83">
        <v>714</v>
      </c>
      <c r="R12" s="81">
        <v>703</v>
      </c>
      <c r="S12" s="82">
        <v>710</v>
      </c>
      <c r="T12" s="81">
        <v>705</v>
      </c>
      <c r="U12" s="82">
        <v>704</v>
      </c>
      <c r="V12" s="81">
        <v>704</v>
      </c>
      <c r="W12" s="81">
        <v>712</v>
      </c>
      <c r="X12" s="81">
        <v>714</v>
      </c>
      <c r="Y12" s="82">
        <v>713</v>
      </c>
      <c r="Z12" s="81">
        <v>715</v>
      </c>
      <c r="AA12" s="82">
        <v>713</v>
      </c>
      <c r="AB12" s="81">
        <v>725</v>
      </c>
      <c r="AC12" s="82">
        <v>8532</v>
      </c>
      <c r="AD12" s="82">
        <v>711</v>
      </c>
      <c r="AE12" s="150" t="s">
        <v>40</v>
      </c>
      <c r="AF12" s="84">
        <v>7.6285311338091377</v>
      </c>
      <c r="AG12" s="85">
        <v>7.4823849969133835</v>
      </c>
      <c r="AH12" s="86">
        <v>7.554718506932252</v>
      </c>
      <c r="AI12" s="85">
        <v>7.4981653425225741</v>
      </c>
      <c r="AJ12" s="86">
        <v>7.4929487520621576</v>
      </c>
      <c r="AK12" s="85">
        <v>7.4941451990632313</v>
      </c>
      <c r="AL12" s="85">
        <v>7.5894855778455241</v>
      </c>
      <c r="AM12" s="85">
        <v>7.6012434527104711</v>
      </c>
      <c r="AN12" s="86">
        <v>7.5965820707877851</v>
      </c>
      <c r="AO12" s="85">
        <v>7.6205702104982684</v>
      </c>
      <c r="AP12" s="86">
        <v>7.6110162254483349</v>
      </c>
      <c r="AQ12" s="85">
        <v>7.7436582109479302</v>
      </c>
      <c r="AR12" s="86">
        <v>7.5760320345748351</v>
      </c>
    </row>
    <row r="13" spans="1:44" ht="15" customHeight="1">
      <c r="A13" s="121" t="s">
        <v>41</v>
      </c>
      <c r="B13" s="50">
        <v>2576</v>
      </c>
      <c r="C13" s="71">
        <v>2582</v>
      </c>
      <c r="D13" s="18">
        <v>2585</v>
      </c>
      <c r="E13" s="71">
        <v>2590</v>
      </c>
      <c r="F13" s="18">
        <v>2601</v>
      </c>
      <c r="G13" s="71">
        <v>2605</v>
      </c>
      <c r="H13" s="71">
        <v>2607</v>
      </c>
      <c r="I13" s="71">
        <v>2619</v>
      </c>
      <c r="J13" s="18">
        <v>2623</v>
      </c>
      <c r="K13" s="71">
        <v>2615</v>
      </c>
      <c r="L13" s="18">
        <v>2623</v>
      </c>
      <c r="M13" s="71">
        <v>2633</v>
      </c>
      <c r="N13" s="18">
        <v>31259</v>
      </c>
      <c r="O13" s="18">
        <v>2604.9</v>
      </c>
      <c r="P13" s="136" t="s">
        <v>41</v>
      </c>
      <c r="Q13" s="4">
        <v>3484</v>
      </c>
      <c r="R13" s="71">
        <v>3484</v>
      </c>
      <c r="S13" s="18">
        <v>3487</v>
      </c>
      <c r="T13" s="71">
        <v>3488</v>
      </c>
      <c r="U13" s="18">
        <v>3486</v>
      </c>
      <c r="V13" s="71">
        <v>3485</v>
      </c>
      <c r="W13" s="71">
        <v>3484</v>
      </c>
      <c r="X13" s="71">
        <v>3504</v>
      </c>
      <c r="Y13" s="18">
        <v>3503</v>
      </c>
      <c r="Z13" s="71">
        <v>3495</v>
      </c>
      <c r="AA13" s="18">
        <v>3506</v>
      </c>
      <c r="AB13" s="71">
        <v>3519</v>
      </c>
      <c r="AC13" s="18">
        <v>41925</v>
      </c>
      <c r="AD13" s="18">
        <v>3493.8</v>
      </c>
      <c r="AE13" s="136" t="s">
        <v>41</v>
      </c>
      <c r="AF13" s="72">
        <v>17.685009872946097</v>
      </c>
      <c r="AG13" s="73">
        <v>17.69291318589239</v>
      </c>
      <c r="AH13" s="74">
        <v>17.70212506726503</v>
      </c>
      <c r="AI13" s="73">
        <v>17.69911504424779</v>
      </c>
      <c r="AJ13" s="74">
        <v>17.67130162367123</v>
      </c>
      <c r="AK13" s="73">
        <v>17.660771296812445</v>
      </c>
      <c r="AL13" s="73">
        <v>17.661342241733287</v>
      </c>
      <c r="AM13" s="73">
        <v>17.767411200973559</v>
      </c>
      <c r="AN13" s="74">
        <v>17.763961926398473</v>
      </c>
      <c r="AO13" s="73">
        <v>17.737785289057385</v>
      </c>
      <c r="AP13" s="74">
        <v>17.804003615644774</v>
      </c>
      <c r="AQ13" s="73">
        <v>17.881824464409124</v>
      </c>
      <c r="AR13" s="74">
        <v>17.727520430437064</v>
      </c>
    </row>
    <row r="14" spans="1:44" ht="15" customHeight="1">
      <c r="A14" s="121" t="s">
        <v>42</v>
      </c>
      <c r="B14" s="50">
        <v>203</v>
      </c>
      <c r="C14" s="71">
        <v>201</v>
      </c>
      <c r="D14" s="18">
        <v>202</v>
      </c>
      <c r="E14" s="71">
        <v>204</v>
      </c>
      <c r="F14" s="18">
        <v>205</v>
      </c>
      <c r="G14" s="71">
        <v>204</v>
      </c>
      <c r="H14" s="71">
        <v>201</v>
      </c>
      <c r="I14" s="71">
        <v>210</v>
      </c>
      <c r="J14" s="18">
        <v>209</v>
      </c>
      <c r="K14" s="71">
        <v>210</v>
      </c>
      <c r="L14" s="18">
        <v>210</v>
      </c>
      <c r="M14" s="71">
        <v>210</v>
      </c>
      <c r="N14" s="18">
        <v>2469</v>
      </c>
      <c r="O14" s="18">
        <v>205.8</v>
      </c>
      <c r="P14" s="136" t="s">
        <v>42</v>
      </c>
      <c r="Q14" s="4">
        <v>256</v>
      </c>
      <c r="R14" s="71">
        <v>252</v>
      </c>
      <c r="S14" s="18">
        <v>258</v>
      </c>
      <c r="T14" s="71">
        <v>259</v>
      </c>
      <c r="U14" s="18">
        <v>262</v>
      </c>
      <c r="V14" s="71">
        <v>261</v>
      </c>
      <c r="W14" s="71">
        <v>258</v>
      </c>
      <c r="X14" s="71">
        <v>271</v>
      </c>
      <c r="Y14" s="18">
        <v>268</v>
      </c>
      <c r="Z14" s="71">
        <v>266</v>
      </c>
      <c r="AA14" s="18">
        <v>268</v>
      </c>
      <c r="AB14" s="71">
        <v>267</v>
      </c>
      <c r="AC14" s="18">
        <v>3146</v>
      </c>
      <c r="AD14" s="18">
        <v>262.2</v>
      </c>
      <c r="AE14" s="136" t="s">
        <v>42</v>
      </c>
      <c r="AF14" s="72">
        <v>9.2415436265838782</v>
      </c>
      <c r="AG14" s="73">
        <v>9.1017445010293638</v>
      </c>
      <c r="AH14" s="74">
        <v>9.3235039028620985</v>
      </c>
      <c r="AI14" s="73">
        <v>9.369121690059325</v>
      </c>
      <c r="AJ14" s="74">
        <v>9.4807309571195955</v>
      </c>
      <c r="AK14" s="73">
        <v>9.4613209599071997</v>
      </c>
      <c r="AL14" s="73">
        <v>9.3651312207339643</v>
      </c>
      <c r="AM14" s="73">
        <v>9.849531147779313</v>
      </c>
      <c r="AN14" s="74">
        <v>9.7553873034362262</v>
      </c>
      <c r="AO14" s="73">
        <v>9.6945841533639481</v>
      </c>
      <c r="AP14" s="74">
        <v>9.7860220550646311</v>
      </c>
      <c r="AQ14" s="73">
        <v>9.7655535642441755</v>
      </c>
      <c r="AR14" s="74">
        <v>9.5165159824477978</v>
      </c>
    </row>
    <row r="15" spans="1:44" ht="15" customHeight="1">
      <c r="A15" s="121" t="s">
        <v>43</v>
      </c>
      <c r="B15" s="50">
        <v>450</v>
      </c>
      <c r="C15" s="71">
        <v>443</v>
      </c>
      <c r="D15" s="18">
        <v>448</v>
      </c>
      <c r="E15" s="71">
        <v>452</v>
      </c>
      <c r="F15" s="18">
        <v>456</v>
      </c>
      <c r="G15" s="71">
        <v>460</v>
      </c>
      <c r="H15" s="71">
        <v>459</v>
      </c>
      <c r="I15" s="71">
        <v>459</v>
      </c>
      <c r="J15" s="18">
        <v>461</v>
      </c>
      <c r="K15" s="71">
        <v>460</v>
      </c>
      <c r="L15" s="18">
        <v>458</v>
      </c>
      <c r="M15" s="71">
        <v>466</v>
      </c>
      <c r="N15" s="18">
        <v>5472</v>
      </c>
      <c r="O15" s="18">
        <v>456</v>
      </c>
      <c r="P15" s="136" t="s">
        <v>43</v>
      </c>
      <c r="Q15" s="4">
        <v>542</v>
      </c>
      <c r="R15" s="71">
        <v>530</v>
      </c>
      <c r="S15" s="18">
        <v>539</v>
      </c>
      <c r="T15" s="71">
        <v>543</v>
      </c>
      <c r="U15" s="18">
        <v>549</v>
      </c>
      <c r="V15" s="71">
        <v>554</v>
      </c>
      <c r="W15" s="71">
        <v>549</v>
      </c>
      <c r="X15" s="71">
        <v>550</v>
      </c>
      <c r="Y15" s="18">
        <v>556</v>
      </c>
      <c r="Z15" s="71">
        <v>553</v>
      </c>
      <c r="AA15" s="18">
        <v>553</v>
      </c>
      <c r="AB15" s="71">
        <v>564</v>
      </c>
      <c r="AC15" s="18">
        <v>6582</v>
      </c>
      <c r="AD15" s="18">
        <v>548.5</v>
      </c>
      <c r="AE15" s="136" t="s">
        <v>43</v>
      </c>
      <c r="AF15" s="72">
        <v>7.147849710525275</v>
      </c>
      <c r="AG15" s="73">
        <v>6.9917154767558447</v>
      </c>
      <c r="AH15" s="74">
        <v>7.1187067462623492</v>
      </c>
      <c r="AI15" s="73">
        <v>7.1724830264444037</v>
      </c>
      <c r="AJ15" s="74">
        <v>7.2562418218586018</v>
      </c>
      <c r="AK15" s="73">
        <v>7.3277515442508898</v>
      </c>
      <c r="AL15" s="73">
        <v>7.2715231788079473</v>
      </c>
      <c r="AM15" s="73">
        <v>7.2907553222513855</v>
      </c>
      <c r="AN15" s="74">
        <v>7.377527732073669</v>
      </c>
      <c r="AO15" s="73">
        <v>7.349325536580503</v>
      </c>
      <c r="AP15" s="74">
        <v>7.3614568496159531</v>
      </c>
      <c r="AQ15" s="73">
        <v>7.5245147088252953</v>
      </c>
      <c r="AR15" s="74">
        <v>7.2654010607353081</v>
      </c>
    </row>
    <row r="16" spans="1:44" ht="15" customHeight="1">
      <c r="A16" s="121" t="s">
        <v>44</v>
      </c>
      <c r="B16" s="50">
        <v>1707</v>
      </c>
      <c r="C16" s="71">
        <v>1709</v>
      </c>
      <c r="D16" s="18">
        <v>1703</v>
      </c>
      <c r="E16" s="71">
        <v>1715</v>
      </c>
      <c r="F16" s="18">
        <v>1727</v>
      </c>
      <c r="G16" s="71">
        <v>1742</v>
      </c>
      <c r="H16" s="71">
        <v>1750</v>
      </c>
      <c r="I16" s="71">
        <v>1761</v>
      </c>
      <c r="J16" s="18">
        <v>1753</v>
      </c>
      <c r="K16" s="71">
        <v>1755</v>
      </c>
      <c r="L16" s="18">
        <v>1765</v>
      </c>
      <c r="M16" s="71">
        <v>1770</v>
      </c>
      <c r="N16" s="18">
        <v>20857</v>
      </c>
      <c r="O16" s="18">
        <v>1738.1</v>
      </c>
      <c r="P16" s="136" t="s">
        <v>44</v>
      </c>
      <c r="Q16" s="4">
        <v>2095</v>
      </c>
      <c r="R16" s="71">
        <v>2107</v>
      </c>
      <c r="S16" s="18">
        <v>2098</v>
      </c>
      <c r="T16" s="71">
        <v>2117</v>
      </c>
      <c r="U16" s="18">
        <v>2129</v>
      </c>
      <c r="V16" s="71">
        <v>2143</v>
      </c>
      <c r="W16" s="71">
        <v>2148</v>
      </c>
      <c r="X16" s="71">
        <v>2150</v>
      </c>
      <c r="Y16" s="18">
        <v>2144</v>
      </c>
      <c r="Z16" s="71">
        <v>2144</v>
      </c>
      <c r="AA16" s="18">
        <v>2160</v>
      </c>
      <c r="AB16" s="71">
        <v>2166</v>
      </c>
      <c r="AC16" s="18">
        <v>25601</v>
      </c>
      <c r="AD16" s="18">
        <v>2133.4</v>
      </c>
      <c r="AE16" s="136" t="s">
        <v>44</v>
      </c>
      <c r="AF16" s="72">
        <v>8.1042919866153458</v>
      </c>
      <c r="AG16" s="73">
        <v>8.1509650015280641</v>
      </c>
      <c r="AH16" s="74">
        <v>8.118849429784337</v>
      </c>
      <c r="AI16" s="73">
        <v>8.1967530481312405</v>
      </c>
      <c r="AJ16" s="74">
        <v>8.2463764747805737</v>
      </c>
      <c r="AK16" s="73">
        <v>8.302693823152234</v>
      </c>
      <c r="AL16" s="73">
        <v>8.327259757780638</v>
      </c>
      <c r="AM16" s="73">
        <v>8.3394101127953704</v>
      </c>
      <c r="AN16" s="74">
        <v>8.319041447761542</v>
      </c>
      <c r="AO16" s="73">
        <v>8.3255346165943749</v>
      </c>
      <c r="AP16" s="74">
        <v>8.3978725389567987</v>
      </c>
      <c r="AQ16" s="73">
        <v>8.4248357623776222</v>
      </c>
      <c r="AR16" s="74">
        <v>8.2709221298923232</v>
      </c>
    </row>
    <row r="17" spans="1:44" ht="15" customHeight="1">
      <c r="A17" s="123" t="s">
        <v>45</v>
      </c>
      <c r="B17" s="52">
        <v>358</v>
      </c>
      <c r="C17" s="81">
        <v>359</v>
      </c>
      <c r="D17" s="82">
        <v>362</v>
      </c>
      <c r="E17" s="81">
        <v>367</v>
      </c>
      <c r="F17" s="82">
        <v>369</v>
      </c>
      <c r="G17" s="81">
        <v>371</v>
      </c>
      <c r="H17" s="81">
        <v>376</v>
      </c>
      <c r="I17" s="81">
        <v>376</v>
      </c>
      <c r="J17" s="82">
        <v>374</v>
      </c>
      <c r="K17" s="81">
        <v>372</v>
      </c>
      <c r="L17" s="82">
        <v>374</v>
      </c>
      <c r="M17" s="81">
        <v>373</v>
      </c>
      <c r="N17" s="82">
        <v>4431</v>
      </c>
      <c r="O17" s="82">
        <v>369.3</v>
      </c>
      <c r="P17" s="150" t="s">
        <v>45</v>
      </c>
      <c r="Q17" s="83">
        <v>439</v>
      </c>
      <c r="R17" s="81">
        <v>439</v>
      </c>
      <c r="S17" s="82">
        <v>443</v>
      </c>
      <c r="T17" s="81">
        <v>450</v>
      </c>
      <c r="U17" s="82">
        <v>452</v>
      </c>
      <c r="V17" s="81">
        <v>452</v>
      </c>
      <c r="W17" s="81">
        <v>461</v>
      </c>
      <c r="X17" s="81">
        <v>461</v>
      </c>
      <c r="Y17" s="82">
        <v>458</v>
      </c>
      <c r="Z17" s="81">
        <v>453</v>
      </c>
      <c r="AA17" s="82">
        <v>458</v>
      </c>
      <c r="AB17" s="81">
        <v>461</v>
      </c>
      <c r="AC17" s="82">
        <v>5427</v>
      </c>
      <c r="AD17" s="82">
        <v>452.3</v>
      </c>
      <c r="AE17" s="150" t="s">
        <v>45</v>
      </c>
      <c r="AF17" s="84">
        <v>6.0035830039795961</v>
      </c>
      <c r="AG17" s="85">
        <v>6.0115575274559738</v>
      </c>
      <c r="AH17" s="86">
        <v>6.0668310052040528</v>
      </c>
      <c r="AI17" s="85">
        <v>6.162948354492789</v>
      </c>
      <c r="AJ17" s="86">
        <v>6.1989138186406283</v>
      </c>
      <c r="AK17" s="85">
        <v>6.2023162632416708</v>
      </c>
      <c r="AL17" s="85">
        <v>6.3265950292999573</v>
      </c>
      <c r="AM17" s="85">
        <v>6.3289401427786931</v>
      </c>
      <c r="AN17" s="86">
        <v>6.2912952100990394</v>
      </c>
      <c r="AO17" s="85">
        <v>6.2322010813487969</v>
      </c>
      <c r="AP17" s="86">
        <v>6.3083661607118255</v>
      </c>
      <c r="AQ17" s="85">
        <v>6.3580068131352832</v>
      </c>
      <c r="AR17" s="86">
        <v>6.2080769510559772</v>
      </c>
    </row>
    <row r="18" spans="1:44" ht="15" customHeight="1">
      <c r="A18" s="121" t="s">
        <v>46</v>
      </c>
      <c r="B18" s="50">
        <v>260</v>
      </c>
      <c r="C18" s="71">
        <v>260</v>
      </c>
      <c r="D18" s="18">
        <v>261</v>
      </c>
      <c r="E18" s="71">
        <v>263</v>
      </c>
      <c r="F18" s="18">
        <v>262</v>
      </c>
      <c r="G18" s="71">
        <v>263</v>
      </c>
      <c r="H18" s="71">
        <v>262</v>
      </c>
      <c r="I18" s="71">
        <v>259</v>
      </c>
      <c r="J18" s="18">
        <v>262</v>
      </c>
      <c r="K18" s="71">
        <v>262</v>
      </c>
      <c r="L18" s="18">
        <v>262</v>
      </c>
      <c r="M18" s="71">
        <v>264</v>
      </c>
      <c r="N18" s="18">
        <v>3140</v>
      </c>
      <c r="O18" s="18">
        <v>261.7</v>
      </c>
      <c r="P18" s="136" t="s">
        <v>46</v>
      </c>
      <c r="Q18" s="4">
        <v>297</v>
      </c>
      <c r="R18" s="71">
        <v>296</v>
      </c>
      <c r="S18" s="18">
        <v>297</v>
      </c>
      <c r="T18" s="71">
        <v>300</v>
      </c>
      <c r="U18" s="18">
        <v>299</v>
      </c>
      <c r="V18" s="71">
        <v>300</v>
      </c>
      <c r="W18" s="71">
        <v>297</v>
      </c>
      <c r="X18" s="71">
        <v>295</v>
      </c>
      <c r="Y18" s="18">
        <v>300</v>
      </c>
      <c r="Z18" s="71">
        <v>300</v>
      </c>
      <c r="AA18" s="18">
        <v>299</v>
      </c>
      <c r="AB18" s="71">
        <v>301</v>
      </c>
      <c r="AC18" s="18">
        <v>3581</v>
      </c>
      <c r="AD18" s="18">
        <v>298.39999999999998</v>
      </c>
      <c r="AE18" s="136" t="s">
        <v>46</v>
      </c>
      <c r="AF18" s="72">
        <v>6.6305003013863768</v>
      </c>
      <c r="AG18" s="73">
        <v>6.6087655451115221</v>
      </c>
      <c r="AH18" s="74">
        <v>6.6315366409145717</v>
      </c>
      <c r="AI18" s="73">
        <v>6.7033114358493098</v>
      </c>
      <c r="AJ18" s="74">
        <v>6.6902353888839166</v>
      </c>
      <c r="AK18" s="73">
        <v>6.7192259451711163</v>
      </c>
      <c r="AL18" s="73">
        <v>6.6638246314703045</v>
      </c>
      <c r="AM18" s="73">
        <v>6.6140531814716832</v>
      </c>
      <c r="AN18" s="74">
        <v>6.7326466033797896</v>
      </c>
      <c r="AO18" s="73">
        <v>6.7447559522471279</v>
      </c>
      <c r="AP18" s="74">
        <v>6.7348409766645645</v>
      </c>
      <c r="AQ18" s="73">
        <v>6.7882997677093435</v>
      </c>
      <c r="AR18" s="74">
        <v>6.6879887397937567</v>
      </c>
    </row>
    <row r="19" spans="1:44" ht="15" customHeight="1">
      <c r="A19" s="121" t="s">
        <v>47</v>
      </c>
      <c r="B19" s="50">
        <v>180</v>
      </c>
      <c r="C19" s="71">
        <v>180</v>
      </c>
      <c r="D19" s="18">
        <v>182</v>
      </c>
      <c r="E19" s="71">
        <v>183</v>
      </c>
      <c r="F19" s="18">
        <v>184</v>
      </c>
      <c r="G19" s="71">
        <v>179</v>
      </c>
      <c r="H19" s="71">
        <v>181</v>
      </c>
      <c r="I19" s="71">
        <v>180</v>
      </c>
      <c r="J19" s="18">
        <v>180</v>
      </c>
      <c r="K19" s="71">
        <v>179</v>
      </c>
      <c r="L19" s="18">
        <v>177</v>
      </c>
      <c r="M19" s="71">
        <v>175</v>
      </c>
      <c r="N19" s="18">
        <v>2160</v>
      </c>
      <c r="O19" s="18">
        <v>180</v>
      </c>
      <c r="P19" s="136" t="s">
        <v>47</v>
      </c>
      <c r="Q19" s="4">
        <v>212</v>
      </c>
      <c r="R19" s="71">
        <v>213</v>
      </c>
      <c r="S19" s="18">
        <v>214</v>
      </c>
      <c r="T19" s="71">
        <v>217</v>
      </c>
      <c r="U19" s="18">
        <v>219</v>
      </c>
      <c r="V19" s="71">
        <v>214</v>
      </c>
      <c r="W19" s="71">
        <v>215</v>
      </c>
      <c r="X19" s="71">
        <v>214</v>
      </c>
      <c r="Y19" s="18">
        <v>215</v>
      </c>
      <c r="Z19" s="71">
        <v>212</v>
      </c>
      <c r="AA19" s="18">
        <v>210</v>
      </c>
      <c r="AB19" s="71">
        <v>208</v>
      </c>
      <c r="AC19" s="18">
        <v>2563</v>
      </c>
      <c r="AD19" s="18">
        <v>213.6</v>
      </c>
      <c r="AE19" s="136" t="s">
        <v>47</v>
      </c>
      <c r="AF19" s="72">
        <v>5.6233421750663126</v>
      </c>
      <c r="AG19" s="73">
        <v>5.6536164565361648</v>
      </c>
      <c r="AH19" s="74">
        <v>5.6848368929975557</v>
      </c>
      <c r="AI19" s="73">
        <v>5.7639184020399492</v>
      </c>
      <c r="AJ19" s="74">
        <v>5.8244680851063837</v>
      </c>
      <c r="AK19" s="73">
        <v>5.7011935208866147</v>
      </c>
      <c r="AL19" s="73">
        <v>5.7368519358539904</v>
      </c>
      <c r="AM19" s="73">
        <v>5.7199369203218131</v>
      </c>
      <c r="AN19" s="74">
        <v>5.7443625093512889</v>
      </c>
      <c r="AO19" s="73">
        <v>5.6699652313452802</v>
      </c>
      <c r="AP19" s="74">
        <v>5.6188794349012685</v>
      </c>
      <c r="AQ19" s="73">
        <v>5.5695389064424567</v>
      </c>
      <c r="AR19" s="74">
        <v>5.6930699666571609</v>
      </c>
    </row>
    <row r="20" spans="1:44" ht="15" customHeight="1">
      <c r="A20" s="121" t="s">
        <v>48</v>
      </c>
      <c r="B20" s="50">
        <v>1981</v>
      </c>
      <c r="C20" s="71">
        <v>1970</v>
      </c>
      <c r="D20" s="18">
        <v>1981</v>
      </c>
      <c r="E20" s="71">
        <v>1986</v>
      </c>
      <c r="F20" s="18">
        <v>1985</v>
      </c>
      <c r="G20" s="71">
        <v>1981</v>
      </c>
      <c r="H20" s="71">
        <v>1990</v>
      </c>
      <c r="I20" s="71">
        <v>2001</v>
      </c>
      <c r="J20" s="18">
        <v>2006</v>
      </c>
      <c r="K20" s="71">
        <v>2007</v>
      </c>
      <c r="L20" s="18">
        <v>2008</v>
      </c>
      <c r="M20" s="71">
        <v>2017</v>
      </c>
      <c r="N20" s="18">
        <v>23913</v>
      </c>
      <c r="O20" s="18">
        <v>1992.8</v>
      </c>
      <c r="P20" s="136" t="s">
        <v>48</v>
      </c>
      <c r="Q20" s="4">
        <v>2609</v>
      </c>
      <c r="R20" s="71">
        <v>2593</v>
      </c>
      <c r="S20" s="18">
        <v>2609</v>
      </c>
      <c r="T20" s="71">
        <v>2616</v>
      </c>
      <c r="U20" s="18">
        <v>2611</v>
      </c>
      <c r="V20" s="71">
        <v>2606</v>
      </c>
      <c r="W20" s="71">
        <v>2613</v>
      </c>
      <c r="X20" s="71">
        <v>2621</v>
      </c>
      <c r="Y20" s="18">
        <v>2625</v>
      </c>
      <c r="Z20" s="71">
        <v>2623</v>
      </c>
      <c r="AA20" s="18">
        <v>2622</v>
      </c>
      <c r="AB20" s="71">
        <v>2635</v>
      </c>
      <c r="AC20" s="18">
        <v>31383</v>
      </c>
      <c r="AD20" s="18">
        <v>2615.3000000000002</v>
      </c>
      <c r="AE20" s="136" t="s">
        <v>48</v>
      </c>
      <c r="AF20" s="72">
        <v>11.622675130860898</v>
      </c>
      <c r="AG20" s="73">
        <v>11.542296529743783</v>
      </c>
      <c r="AH20" s="74">
        <v>11.61548256119387</v>
      </c>
      <c r="AI20" s="73">
        <v>11.650796761292277</v>
      </c>
      <c r="AJ20" s="74">
        <v>11.636509492824674</v>
      </c>
      <c r="AK20" s="73">
        <v>11.619507932119959</v>
      </c>
      <c r="AL20" s="73">
        <v>11.658620597342566</v>
      </c>
      <c r="AM20" s="73">
        <v>11.698072786024799</v>
      </c>
      <c r="AN20" s="74">
        <v>11.723041470538323</v>
      </c>
      <c r="AO20" s="73">
        <v>11.71703996211952</v>
      </c>
      <c r="AP20" s="74">
        <v>11.727975381092106</v>
      </c>
      <c r="AQ20" s="73">
        <v>11.796940406423623</v>
      </c>
      <c r="AR20" s="74">
        <v>11.667529176630145</v>
      </c>
    </row>
    <row r="21" spans="1:44" ht="15" customHeight="1">
      <c r="A21" s="121" t="s">
        <v>49</v>
      </c>
      <c r="B21" s="50">
        <v>412</v>
      </c>
      <c r="C21" s="71">
        <v>410</v>
      </c>
      <c r="D21" s="18">
        <v>409</v>
      </c>
      <c r="E21" s="71">
        <v>412</v>
      </c>
      <c r="F21" s="18">
        <v>416</v>
      </c>
      <c r="G21" s="71">
        <v>416</v>
      </c>
      <c r="H21" s="71">
        <v>416</v>
      </c>
      <c r="I21" s="71">
        <v>415</v>
      </c>
      <c r="J21" s="18">
        <v>416</v>
      </c>
      <c r="K21" s="71">
        <v>416</v>
      </c>
      <c r="L21" s="18">
        <v>414</v>
      </c>
      <c r="M21" s="71">
        <v>415</v>
      </c>
      <c r="N21" s="18">
        <v>4967</v>
      </c>
      <c r="O21" s="18">
        <v>413.9</v>
      </c>
      <c r="P21" s="136" t="s">
        <v>49</v>
      </c>
      <c r="Q21" s="4">
        <v>490</v>
      </c>
      <c r="R21" s="71">
        <v>484</v>
      </c>
      <c r="S21" s="18">
        <v>483</v>
      </c>
      <c r="T21" s="71">
        <v>484</v>
      </c>
      <c r="U21" s="18">
        <v>488</v>
      </c>
      <c r="V21" s="71">
        <v>485</v>
      </c>
      <c r="W21" s="71">
        <v>481</v>
      </c>
      <c r="X21" s="71">
        <v>479</v>
      </c>
      <c r="Y21" s="18">
        <v>479</v>
      </c>
      <c r="Z21" s="71">
        <v>488</v>
      </c>
      <c r="AA21" s="18">
        <v>487</v>
      </c>
      <c r="AB21" s="71">
        <v>491</v>
      </c>
      <c r="AC21" s="18">
        <v>5819</v>
      </c>
      <c r="AD21" s="18">
        <v>484.9</v>
      </c>
      <c r="AE21" s="136" t="s">
        <v>49</v>
      </c>
      <c r="AF21" s="72">
        <v>6.6344422329636998</v>
      </c>
      <c r="AG21" s="73">
        <v>6.558621063472275</v>
      </c>
      <c r="AH21" s="74">
        <v>6.5412586844350553</v>
      </c>
      <c r="AI21" s="73">
        <v>6.5561335067186821</v>
      </c>
      <c r="AJ21" s="74">
        <v>6.611391101717877</v>
      </c>
      <c r="AK21" s="73">
        <v>6.5753796095444681</v>
      </c>
      <c r="AL21" s="73">
        <v>6.5323971588825671</v>
      </c>
      <c r="AM21" s="73">
        <v>6.5096557628800138</v>
      </c>
      <c r="AN21" s="74">
        <v>6.5162975458453509</v>
      </c>
      <c r="AO21" s="73">
        <v>6.6398171329051925</v>
      </c>
      <c r="AP21" s="74">
        <v>6.6365953039615153</v>
      </c>
      <c r="AQ21" s="73">
        <v>6.7009676142644636</v>
      </c>
      <c r="AR21" s="74">
        <v>6.5841285704198951</v>
      </c>
    </row>
    <row r="22" spans="1:44" ht="15" customHeight="1">
      <c r="A22" s="123" t="s">
        <v>50</v>
      </c>
      <c r="B22" s="52">
        <v>910</v>
      </c>
      <c r="C22" s="81">
        <v>909</v>
      </c>
      <c r="D22" s="82">
        <v>912</v>
      </c>
      <c r="E22" s="81">
        <v>906</v>
      </c>
      <c r="F22" s="82">
        <v>912</v>
      </c>
      <c r="G22" s="81">
        <v>910</v>
      </c>
      <c r="H22" s="81">
        <v>907</v>
      </c>
      <c r="I22" s="81">
        <v>904</v>
      </c>
      <c r="J22" s="82">
        <v>906</v>
      </c>
      <c r="K22" s="81">
        <v>906</v>
      </c>
      <c r="L22" s="82">
        <v>906</v>
      </c>
      <c r="M22" s="81">
        <v>895</v>
      </c>
      <c r="N22" s="82">
        <v>10883</v>
      </c>
      <c r="O22" s="82">
        <v>906.9</v>
      </c>
      <c r="P22" s="150" t="s">
        <v>50</v>
      </c>
      <c r="Q22" s="83">
        <v>1189</v>
      </c>
      <c r="R22" s="81">
        <v>1186</v>
      </c>
      <c r="S22" s="82">
        <v>1192</v>
      </c>
      <c r="T22" s="81">
        <v>1187</v>
      </c>
      <c r="U22" s="82">
        <v>1194</v>
      </c>
      <c r="V22" s="81">
        <v>1191</v>
      </c>
      <c r="W22" s="81">
        <v>1187</v>
      </c>
      <c r="X22" s="81">
        <v>1182</v>
      </c>
      <c r="Y22" s="82">
        <v>1184</v>
      </c>
      <c r="Z22" s="81">
        <v>1178</v>
      </c>
      <c r="AA22" s="82">
        <v>1184</v>
      </c>
      <c r="AB22" s="81">
        <v>1175</v>
      </c>
      <c r="AC22" s="82">
        <v>14229</v>
      </c>
      <c r="AD22" s="82">
        <v>1185.8</v>
      </c>
      <c r="AE22" s="150" t="s">
        <v>50</v>
      </c>
      <c r="AF22" s="84">
        <v>13.74216962159913</v>
      </c>
      <c r="AG22" s="85">
        <v>13.715898183163908</v>
      </c>
      <c r="AH22" s="86">
        <v>13.797414142349496</v>
      </c>
      <c r="AI22" s="85">
        <v>13.738743952406306</v>
      </c>
      <c r="AJ22" s="86">
        <v>13.825685205127316</v>
      </c>
      <c r="AK22" s="85">
        <v>13.799416044862587</v>
      </c>
      <c r="AL22" s="85">
        <v>13.772698265359402</v>
      </c>
      <c r="AM22" s="85">
        <v>13.727266392585882</v>
      </c>
      <c r="AN22" s="86">
        <v>13.764880952380951</v>
      </c>
      <c r="AO22" s="85">
        <v>13.704686118479222</v>
      </c>
      <c r="AP22" s="86">
        <v>13.792782088022179</v>
      </c>
      <c r="AQ22" s="85">
        <v>13.692723628396962</v>
      </c>
      <c r="AR22" s="86">
        <v>13.756811408245966</v>
      </c>
    </row>
    <row r="23" spans="1:44" ht="15" customHeight="1">
      <c r="A23" s="121" t="s">
        <v>51</v>
      </c>
      <c r="B23" s="50">
        <v>1357</v>
      </c>
      <c r="C23" s="71">
        <v>1349</v>
      </c>
      <c r="D23" s="18">
        <v>1342</v>
      </c>
      <c r="E23" s="71">
        <v>1345</v>
      </c>
      <c r="F23" s="18">
        <v>1346</v>
      </c>
      <c r="G23" s="71">
        <v>1337</v>
      </c>
      <c r="H23" s="71">
        <v>1333</v>
      </c>
      <c r="I23" s="71">
        <v>1343</v>
      </c>
      <c r="J23" s="18">
        <v>1326</v>
      </c>
      <c r="K23" s="71">
        <v>1322</v>
      </c>
      <c r="L23" s="18">
        <v>1327</v>
      </c>
      <c r="M23" s="71">
        <v>1340</v>
      </c>
      <c r="N23" s="18">
        <v>16067</v>
      </c>
      <c r="O23" s="18">
        <v>1338.9</v>
      </c>
      <c r="P23" s="136" t="s">
        <v>51</v>
      </c>
      <c r="Q23" s="4">
        <v>1805</v>
      </c>
      <c r="R23" s="71">
        <v>1787</v>
      </c>
      <c r="S23" s="18">
        <v>1776</v>
      </c>
      <c r="T23" s="71">
        <v>1784</v>
      </c>
      <c r="U23" s="18">
        <v>1779</v>
      </c>
      <c r="V23" s="71">
        <v>1765</v>
      </c>
      <c r="W23" s="71">
        <v>1755</v>
      </c>
      <c r="X23" s="71">
        <v>1762</v>
      </c>
      <c r="Y23" s="18">
        <v>1740</v>
      </c>
      <c r="Z23" s="71">
        <v>1736</v>
      </c>
      <c r="AA23" s="18">
        <v>1738</v>
      </c>
      <c r="AB23" s="71">
        <v>1754</v>
      </c>
      <c r="AC23" s="18">
        <v>21181</v>
      </c>
      <c r="AD23" s="18">
        <v>1765.1</v>
      </c>
      <c r="AE23" s="136" t="s">
        <v>51</v>
      </c>
      <c r="AF23" s="72">
        <v>11.918675673355652</v>
      </c>
      <c r="AG23" s="73">
        <v>11.805119735755573</v>
      </c>
      <c r="AH23" s="74">
        <v>11.733382662870056</v>
      </c>
      <c r="AI23" s="73">
        <v>11.793092050900677</v>
      </c>
      <c r="AJ23" s="74">
        <v>11.766651233547192</v>
      </c>
      <c r="AK23" s="73">
        <v>11.680774041547819</v>
      </c>
      <c r="AL23" s="73">
        <v>11.615516476825224</v>
      </c>
      <c r="AM23" s="73">
        <v>11.6638533081786</v>
      </c>
      <c r="AN23" s="74">
        <v>11.521271312696573</v>
      </c>
      <c r="AO23" s="73">
        <v>11.494861743828794</v>
      </c>
      <c r="AP23" s="74">
        <v>11.52183712974994</v>
      </c>
      <c r="AQ23" s="73">
        <v>11.640253776114253</v>
      </c>
      <c r="AR23" s="74">
        <v>11.679851247489637</v>
      </c>
    </row>
    <row r="24" spans="1:44" ht="15" customHeight="1">
      <c r="A24" s="121" t="s">
        <v>52</v>
      </c>
      <c r="B24" s="50">
        <v>140</v>
      </c>
      <c r="C24" s="71">
        <v>142</v>
      </c>
      <c r="D24" s="18">
        <v>143</v>
      </c>
      <c r="E24" s="71">
        <v>143</v>
      </c>
      <c r="F24" s="18">
        <v>143</v>
      </c>
      <c r="G24" s="71">
        <v>146</v>
      </c>
      <c r="H24" s="71">
        <v>149</v>
      </c>
      <c r="I24" s="71">
        <v>151</v>
      </c>
      <c r="J24" s="18">
        <v>151</v>
      </c>
      <c r="K24" s="71">
        <v>150</v>
      </c>
      <c r="L24" s="18">
        <v>146</v>
      </c>
      <c r="M24" s="71">
        <v>148</v>
      </c>
      <c r="N24" s="18">
        <v>1752</v>
      </c>
      <c r="O24" s="18">
        <v>146</v>
      </c>
      <c r="P24" s="136" t="s">
        <v>52</v>
      </c>
      <c r="Q24" s="4">
        <v>174</v>
      </c>
      <c r="R24" s="71">
        <v>176</v>
      </c>
      <c r="S24" s="18">
        <v>177</v>
      </c>
      <c r="T24" s="71">
        <v>177</v>
      </c>
      <c r="U24" s="18">
        <v>177</v>
      </c>
      <c r="V24" s="71">
        <v>181</v>
      </c>
      <c r="W24" s="71">
        <v>183</v>
      </c>
      <c r="X24" s="71">
        <v>186</v>
      </c>
      <c r="Y24" s="18">
        <v>188</v>
      </c>
      <c r="Z24" s="71">
        <v>184</v>
      </c>
      <c r="AA24" s="18">
        <v>181</v>
      </c>
      <c r="AB24" s="71">
        <v>183</v>
      </c>
      <c r="AC24" s="18">
        <v>2167</v>
      </c>
      <c r="AD24" s="18">
        <v>180.6</v>
      </c>
      <c r="AE24" s="136" t="s">
        <v>52</v>
      </c>
      <c r="AF24" s="72">
        <v>3.7090723055934518</v>
      </c>
      <c r="AG24" s="73">
        <v>3.7478705281090292</v>
      </c>
      <c r="AH24" s="74">
        <v>3.7703695814250713</v>
      </c>
      <c r="AI24" s="73">
        <v>3.7688442211055273</v>
      </c>
      <c r="AJ24" s="74">
        <v>3.7701286529777627</v>
      </c>
      <c r="AK24" s="73">
        <v>3.8566436546492797</v>
      </c>
      <c r="AL24" s="73">
        <v>3.9059165030308201</v>
      </c>
      <c r="AM24" s="73">
        <v>3.9691007639452009</v>
      </c>
      <c r="AN24" s="74">
        <v>4.0144348828767278</v>
      </c>
      <c r="AO24" s="73">
        <v>3.9314559206871502</v>
      </c>
      <c r="AP24" s="74">
        <v>3.8687613551351929</v>
      </c>
      <c r="AQ24" s="73">
        <v>3.9112592972557065</v>
      </c>
      <c r="AR24" s="74">
        <v>3.8522411682145306</v>
      </c>
    </row>
    <row r="25" spans="1:44" ht="15" customHeight="1">
      <c r="A25" s="121" t="s">
        <v>53</v>
      </c>
      <c r="B25" s="50">
        <v>294</v>
      </c>
      <c r="C25" s="71">
        <v>295</v>
      </c>
      <c r="D25" s="18">
        <v>296</v>
      </c>
      <c r="E25" s="71">
        <v>297</v>
      </c>
      <c r="F25" s="18">
        <v>299</v>
      </c>
      <c r="G25" s="71">
        <v>299</v>
      </c>
      <c r="H25" s="71">
        <v>302</v>
      </c>
      <c r="I25" s="71">
        <v>300</v>
      </c>
      <c r="J25" s="18">
        <v>302</v>
      </c>
      <c r="K25" s="71">
        <v>299</v>
      </c>
      <c r="L25" s="18">
        <v>295</v>
      </c>
      <c r="M25" s="71">
        <v>294</v>
      </c>
      <c r="N25" s="18">
        <v>3572</v>
      </c>
      <c r="O25" s="18">
        <v>297.7</v>
      </c>
      <c r="P25" s="136" t="s">
        <v>53</v>
      </c>
      <c r="Q25" s="4">
        <v>362</v>
      </c>
      <c r="R25" s="71">
        <v>363</v>
      </c>
      <c r="S25" s="18">
        <v>364</v>
      </c>
      <c r="T25" s="71">
        <v>366</v>
      </c>
      <c r="U25" s="18">
        <v>367</v>
      </c>
      <c r="V25" s="71">
        <v>363</v>
      </c>
      <c r="W25" s="71">
        <v>367</v>
      </c>
      <c r="X25" s="71">
        <v>364</v>
      </c>
      <c r="Y25" s="18">
        <v>362</v>
      </c>
      <c r="Z25" s="71">
        <v>359</v>
      </c>
      <c r="AA25" s="18">
        <v>351</v>
      </c>
      <c r="AB25" s="71">
        <v>352</v>
      </c>
      <c r="AC25" s="18">
        <v>4340</v>
      </c>
      <c r="AD25" s="18">
        <v>361.7</v>
      </c>
      <c r="AE25" s="136" t="s">
        <v>53</v>
      </c>
      <c r="AF25" s="72">
        <v>3.3732784166092027</v>
      </c>
      <c r="AG25" s="73">
        <v>3.3820611007071584</v>
      </c>
      <c r="AH25" s="74">
        <v>3.3937495338256136</v>
      </c>
      <c r="AI25" s="73">
        <v>3.4144339129785806</v>
      </c>
      <c r="AJ25" s="74">
        <v>3.4273120348147668</v>
      </c>
      <c r="AK25" s="73">
        <v>3.394395040255842</v>
      </c>
      <c r="AL25" s="73">
        <v>3.4357183647103984</v>
      </c>
      <c r="AM25" s="73">
        <v>3.4087822968075443</v>
      </c>
      <c r="AN25" s="74">
        <v>3.3928805743528221</v>
      </c>
      <c r="AO25" s="73">
        <v>3.3675718774916752</v>
      </c>
      <c r="AP25" s="74">
        <v>3.2956508675730491</v>
      </c>
      <c r="AQ25" s="73">
        <v>3.3111959814121499</v>
      </c>
      <c r="AR25" s="74">
        <v>3.3834663832923928</v>
      </c>
    </row>
    <row r="26" spans="1:44" ht="15" customHeight="1">
      <c r="A26" s="121" t="s">
        <v>54</v>
      </c>
      <c r="B26" s="50">
        <v>134</v>
      </c>
      <c r="C26" s="71">
        <v>136</v>
      </c>
      <c r="D26" s="18">
        <v>135</v>
      </c>
      <c r="E26" s="71">
        <v>135</v>
      </c>
      <c r="F26" s="18">
        <v>135</v>
      </c>
      <c r="G26" s="71">
        <v>135</v>
      </c>
      <c r="H26" s="71">
        <v>136</v>
      </c>
      <c r="I26" s="71">
        <v>136</v>
      </c>
      <c r="J26" s="18">
        <v>134</v>
      </c>
      <c r="K26" s="71">
        <v>132</v>
      </c>
      <c r="L26" s="18">
        <v>129</v>
      </c>
      <c r="M26" s="71">
        <v>134</v>
      </c>
      <c r="N26" s="18">
        <v>1611</v>
      </c>
      <c r="O26" s="18">
        <v>134.30000000000001</v>
      </c>
      <c r="P26" s="136" t="s">
        <v>54</v>
      </c>
      <c r="Q26" s="4">
        <v>168</v>
      </c>
      <c r="R26" s="71">
        <v>170</v>
      </c>
      <c r="S26" s="18">
        <v>166</v>
      </c>
      <c r="T26" s="71">
        <v>166</v>
      </c>
      <c r="U26" s="18">
        <v>166</v>
      </c>
      <c r="V26" s="71">
        <v>166</v>
      </c>
      <c r="W26" s="71">
        <v>168</v>
      </c>
      <c r="X26" s="71">
        <v>168</v>
      </c>
      <c r="Y26" s="18">
        <v>165</v>
      </c>
      <c r="Z26" s="71">
        <v>160</v>
      </c>
      <c r="AA26" s="18">
        <v>157</v>
      </c>
      <c r="AB26" s="71">
        <v>164</v>
      </c>
      <c r="AC26" s="18">
        <v>1984</v>
      </c>
      <c r="AD26" s="18">
        <v>165.3</v>
      </c>
      <c r="AE26" s="136" t="s">
        <v>54</v>
      </c>
      <c r="AF26" s="72">
        <v>4.0412787760698565</v>
      </c>
      <c r="AG26" s="73">
        <v>4.0893892376897352</v>
      </c>
      <c r="AH26" s="74">
        <v>3.9931683144499774</v>
      </c>
      <c r="AI26" s="73">
        <v>3.9895214977528903</v>
      </c>
      <c r="AJ26" s="74">
        <v>3.9943213263071775</v>
      </c>
      <c r="AK26" s="73">
        <v>3.9957635278259196</v>
      </c>
      <c r="AL26" s="73">
        <v>4.0508282497046268</v>
      </c>
      <c r="AM26" s="73">
        <v>4.053271569195136</v>
      </c>
      <c r="AN26" s="74">
        <v>3.9840637450199203</v>
      </c>
      <c r="AO26" s="73">
        <v>3.8709989596690297</v>
      </c>
      <c r="AP26" s="74">
        <v>3.8015448315939855</v>
      </c>
      <c r="AQ26" s="73">
        <v>3.9746976563825402</v>
      </c>
      <c r="AR26" s="74">
        <v>3.9858986477362612</v>
      </c>
    </row>
    <row r="27" spans="1:44" ht="15" customHeight="1">
      <c r="A27" s="123" t="s">
        <v>213</v>
      </c>
      <c r="B27" s="52">
        <v>157</v>
      </c>
      <c r="C27" s="81">
        <v>156</v>
      </c>
      <c r="D27" s="82">
        <v>157</v>
      </c>
      <c r="E27" s="81">
        <v>158</v>
      </c>
      <c r="F27" s="82">
        <v>161</v>
      </c>
      <c r="G27" s="81">
        <v>163</v>
      </c>
      <c r="H27" s="81">
        <v>164</v>
      </c>
      <c r="I27" s="81">
        <v>165</v>
      </c>
      <c r="J27" s="82">
        <v>166</v>
      </c>
      <c r="K27" s="81">
        <v>166</v>
      </c>
      <c r="L27" s="82">
        <v>164</v>
      </c>
      <c r="M27" s="81">
        <v>164</v>
      </c>
      <c r="N27" s="82">
        <v>1941</v>
      </c>
      <c r="O27" s="82">
        <v>161.80000000000001</v>
      </c>
      <c r="P27" s="150" t="s">
        <v>213</v>
      </c>
      <c r="Q27" s="83">
        <v>194</v>
      </c>
      <c r="R27" s="81">
        <v>193</v>
      </c>
      <c r="S27" s="82">
        <v>194</v>
      </c>
      <c r="T27" s="81">
        <v>193</v>
      </c>
      <c r="U27" s="82">
        <v>197</v>
      </c>
      <c r="V27" s="81">
        <v>199</v>
      </c>
      <c r="W27" s="81">
        <v>199</v>
      </c>
      <c r="X27" s="81">
        <v>200</v>
      </c>
      <c r="Y27" s="82">
        <v>201</v>
      </c>
      <c r="Z27" s="81">
        <v>201</v>
      </c>
      <c r="AA27" s="82">
        <v>198</v>
      </c>
      <c r="AB27" s="81">
        <v>197</v>
      </c>
      <c r="AC27" s="82">
        <v>2366</v>
      </c>
      <c r="AD27" s="82">
        <v>197.2</v>
      </c>
      <c r="AE27" s="150" t="s">
        <v>213</v>
      </c>
      <c r="AF27" s="84">
        <v>5.0086489556708749</v>
      </c>
      <c r="AG27" s="85">
        <v>4.98244527054936</v>
      </c>
      <c r="AH27" s="86">
        <v>5.0138267903755196</v>
      </c>
      <c r="AI27" s="85">
        <v>4.9845041322314056</v>
      </c>
      <c r="AJ27" s="86">
        <v>5.0863649273192015</v>
      </c>
      <c r="AK27" s="85">
        <v>5.1381358120320169</v>
      </c>
      <c r="AL27" s="85">
        <v>5.1451767200144793</v>
      </c>
      <c r="AM27" s="85">
        <v>5.1771893039268981</v>
      </c>
      <c r="AN27" s="86">
        <v>5.2046919909888913</v>
      </c>
      <c r="AO27" s="85">
        <v>5.2063097365762694</v>
      </c>
      <c r="AP27" s="86">
        <v>5.1385861102460293</v>
      </c>
      <c r="AQ27" s="85">
        <v>5.1147575033752215</v>
      </c>
      <c r="AR27" s="86">
        <v>5.1008266857042344</v>
      </c>
    </row>
    <row r="28" spans="1:44" ht="15" customHeight="1">
      <c r="A28" s="121" t="s">
        <v>55</v>
      </c>
      <c r="B28" s="50">
        <v>92</v>
      </c>
      <c r="C28" s="18">
        <v>90</v>
      </c>
      <c r="D28" s="18">
        <v>90</v>
      </c>
      <c r="E28" s="18">
        <v>89</v>
      </c>
      <c r="F28" s="18">
        <v>87</v>
      </c>
      <c r="G28" s="71">
        <v>88</v>
      </c>
      <c r="H28" s="71">
        <v>88</v>
      </c>
      <c r="I28" s="18">
        <v>88</v>
      </c>
      <c r="J28" s="18">
        <v>89</v>
      </c>
      <c r="K28" s="18">
        <v>88</v>
      </c>
      <c r="L28" s="18">
        <v>88</v>
      </c>
      <c r="M28" s="18">
        <v>88</v>
      </c>
      <c r="N28" s="18">
        <v>1065</v>
      </c>
      <c r="O28" s="18">
        <v>88.8</v>
      </c>
      <c r="P28" s="136" t="s">
        <v>55</v>
      </c>
      <c r="Q28" s="4">
        <v>108</v>
      </c>
      <c r="R28" s="18">
        <v>106</v>
      </c>
      <c r="S28" s="18">
        <v>106</v>
      </c>
      <c r="T28" s="18">
        <v>103</v>
      </c>
      <c r="U28" s="18">
        <v>101</v>
      </c>
      <c r="V28" s="71">
        <v>102</v>
      </c>
      <c r="W28" s="71">
        <v>101</v>
      </c>
      <c r="X28" s="18">
        <v>101</v>
      </c>
      <c r="Y28" s="18">
        <v>103</v>
      </c>
      <c r="Z28" s="18">
        <v>102</v>
      </c>
      <c r="AA28" s="18">
        <v>103</v>
      </c>
      <c r="AB28" s="18">
        <v>103</v>
      </c>
      <c r="AC28" s="18">
        <v>1239</v>
      </c>
      <c r="AD28" s="18">
        <v>103.3</v>
      </c>
      <c r="AE28" s="136" t="s">
        <v>55</v>
      </c>
      <c r="AF28" s="72">
        <v>5.0450787125706542</v>
      </c>
      <c r="AG28" s="74">
        <v>4.9548917870331426</v>
      </c>
      <c r="AH28" s="74">
        <v>4.9579045837231055</v>
      </c>
      <c r="AI28" s="74">
        <v>4.8248079445381302</v>
      </c>
      <c r="AJ28" s="74">
        <v>4.7333395819664457</v>
      </c>
      <c r="AK28" s="73">
        <v>4.7867098409122901</v>
      </c>
      <c r="AL28" s="73">
        <v>4.7442341115129878</v>
      </c>
      <c r="AM28" s="74">
        <v>4.7515995483628153</v>
      </c>
      <c r="AN28" s="74">
        <v>4.8536826728240898</v>
      </c>
      <c r="AO28" s="74">
        <v>4.8113207547169807</v>
      </c>
      <c r="AP28" s="74">
        <v>4.8642266824085008</v>
      </c>
      <c r="AQ28" s="74">
        <v>4.874585896829152</v>
      </c>
      <c r="AR28" s="74">
        <v>4.8526814235784883</v>
      </c>
    </row>
    <row r="29" spans="1:44" ht="15" customHeight="1">
      <c r="A29" s="121" t="s">
        <v>56</v>
      </c>
      <c r="B29" s="15">
        <v>112</v>
      </c>
      <c r="C29" s="16">
        <v>112</v>
      </c>
      <c r="D29" s="16">
        <v>113</v>
      </c>
      <c r="E29" s="16">
        <v>112</v>
      </c>
      <c r="F29" s="16">
        <v>111</v>
      </c>
      <c r="G29" s="17">
        <v>109</v>
      </c>
      <c r="H29" s="17">
        <v>109</v>
      </c>
      <c r="I29" s="18">
        <v>111</v>
      </c>
      <c r="J29" s="18">
        <v>110</v>
      </c>
      <c r="K29" s="18">
        <v>113</v>
      </c>
      <c r="L29" s="18">
        <v>115</v>
      </c>
      <c r="M29" s="18">
        <v>116</v>
      </c>
      <c r="N29" s="18">
        <v>1343</v>
      </c>
      <c r="O29" s="18">
        <v>111.9</v>
      </c>
      <c r="P29" s="136" t="s">
        <v>56</v>
      </c>
      <c r="Q29" s="19">
        <v>126</v>
      </c>
      <c r="R29" s="16">
        <v>124</v>
      </c>
      <c r="S29" s="16">
        <v>125</v>
      </c>
      <c r="T29" s="16">
        <v>124</v>
      </c>
      <c r="U29" s="16">
        <v>122</v>
      </c>
      <c r="V29" s="17">
        <v>120</v>
      </c>
      <c r="W29" s="17">
        <v>120</v>
      </c>
      <c r="X29" s="18">
        <v>123</v>
      </c>
      <c r="Y29" s="18">
        <v>122</v>
      </c>
      <c r="Z29" s="18">
        <v>125</v>
      </c>
      <c r="AA29" s="18">
        <v>127</v>
      </c>
      <c r="AB29" s="18">
        <v>128</v>
      </c>
      <c r="AC29" s="18">
        <v>1486</v>
      </c>
      <c r="AD29" s="18">
        <v>123.8</v>
      </c>
      <c r="AE29" s="136" t="s">
        <v>56</v>
      </c>
      <c r="AF29" s="87">
        <v>2.089517586773022</v>
      </c>
      <c r="AG29" s="88">
        <v>2.0583987649607409</v>
      </c>
      <c r="AH29" s="88">
        <v>2.0762395149904491</v>
      </c>
      <c r="AI29" s="88">
        <v>2.0612387379899602</v>
      </c>
      <c r="AJ29" s="88">
        <v>2.0281615214536264</v>
      </c>
      <c r="AK29" s="89">
        <v>1.9961739998336521</v>
      </c>
      <c r="AL29" s="89">
        <v>1.9992336271096081</v>
      </c>
      <c r="AM29" s="74">
        <v>2.0498633424438371</v>
      </c>
      <c r="AN29" s="74">
        <v>2.0349952461176626</v>
      </c>
      <c r="AO29" s="74">
        <v>2.0879267722322443</v>
      </c>
      <c r="AP29" s="74">
        <v>2.1237103058477285</v>
      </c>
      <c r="AQ29" s="74">
        <v>2.1434791345702999</v>
      </c>
      <c r="AR29" s="74">
        <v>2.0617972943490432</v>
      </c>
    </row>
    <row r="30" spans="1:44" ht="15" customHeight="1">
      <c r="A30" s="121" t="s">
        <v>57</v>
      </c>
      <c r="B30" s="15">
        <v>264</v>
      </c>
      <c r="C30" s="16">
        <v>262</v>
      </c>
      <c r="D30" s="16">
        <v>257</v>
      </c>
      <c r="E30" s="16">
        <v>260</v>
      </c>
      <c r="F30" s="16">
        <v>257</v>
      </c>
      <c r="G30" s="17">
        <v>260</v>
      </c>
      <c r="H30" s="17">
        <v>257</v>
      </c>
      <c r="I30" s="16">
        <v>257</v>
      </c>
      <c r="J30" s="16">
        <v>257</v>
      </c>
      <c r="K30" s="18">
        <v>259</v>
      </c>
      <c r="L30" s="18">
        <v>260</v>
      </c>
      <c r="M30" s="18">
        <v>264</v>
      </c>
      <c r="N30" s="18">
        <v>3114</v>
      </c>
      <c r="O30" s="18">
        <v>259.5</v>
      </c>
      <c r="P30" s="136" t="s">
        <v>57</v>
      </c>
      <c r="Q30" s="19">
        <v>336</v>
      </c>
      <c r="R30" s="16">
        <v>331</v>
      </c>
      <c r="S30" s="16">
        <v>326</v>
      </c>
      <c r="T30" s="16">
        <v>328</v>
      </c>
      <c r="U30" s="16">
        <v>322</v>
      </c>
      <c r="V30" s="17">
        <v>325</v>
      </c>
      <c r="W30" s="17">
        <v>322</v>
      </c>
      <c r="X30" s="16">
        <v>323</v>
      </c>
      <c r="Y30" s="16">
        <v>322</v>
      </c>
      <c r="Z30" s="18">
        <v>324</v>
      </c>
      <c r="AA30" s="18">
        <v>324</v>
      </c>
      <c r="AB30" s="18">
        <v>328</v>
      </c>
      <c r="AC30" s="18">
        <v>3911</v>
      </c>
      <c r="AD30" s="18">
        <v>325.89999999999998</v>
      </c>
      <c r="AE30" s="136" t="s">
        <v>57</v>
      </c>
      <c r="AF30" s="87">
        <v>7.7902204910621133</v>
      </c>
      <c r="AG30" s="88">
        <v>7.6805271950993124</v>
      </c>
      <c r="AH30" s="88">
        <v>7.5604721816368663</v>
      </c>
      <c r="AI30" s="88">
        <v>7.6110917739877015</v>
      </c>
      <c r="AJ30" s="88">
        <v>7.4796747967479673</v>
      </c>
      <c r="AK30" s="89">
        <v>7.5621844242269116</v>
      </c>
      <c r="AL30" s="89">
        <v>7.5002329264884002</v>
      </c>
      <c r="AM30" s="88">
        <v>7.527207475938571</v>
      </c>
      <c r="AN30" s="88">
        <v>7.510729613733905</v>
      </c>
      <c r="AO30" s="74">
        <v>7.5660276019895853</v>
      </c>
      <c r="AP30" s="74">
        <v>7.5798338987016036</v>
      </c>
      <c r="AQ30" s="74">
        <v>7.6948341387885328</v>
      </c>
      <c r="AR30" s="74">
        <v>7.5882285828709541</v>
      </c>
    </row>
    <row r="31" spans="1:44" ht="15" customHeight="1">
      <c r="A31" s="121" t="s">
        <v>58</v>
      </c>
      <c r="B31" s="15">
        <v>86</v>
      </c>
      <c r="C31" s="16">
        <v>86</v>
      </c>
      <c r="D31" s="16">
        <v>88</v>
      </c>
      <c r="E31" s="16">
        <v>87</v>
      </c>
      <c r="F31" s="16">
        <v>88</v>
      </c>
      <c r="G31" s="17">
        <v>90</v>
      </c>
      <c r="H31" s="17">
        <v>90</v>
      </c>
      <c r="I31" s="16">
        <v>90</v>
      </c>
      <c r="J31" s="16">
        <v>90</v>
      </c>
      <c r="K31" s="18">
        <v>86</v>
      </c>
      <c r="L31" s="18">
        <v>84</v>
      </c>
      <c r="M31" s="18">
        <v>85</v>
      </c>
      <c r="N31" s="18">
        <v>1050</v>
      </c>
      <c r="O31" s="18">
        <v>87.5</v>
      </c>
      <c r="P31" s="136" t="s">
        <v>58</v>
      </c>
      <c r="Q31" s="19">
        <v>99</v>
      </c>
      <c r="R31" s="16">
        <v>99</v>
      </c>
      <c r="S31" s="16">
        <v>101</v>
      </c>
      <c r="T31" s="16">
        <v>101</v>
      </c>
      <c r="U31" s="16">
        <v>99</v>
      </c>
      <c r="V31" s="17">
        <v>101</v>
      </c>
      <c r="W31" s="17">
        <v>102</v>
      </c>
      <c r="X31" s="16">
        <v>102</v>
      </c>
      <c r="Y31" s="16">
        <v>104</v>
      </c>
      <c r="Z31" s="18">
        <v>99</v>
      </c>
      <c r="AA31" s="18">
        <v>97</v>
      </c>
      <c r="AB31" s="18">
        <v>100</v>
      </c>
      <c r="AC31" s="18">
        <v>1204</v>
      </c>
      <c r="AD31" s="18">
        <v>100.3</v>
      </c>
      <c r="AE31" s="136" t="s">
        <v>58</v>
      </c>
      <c r="AF31" s="87">
        <v>3.5196245733788394</v>
      </c>
      <c r="AG31" s="88">
        <v>3.5270226940753147</v>
      </c>
      <c r="AH31" s="88">
        <v>3.5985320839419961</v>
      </c>
      <c r="AI31" s="88">
        <v>3.6010981566655968</v>
      </c>
      <c r="AJ31" s="88">
        <v>3.5359668547753409</v>
      </c>
      <c r="AK31" s="89">
        <v>3.6116574289290186</v>
      </c>
      <c r="AL31" s="89">
        <v>3.6470251716247137</v>
      </c>
      <c r="AM31" s="88">
        <v>3.6515948877671573</v>
      </c>
      <c r="AN31" s="88">
        <v>3.7269306575882459</v>
      </c>
      <c r="AO31" s="74">
        <v>3.5569288254949161</v>
      </c>
      <c r="AP31" s="74">
        <v>3.4917206623470118</v>
      </c>
      <c r="AQ31" s="74">
        <v>3.6039932244927382</v>
      </c>
      <c r="AR31" s="74">
        <v>3.5881273409579553</v>
      </c>
    </row>
    <row r="32" spans="1:44" ht="15" customHeight="1">
      <c r="A32" s="123" t="s">
        <v>59</v>
      </c>
      <c r="B32" s="52">
        <v>304</v>
      </c>
      <c r="C32" s="81">
        <v>303</v>
      </c>
      <c r="D32" s="82">
        <v>301</v>
      </c>
      <c r="E32" s="81">
        <v>299</v>
      </c>
      <c r="F32" s="82">
        <v>298</v>
      </c>
      <c r="G32" s="81">
        <v>300</v>
      </c>
      <c r="H32" s="81">
        <v>296</v>
      </c>
      <c r="I32" s="81">
        <v>292</v>
      </c>
      <c r="J32" s="82">
        <v>291</v>
      </c>
      <c r="K32" s="81">
        <v>295</v>
      </c>
      <c r="L32" s="82">
        <v>294</v>
      </c>
      <c r="M32" s="81">
        <v>295</v>
      </c>
      <c r="N32" s="82">
        <v>3568</v>
      </c>
      <c r="O32" s="82">
        <v>297.3</v>
      </c>
      <c r="P32" s="150" t="s">
        <v>59</v>
      </c>
      <c r="Q32" s="83">
        <v>364</v>
      </c>
      <c r="R32" s="81">
        <v>363</v>
      </c>
      <c r="S32" s="82">
        <v>360</v>
      </c>
      <c r="T32" s="81">
        <v>358</v>
      </c>
      <c r="U32" s="82">
        <v>357</v>
      </c>
      <c r="V32" s="81">
        <v>357</v>
      </c>
      <c r="W32" s="81">
        <v>350</v>
      </c>
      <c r="X32" s="81">
        <v>350</v>
      </c>
      <c r="Y32" s="82">
        <v>349</v>
      </c>
      <c r="Z32" s="81">
        <v>354</v>
      </c>
      <c r="AA32" s="82">
        <v>352</v>
      </c>
      <c r="AB32" s="81">
        <v>354</v>
      </c>
      <c r="AC32" s="82">
        <v>4268</v>
      </c>
      <c r="AD32" s="82">
        <v>355.7</v>
      </c>
      <c r="AE32" s="150" t="s">
        <v>59</v>
      </c>
      <c r="AF32" s="84">
        <v>8.8063095756520049</v>
      </c>
      <c r="AG32" s="85">
        <v>8.7706581617860238</v>
      </c>
      <c r="AH32" s="86">
        <v>8.6914534041525826</v>
      </c>
      <c r="AI32" s="85">
        <v>8.6498501981250602</v>
      </c>
      <c r="AJ32" s="86">
        <v>8.6242299794661204</v>
      </c>
      <c r="AK32" s="85">
        <v>8.6384204031262843</v>
      </c>
      <c r="AL32" s="85">
        <v>8.4731401457380109</v>
      </c>
      <c r="AM32" s="85">
        <v>8.4682199801601712</v>
      </c>
      <c r="AN32" s="86">
        <v>8.4538429862170865</v>
      </c>
      <c r="AO32" s="85">
        <v>8.5797382452738731</v>
      </c>
      <c r="AP32" s="86">
        <v>8.5492920117552771</v>
      </c>
      <c r="AQ32" s="85">
        <v>8.6127195756897468</v>
      </c>
      <c r="AR32" s="86">
        <v>8.6107143721707118</v>
      </c>
    </row>
    <row r="33" spans="1:44" ht="15" customHeight="1">
      <c r="A33" s="121" t="s">
        <v>60</v>
      </c>
      <c r="B33" s="15">
        <v>138</v>
      </c>
      <c r="C33" s="16">
        <v>140</v>
      </c>
      <c r="D33" s="16">
        <v>140</v>
      </c>
      <c r="E33" s="16">
        <v>139</v>
      </c>
      <c r="F33" s="16">
        <v>140</v>
      </c>
      <c r="G33" s="17">
        <v>144</v>
      </c>
      <c r="H33" s="17">
        <v>145</v>
      </c>
      <c r="I33" s="16">
        <v>143</v>
      </c>
      <c r="J33" s="16">
        <v>142</v>
      </c>
      <c r="K33" s="18">
        <v>141</v>
      </c>
      <c r="L33" s="18">
        <v>145</v>
      </c>
      <c r="M33" s="18">
        <v>146</v>
      </c>
      <c r="N33" s="18">
        <v>1703</v>
      </c>
      <c r="O33" s="18">
        <v>141.9</v>
      </c>
      <c r="P33" s="136" t="s">
        <v>60</v>
      </c>
      <c r="Q33" s="19">
        <v>169</v>
      </c>
      <c r="R33" s="16">
        <v>169</v>
      </c>
      <c r="S33" s="16">
        <v>170</v>
      </c>
      <c r="T33" s="16">
        <v>171</v>
      </c>
      <c r="U33" s="16">
        <v>171</v>
      </c>
      <c r="V33" s="17">
        <v>175</v>
      </c>
      <c r="W33" s="17">
        <v>176</v>
      </c>
      <c r="X33" s="16">
        <v>174</v>
      </c>
      <c r="Y33" s="16">
        <v>172</v>
      </c>
      <c r="Z33" s="18">
        <v>171</v>
      </c>
      <c r="AA33" s="18">
        <v>175</v>
      </c>
      <c r="AB33" s="18">
        <v>176</v>
      </c>
      <c r="AC33" s="18">
        <v>2069</v>
      </c>
      <c r="AD33" s="18">
        <v>172.4</v>
      </c>
      <c r="AE33" s="136" t="s">
        <v>60</v>
      </c>
      <c r="AF33" s="87">
        <v>5.0175167745383291</v>
      </c>
      <c r="AG33" s="88">
        <v>5.0216913294110652</v>
      </c>
      <c r="AH33" s="88">
        <v>5.0547098001902953</v>
      </c>
      <c r="AI33" s="88">
        <v>5.0892857142857153</v>
      </c>
      <c r="AJ33" s="88">
        <v>5.0936820470048545</v>
      </c>
      <c r="AK33" s="89">
        <v>5.2241924891038272</v>
      </c>
      <c r="AL33" s="89">
        <v>5.2604836058223992</v>
      </c>
      <c r="AM33" s="88">
        <v>5.2078656729819519</v>
      </c>
      <c r="AN33" s="88">
        <v>5.1552571634096633</v>
      </c>
      <c r="AO33" s="74">
        <v>5.1317447932296982</v>
      </c>
      <c r="AP33" s="74">
        <v>5.2674352105469104</v>
      </c>
      <c r="AQ33" s="74">
        <v>5.3096811174465248</v>
      </c>
      <c r="AR33" s="74">
        <v>5.1518972967480892</v>
      </c>
    </row>
    <row r="34" spans="1:44" ht="15" customHeight="1">
      <c r="A34" s="121" t="s">
        <v>0</v>
      </c>
      <c r="B34" s="15">
        <v>112</v>
      </c>
      <c r="C34" s="16">
        <v>111</v>
      </c>
      <c r="D34" s="16">
        <v>110</v>
      </c>
      <c r="E34" s="16">
        <v>111</v>
      </c>
      <c r="F34" s="16">
        <v>111</v>
      </c>
      <c r="G34" s="17">
        <v>109</v>
      </c>
      <c r="H34" s="17">
        <v>109</v>
      </c>
      <c r="I34" s="16">
        <v>112</v>
      </c>
      <c r="J34" s="16">
        <v>114</v>
      </c>
      <c r="K34" s="18">
        <v>119</v>
      </c>
      <c r="L34" s="18">
        <v>118</v>
      </c>
      <c r="M34" s="18">
        <v>122</v>
      </c>
      <c r="N34" s="18">
        <v>1358</v>
      </c>
      <c r="O34" s="18">
        <v>113.2</v>
      </c>
      <c r="P34" s="136" t="s">
        <v>0</v>
      </c>
      <c r="Q34" s="19">
        <v>123</v>
      </c>
      <c r="R34" s="16">
        <v>121</v>
      </c>
      <c r="S34" s="16">
        <v>119</v>
      </c>
      <c r="T34" s="16">
        <v>121</v>
      </c>
      <c r="U34" s="16">
        <v>119</v>
      </c>
      <c r="V34" s="17">
        <v>117</v>
      </c>
      <c r="W34" s="17">
        <v>117</v>
      </c>
      <c r="X34" s="16">
        <v>122</v>
      </c>
      <c r="Y34" s="16">
        <v>125</v>
      </c>
      <c r="Z34" s="18">
        <v>130</v>
      </c>
      <c r="AA34" s="18">
        <v>129</v>
      </c>
      <c r="AB34" s="18">
        <v>137</v>
      </c>
      <c r="AC34" s="18">
        <v>1480</v>
      </c>
      <c r="AD34" s="18">
        <v>123.3</v>
      </c>
      <c r="AE34" s="136" t="s">
        <v>0</v>
      </c>
      <c r="AF34" s="87">
        <v>3.0728490056960127</v>
      </c>
      <c r="AG34" s="88">
        <v>3.0225064321934401</v>
      </c>
      <c r="AH34" s="88">
        <v>2.9718795264971782</v>
      </c>
      <c r="AI34" s="88">
        <v>3.0164784483833169</v>
      </c>
      <c r="AJ34" s="88">
        <v>2.9639592517870925</v>
      </c>
      <c r="AK34" s="89">
        <v>2.9121138960101551</v>
      </c>
      <c r="AL34" s="89">
        <v>2.9086389061528899</v>
      </c>
      <c r="AM34" s="88">
        <v>3.0337693340627641</v>
      </c>
      <c r="AN34" s="88">
        <v>3.1103812083208919</v>
      </c>
      <c r="AO34" s="74">
        <v>3.239956135978467</v>
      </c>
      <c r="AP34" s="74">
        <v>3.2182416924458641</v>
      </c>
      <c r="AQ34" s="74">
        <v>3.415777401017253</v>
      </c>
      <c r="AR34" s="74">
        <v>3.0729890987394008</v>
      </c>
    </row>
    <row r="35" spans="1:44" ht="15" customHeight="1">
      <c r="A35" s="124" t="s">
        <v>2</v>
      </c>
      <c r="B35" s="39">
        <v>43219</v>
      </c>
      <c r="C35" s="40">
        <v>43188</v>
      </c>
      <c r="D35" s="40">
        <v>43201</v>
      </c>
      <c r="E35" s="40">
        <v>43259</v>
      </c>
      <c r="F35" s="40">
        <v>43326</v>
      </c>
      <c r="G35" s="43">
        <v>43377</v>
      </c>
      <c r="H35" s="43">
        <v>43420</v>
      </c>
      <c r="I35" s="40">
        <v>43521</v>
      </c>
      <c r="J35" s="40">
        <v>43495</v>
      </c>
      <c r="K35" s="40">
        <v>43478</v>
      </c>
      <c r="L35" s="40">
        <v>43384</v>
      </c>
      <c r="M35" s="40">
        <v>43590</v>
      </c>
      <c r="N35" s="40">
        <v>520458</v>
      </c>
      <c r="O35" s="40">
        <v>43371.5</v>
      </c>
      <c r="P35" s="151" t="s">
        <v>2</v>
      </c>
      <c r="Q35" s="63">
        <v>54822</v>
      </c>
      <c r="R35" s="40">
        <v>54731</v>
      </c>
      <c r="S35" s="40">
        <v>54723</v>
      </c>
      <c r="T35" s="40">
        <v>54806</v>
      </c>
      <c r="U35" s="40">
        <v>54846</v>
      </c>
      <c r="V35" s="43">
        <v>54885</v>
      </c>
      <c r="W35" s="43">
        <v>54883</v>
      </c>
      <c r="X35" s="40">
        <v>54997</v>
      </c>
      <c r="Y35" s="40">
        <v>54927</v>
      </c>
      <c r="Z35" s="40">
        <v>54893</v>
      </c>
      <c r="AA35" s="40">
        <v>54783</v>
      </c>
      <c r="AB35" s="40">
        <v>55056</v>
      </c>
      <c r="AC35" s="40">
        <v>658352</v>
      </c>
      <c r="AD35" s="40">
        <v>54862.7</v>
      </c>
      <c r="AE35" s="151" t="s">
        <v>2</v>
      </c>
      <c r="AF35" s="90">
        <v>14.993477172839878</v>
      </c>
      <c r="AG35" s="41">
        <v>14.96477886409205</v>
      </c>
      <c r="AH35" s="41">
        <v>14.96199418887443</v>
      </c>
      <c r="AI35" s="41">
        <v>14.984269606397035</v>
      </c>
      <c r="AJ35" s="41">
        <v>15.000562049283655</v>
      </c>
      <c r="AK35" s="91">
        <v>15.017044489140037</v>
      </c>
      <c r="AL35" s="91">
        <v>15.024003420730402</v>
      </c>
      <c r="AM35" s="41">
        <v>15.058932926044557</v>
      </c>
      <c r="AN35" s="41">
        <v>15.046036318453204</v>
      </c>
      <c r="AO35" s="41">
        <v>15.044944623980534</v>
      </c>
      <c r="AP35" s="41">
        <v>15.028792635142679</v>
      </c>
      <c r="AQ35" s="41">
        <v>15.113545119515761</v>
      </c>
      <c r="AR35" s="41">
        <v>15.01982746883929</v>
      </c>
    </row>
    <row r="36" spans="1:44" ht="15" customHeight="1">
      <c r="A36" s="122" t="s">
        <v>61</v>
      </c>
      <c r="B36" s="51">
        <v>34</v>
      </c>
      <c r="C36" s="76">
        <v>34</v>
      </c>
      <c r="D36" s="75">
        <v>34</v>
      </c>
      <c r="E36" s="76">
        <v>34</v>
      </c>
      <c r="F36" s="75">
        <v>36</v>
      </c>
      <c r="G36" s="76">
        <v>34</v>
      </c>
      <c r="H36" s="76">
        <v>34</v>
      </c>
      <c r="I36" s="76">
        <v>31</v>
      </c>
      <c r="J36" s="75">
        <v>31</v>
      </c>
      <c r="K36" s="76">
        <v>33</v>
      </c>
      <c r="L36" s="75">
        <v>34</v>
      </c>
      <c r="M36" s="76">
        <v>35</v>
      </c>
      <c r="N36" s="75">
        <v>404</v>
      </c>
      <c r="O36" s="75">
        <v>33.700000000000003</v>
      </c>
      <c r="P36" s="149" t="s">
        <v>61</v>
      </c>
      <c r="Q36" s="77">
        <v>54</v>
      </c>
      <c r="R36" s="76">
        <v>54</v>
      </c>
      <c r="S36" s="75">
        <v>51</v>
      </c>
      <c r="T36" s="76">
        <v>50</v>
      </c>
      <c r="U36" s="75">
        <v>55</v>
      </c>
      <c r="V36" s="76">
        <v>51</v>
      </c>
      <c r="W36" s="76">
        <v>51</v>
      </c>
      <c r="X36" s="76">
        <v>47</v>
      </c>
      <c r="Y36" s="75">
        <v>47</v>
      </c>
      <c r="Z36" s="76">
        <v>49</v>
      </c>
      <c r="AA36" s="75">
        <v>50</v>
      </c>
      <c r="AB36" s="76">
        <v>51</v>
      </c>
      <c r="AC36" s="75">
        <v>610</v>
      </c>
      <c r="AD36" s="75">
        <v>50.8</v>
      </c>
      <c r="AE36" s="149" t="s">
        <v>61</v>
      </c>
      <c r="AF36" s="78">
        <v>1.8656071860424945</v>
      </c>
      <c r="AG36" s="80">
        <v>1.8682535289233326</v>
      </c>
      <c r="AH36" s="79">
        <v>1.7682546286665279</v>
      </c>
      <c r="AI36" s="80">
        <v>1.7356289919466814</v>
      </c>
      <c r="AJ36" s="79">
        <v>1.9111821530335673</v>
      </c>
      <c r="AK36" s="80">
        <v>1.7727414925788176</v>
      </c>
      <c r="AL36" s="80">
        <v>1.7739747469477198</v>
      </c>
      <c r="AM36" s="80">
        <v>1.6363762969152567</v>
      </c>
      <c r="AN36" s="79">
        <v>1.6363762969152567</v>
      </c>
      <c r="AO36" s="80">
        <v>1.7065440741127713</v>
      </c>
      <c r="AP36" s="79">
        <v>1.7437399734951522</v>
      </c>
      <c r="AQ36" s="80">
        <v>1.7799183331588317</v>
      </c>
      <c r="AR36" s="79">
        <v>1.7655256783198312</v>
      </c>
    </row>
    <row r="37" spans="1:44" ht="15" customHeight="1">
      <c r="A37" s="121" t="s">
        <v>62</v>
      </c>
      <c r="B37" s="50">
        <v>353</v>
      </c>
      <c r="C37" s="71">
        <v>354</v>
      </c>
      <c r="D37" s="18">
        <v>353</v>
      </c>
      <c r="E37" s="71">
        <v>351</v>
      </c>
      <c r="F37" s="18">
        <v>353</v>
      </c>
      <c r="G37" s="71">
        <v>354</v>
      </c>
      <c r="H37" s="71">
        <v>356</v>
      </c>
      <c r="I37" s="71">
        <v>351</v>
      </c>
      <c r="J37" s="18">
        <v>350</v>
      </c>
      <c r="K37" s="71">
        <v>347</v>
      </c>
      <c r="L37" s="18">
        <v>347</v>
      </c>
      <c r="M37" s="71">
        <v>349</v>
      </c>
      <c r="N37" s="18">
        <v>4218</v>
      </c>
      <c r="O37" s="18">
        <v>351.5</v>
      </c>
      <c r="P37" s="136" t="s">
        <v>62</v>
      </c>
      <c r="Q37" s="4">
        <v>439</v>
      </c>
      <c r="R37" s="71">
        <v>443</v>
      </c>
      <c r="S37" s="18">
        <v>441</v>
      </c>
      <c r="T37" s="71">
        <v>439</v>
      </c>
      <c r="U37" s="18">
        <v>440</v>
      </c>
      <c r="V37" s="71">
        <v>443</v>
      </c>
      <c r="W37" s="71">
        <v>444</v>
      </c>
      <c r="X37" s="71">
        <v>435</v>
      </c>
      <c r="Y37" s="18">
        <v>433</v>
      </c>
      <c r="Z37" s="71">
        <v>430</v>
      </c>
      <c r="AA37" s="18">
        <v>430</v>
      </c>
      <c r="AB37" s="71">
        <v>439</v>
      </c>
      <c r="AC37" s="18">
        <v>5256</v>
      </c>
      <c r="AD37" s="18">
        <v>438</v>
      </c>
      <c r="AE37" s="136" t="s">
        <v>62</v>
      </c>
      <c r="AF37" s="72">
        <v>6.8915715608860149</v>
      </c>
      <c r="AG37" s="73">
        <v>6.9520730673864595</v>
      </c>
      <c r="AH37" s="74">
        <v>6.9196008284692141</v>
      </c>
      <c r="AI37" s="73">
        <v>6.8836830056135723</v>
      </c>
      <c r="AJ37" s="74">
        <v>6.8979572640193147</v>
      </c>
      <c r="AK37" s="73">
        <v>6.9472759777938089</v>
      </c>
      <c r="AL37" s="73">
        <v>6.9654707183533882</v>
      </c>
      <c r="AM37" s="73">
        <v>6.8228872576698665</v>
      </c>
      <c r="AN37" s="74">
        <v>6.7849196151555988</v>
      </c>
      <c r="AO37" s="73">
        <v>6.7362220760096498</v>
      </c>
      <c r="AP37" s="74">
        <v>6.7371719545632587</v>
      </c>
      <c r="AQ37" s="73">
        <v>6.8767818540681098</v>
      </c>
      <c r="AR37" s="74">
        <v>6.8679272501477859</v>
      </c>
    </row>
    <row r="38" spans="1:44" ht="15" customHeight="1">
      <c r="A38" s="121" t="s">
        <v>63</v>
      </c>
      <c r="B38" s="50">
        <v>46</v>
      </c>
      <c r="C38" s="71">
        <v>47</v>
      </c>
      <c r="D38" s="18">
        <v>46</v>
      </c>
      <c r="E38" s="71">
        <v>47</v>
      </c>
      <c r="F38" s="18">
        <v>48</v>
      </c>
      <c r="G38" s="71">
        <v>49</v>
      </c>
      <c r="H38" s="71">
        <v>50</v>
      </c>
      <c r="I38" s="71">
        <v>50</v>
      </c>
      <c r="J38" s="18">
        <v>50</v>
      </c>
      <c r="K38" s="71">
        <v>50</v>
      </c>
      <c r="L38" s="18">
        <v>48</v>
      </c>
      <c r="M38" s="71">
        <v>48</v>
      </c>
      <c r="N38" s="18">
        <v>579</v>
      </c>
      <c r="O38" s="18">
        <v>48.3</v>
      </c>
      <c r="P38" s="136" t="s">
        <v>63</v>
      </c>
      <c r="Q38" s="4">
        <v>57</v>
      </c>
      <c r="R38" s="71">
        <v>60</v>
      </c>
      <c r="S38" s="18">
        <v>56</v>
      </c>
      <c r="T38" s="71">
        <v>57</v>
      </c>
      <c r="U38" s="18">
        <v>58</v>
      </c>
      <c r="V38" s="71">
        <v>59</v>
      </c>
      <c r="W38" s="71">
        <v>60</v>
      </c>
      <c r="X38" s="71">
        <v>60</v>
      </c>
      <c r="Y38" s="18">
        <v>62</v>
      </c>
      <c r="Z38" s="71">
        <v>62</v>
      </c>
      <c r="AA38" s="18">
        <v>60</v>
      </c>
      <c r="AB38" s="71">
        <v>60</v>
      </c>
      <c r="AC38" s="18">
        <v>711</v>
      </c>
      <c r="AD38" s="18">
        <v>59.3</v>
      </c>
      <c r="AE38" s="136" t="s">
        <v>63</v>
      </c>
      <c r="AF38" s="72">
        <v>3.0577758703932196</v>
      </c>
      <c r="AG38" s="73">
        <v>3.22702092185231</v>
      </c>
      <c r="AH38" s="74">
        <v>3.0165912518853699</v>
      </c>
      <c r="AI38" s="73">
        <v>3.07277628032345</v>
      </c>
      <c r="AJ38" s="74">
        <v>3.1295526897965793</v>
      </c>
      <c r="AK38" s="73">
        <v>3.1833387288227044</v>
      </c>
      <c r="AL38" s="73">
        <v>3.2374682997895645</v>
      </c>
      <c r="AM38" s="73">
        <v>3.2414910858995141</v>
      </c>
      <c r="AN38" s="74">
        <v>3.3502647789905975</v>
      </c>
      <c r="AO38" s="73">
        <v>3.3573401202144364</v>
      </c>
      <c r="AP38" s="74">
        <v>3.2546786004882016</v>
      </c>
      <c r="AQ38" s="73">
        <v>3.2638851112440843</v>
      </c>
      <c r="AR38" s="74">
        <v>3.2018055375577732</v>
      </c>
    </row>
    <row r="39" spans="1:44" ht="15" customHeight="1">
      <c r="A39" s="121" t="s">
        <v>64</v>
      </c>
      <c r="B39" s="50">
        <v>163</v>
      </c>
      <c r="C39" s="71">
        <v>164</v>
      </c>
      <c r="D39" s="18">
        <v>159</v>
      </c>
      <c r="E39" s="71">
        <v>156</v>
      </c>
      <c r="F39" s="18">
        <v>153</v>
      </c>
      <c r="G39" s="71">
        <v>153</v>
      </c>
      <c r="H39" s="71">
        <v>153</v>
      </c>
      <c r="I39" s="71">
        <v>154</v>
      </c>
      <c r="J39" s="18">
        <v>155</v>
      </c>
      <c r="K39" s="71">
        <v>157</v>
      </c>
      <c r="L39" s="18">
        <v>156</v>
      </c>
      <c r="M39" s="71">
        <v>152</v>
      </c>
      <c r="N39" s="18">
        <v>1875</v>
      </c>
      <c r="O39" s="18">
        <v>156.30000000000001</v>
      </c>
      <c r="P39" s="136" t="s">
        <v>64</v>
      </c>
      <c r="Q39" s="4">
        <v>187</v>
      </c>
      <c r="R39" s="71">
        <v>187</v>
      </c>
      <c r="S39" s="18">
        <v>183</v>
      </c>
      <c r="T39" s="71">
        <v>180</v>
      </c>
      <c r="U39" s="18">
        <v>177</v>
      </c>
      <c r="V39" s="71">
        <v>179</v>
      </c>
      <c r="W39" s="71">
        <v>179</v>
      </c>
      <c r="X39" s="71">
        <v>186</v>
      </c>
      <c r="Y39" s="18">
        <v>187</v>
      </c>
      <c r="Z39" s="71">
        <v>189</v>
      </c>
      <c r="AA39" s="18">
        <v>190</v>
      </c>
      <c r="AB39" s="71">
        <v>188</v>
      </c>
      <c r="AC39" s="18">
        <v>2212</v>
      </c>
      <c r="AD39" s="18">
        <v>184.3</v>
      </c>
      <c r="AE39" s="136" t="s">
        <v>64</v>
      </c>
      <c r="AF39" s="72">
        <v>4.6583464115786057</v>
      </c>
      <c r="AG39" s="73">
        <v>4.6614817030611224</v>
      </c>
      <c r="AH39" s="74">
        <v>4.56279452464657</v>
      </c>
      <c r="AI39" s="73">
        <v>4.4951676947281669</v>
      </c>
      <c r="AJ39" s="74">
        <v>4.4224570871748741</v>
      </c>
      <c r="AK39" s="73">
        <v>4.474328850672399</v>
      </c>
      <c r="AL39" s="73">
        <v>4.4795915813709053</v>
      </c>
      <c r="AM39" s="73">
        <v>4.6593186372745494</v>
      </c>
      <c r="AN39" s="74">
        <v>4.688244290119588</v>
      </c>
      <c r="AO39" s="73">
        <v>4.7452860980692453</v>
      </c>
      <c r="AP39" s="74">
        <v>4.7754291602784829</v>
      </c>
      <c r="AQ39" s="73">
        <v>4.7331319234642502</v>
      </c>
      <c r="AR39" s="74">
        <v>4.6119159094833311</v>
      </c>
    </row>
    <row r="40" spans="1:44" ht="15" customHeight="1">
      <c r="A40" s="121" t="s">
        <v>65</v>
      </c>
      <c r="B40" s="50">
        <v>202</v>
      </c>
      <c r="C40" s="71">
        <v>204</v>
      </c>
      <c r="D40" s="18">
        <v>202</v>
      </c>
      <c r="E40" s="71">
        <v>203</v>
      </c>
      <c r="F40" s="18">
        <v>208</v>
      </c>
      <c r="G40" s="71">
        <v>210</v>
      </c>
      <c r="H40" s="71">
        <v>210</v>
      </c>
      <c r="I40" s="71">
        <v>210</v>
      </c>
      <c r="J40" s="18">
        <v>212</v>
      </c>
      <c r="K40" s="71">
        <v>213</v>
      </c>
      <c r="L40" s="18">
        <v>210</v>
      </c>
      <c r="M40" s="71">
        <v>209</v>
      </c>
      <c r="N40" s="18">
        <v>2493</v>
      </c>
      <c r="O40" s="18">
        <v>207.8</v>
      </c>
      <c r="P40" s="136" t="s">
        <v>65</v>
      </c>
      <c r="Q40" s="4">
        <v>231</v>
      </c>
      <c r="R40" s="71">
        <v>233</v>
      </c>
      <c r="S40" s="18">
        <v>230</v>
      </c>
      <c r="T40" s="71">
        <v>229</v>
      </c>
      <c r="U40" s="18">
        <v>233</v>
      </c>
      <c r="V40" s="71">
        <v>235</v>
      </c>
      <c r="W40" s="71">
        <v>235</v>
      </c>
      <c r="X40" s="71">
        <v>235</v>
      </c>
      <c r="Y40" s="18">
        <v>237</v>
      </c>
      <c r="Z40" s="71">
        <v>238</v>
      </c>
      <c r="AA40" s="18">
        <v>234</v>
      </c>
      <c r="AB40" s="71">
        <v>233</v>
      </c>
      <c r="AC40" s="18">
        <v>2803</v>
      </c>
      <c r="AD40" s="18">
        <v>233.6</v>
      </c>
      <c r="AE40" s="136" t="s">
        <v>65</v>
      </c>
      <c r="AF40" s="72">
        <v>3.7325491209927613</v>
      </c>
      <c r="AG40" s="73">
        <v>3.7679706324692335</v>
      </c>
      <c r="AH40" s="74">
        <v>3.7180730682185583</v>
      </c>
      <c r="AI40" s="73">
        <v>3.7008306667959534</v>
      </c>
      <c r="AJ40" s="74">
        <v>3.7682143839050348</v>
      </c>
      <c r="AK40" s="73">
        <v>3.8019122809855856</v>
      </c>
      <c r="AL40" s="73">
        <v>3.8071477173314321</v>
      </c>
      <c r="AM40" s="73">
        <v>3.8078262983067326</v>
      </c>
      <c r="AN40" s="74">
        <v>3.8430355115939681</v>
      </c>
      <c r="AO40" s="73">
        <v>3.8628211578725269</v>
      </c>
      <c r="AP40" s="74">
        <v>3.804383169668986</v>
      </c>
      <c r="AQ40" s="73">
        <v>3.7934908256133895</v>
      </c>
      <c r="AR40" s="74">
        <v>3.7842216102381339</v>
      </c>
    </row>
    <row r="41" spans="1:44" ht="15" customHeight="1">
      <c r="A41" s="121" t="s">
        <v>66</v>
      </c>
      <c r="B41" s="50">
        <v>116</v>
      </c>
      <c r="C41" s="71">
        <v>119</v>
      </c>
      <c r="D41" s="18">
        <v>120</v>
      </c>
      <c r="E41" s="71">
        <v>120</v>
      </c>
      <c r="F41" s="18">
        <v>120</v>
      </c>
      <c r="G41" s="71">
        <v>120</v>
      </c>
      <c r="H41" s="71">
        <v>119</v>
      </c>
      <c r="I41" s="71">
        <v>120</v>
      </c>
      <c r="J41" s="18">
        <v>122</v>
      </c>
      <c r="K41" s="71">
        <v>124</v>
      </c>
      <c r="L41" s="18">
        <v>120</v>
      </c>
      <c r="M41" s="71">
        <v>117</v>
      </c>
      <c r="N41" s="18">
        <v>1437</v>
      </c>
      <c r="O41" s="18">
        <v>119.8</v>
      </c>
      <c r="P41" s="136" t="s">
        <v>66</v>
      </c>
      <c r="Q41" s="4">
        <v>148</v>
      </c>
      <c r="R41" s="71">
        <v>151</v>
      </c>
      <c r="S41" s="18">
        <v>151</v>
      </c>
      <c r="T41" s="71">
        <v>151</v>
      </c>
      <c r="U41" s="18">
        <v>151</v>
      </c>
      <c r="V41" s="71">
        <v>152</v>
      </c>
      <c r="W41" s="71">
        <v>151</v>
      </c>
      <c r="X41" s="71">
        <v>152</v>
      </c>
      <c r="Y41" s="18">
        <v>154</v>
      </c>
      <c r="Z41" s="71">
        <v>157</v>
      </c>
      <c r="AA41" s="18">
        <v>153</v>
      </c>
      <c r="AB41" s="71">
        <v>150</v>
      </c>
      <c r="AC41" s="18">
        <v>1821</v>
      </c>
      <c r="AD41" s="18">
        <v>151.80000000000001</v>
      </c>
      <c r="AE41" s="136" t="s">
        <v>66</v>
      </c>
      <c r="AF41" s="72">
        <v>5.2622222222222215</v>
      </c>
      <c r="AG41" s="73">
        <v>5.3740479749448351</v>
      </c>
      <c r="AH41" s="74">
        <v>5.3805587229190426</v>
      </c>
      <c r="AI41" s="73">
        <v>5.3863166155382753</v>
      </c>
      <c r="AJ41" s="74">
        <v>5.3953621324186232</v>
      </c>
      <c r="AK41" s="73">
        <v>5.4390610463035847</v>
      </c>
      <c r="AL41" s="73">
        <v>5.4088906401117596</v>
      </c>
      <c r="AM41" s="73">
        <v>5.4515458001578079</v>
      </c>
      <c r="AN41" s="74">
        <v>5.5351879807346709</v>
      </c>
      <c r="AO41" s="73">
        <v>5.6513444440444918</v>
      </c>
      <c r="AP41" s="74">
        <v>5.519679642122731</v>
      </c>
      <c r="AQ41" s="73">
        <v>5.4218173931901967</v>
      </c>
      <c r="AR41" s="74">
        <v>5.4369432774237918</v>
      </c>
    </row>
    <row r="42" spans="1:44" ht="15" customHeight="1">
      <c r="A42" s="124" t="s">
        <v>3</v>
      </c>
      <c r="B42" s="39">
        <v>914</v>
      </c>
      <c r="C42" s="40">
        <v>922</v>
      </c>
      <c r="D42" s="40">
        <v>914</v>
      </c>
      <c r="E42" s="40">
        <v>911</v>
      </c>
      <c r="F42" s="40">
        <v>918</v>
      </c>
      <c r="G42" s="43">
        <v>920</v>
      </c>
      <c r="H42" s="43">
        <v>922</v>
      </c>
      <c r="I42" s="40">
        <v>916</v>
      </c>
      <c r="J42" s="40">
        <v>920</v>
      </c>
      <c r="K42" s="40">
        <v>924</v>
      </c>
      <c r="L42" s="40">
        <v>915</v>
      </c>
      <c r="M42" s="40">
        <v>910</v>
      </c>
      <c r="N42" s="40">
        <v>11006</v>
      </c>
      <c r="O42" s="40">
        <v>917.2</v>
      </c>
      <c r="P42" s="151" t="s">
        <v>3</v>
      </c>
      <c r="Q42" s="63">
        <v>1116</v>
      </c>
      <c r="R42" s="40">
        <v>1128</v>
      </c>
      <c r="S42" s="40">
        <v>1112</v>
      </c>
      <c r="T42" s="40">
        <v>1106</v>
      </c>
      <c r="U42" s="40">
        <v>1114</v>
      </c>
      <c r="V42" s="43">
        <v>1119</v>
      </c>
      <c r="W42" s="43">
        <v>1120</v>
      </c>
      <c r="X42" s="40">
        <v>1115</v>
      </c>
      <c r="Y42" s="40">
        <v>1120</v>
      </c>
      <c r="Z42" s="40">
        <v>1125</v>
      </c>
      <c r="AA42" s="40">
        <v>1117</v>
      </c>
      <c r="AB42" s="40">
        <v>1121</v>
      </c>
      <c r="AC42" s="40">
        <v>13413</v>
      </c>
      <c r="AD42" s="40">
        <v>1117.8</v>
      </c>
      <c r="AE42" s="151" t="s">
        <v>3</v>
      </c>
      <c r="AF42" s="90">
        <v>4.6222089685764347</v>
      </c>
      <c r="AG42" s="41">
        <v>4.6752600820657362</v>
      </c>
      <c r="AH42" s="41">
        <v>4.6108745319672098</v>
      </c>
      <c r="AI42" s="41">
        <v>4.5875555297465223</v>
      </c>
      <c r="AJ42" s="41">
        <v>4.6235385426307687</v>
      </c>
      <c r="AK42" s="91">
        <v>4.6463925059792714</v>
      </c>
      <c r="AL42" s="91">
        <v>4.6545067677359562</v>
      </c>
      <c r="AM42" s="41">
        <v>4.6360782520113926</v>
      </c>
      <c r="AN42" s="41">
        <v>4.6584173858791722</v>
      </c>
      <c r="AO42" s="41">
        <v>4.6828756602854682</v>
      </c>
      <c r="AP42" s="41">
        <v>4.6551752879790618</v>
      </c>
      <c r="AQ42" s="41">
        <v>4.6770499121749323</v>
      </c>
      <c r="AR42" s="41">
        <v>4.6443333150518278</v>
      </c>
    </row>
    <row r="43" spans="1:44" ht="15" customHeight="1">
      <c r="A43" s="124" t="s">
        <v>4</v>
      </c>
      <c r="B43" s="39">
        <v>44133</v>
      </c>
      <c r="C43" s="40">
        <v>44110</v>
      </c>
      <c r="D43" s="40">
        <v>44115</v>
      </c>
      <c r="E43" s="40">
        <v>44170</v>
      </c>
      <c r="F43" s="40">
        <v>44244</v>
      </c>
      <c r="G43" s="43">
        <v>44297</v>
      </c>
      <c r="H43" s="43">
        <v>44342</v>
      </c>
      <c r="I43" s="40">
        <v>44437</v>
      </c>
      <c r="J43" s="40">
        <v>44415</v>
      </c>
      <c r="K43" s="40">
        <v>44402</v>
      </c>
      <c r="L43" s="40">
        <v>44299</v>
      </c>
      <c r="M43" s="40">
        <v>44500</v>
      </c>
      <c r="N43" s="40">
        <v>531464</v>
      </c>
      <c r="O43" s="40">
        <v>44288.7</v>
      </c>
      <c r="P43" s="151" t="s">
        <v>4</v>
      </c>
      <c r="Q43" s="63">
        <v>55938</v>
      </c>
      <c r="R43" s="40">
        <v>55859</v>
      </c>
      <c r="S43" s="40">
        <v>55835</v>
      </c>
      <c r="T43" s="40">
        <v>55912</v>
      </c>
      <c r="U43" s="40">
        <v>55960</v>
      </c>
      <c r="V43" s="43">
        <v>56004</v>
      </c>
      <c r="W43" s="43">
        <v>56003</v>
      </c>
      <c r="X43" s="40">
        <v>56112</v>
      </c>
      <c r="Y43" s="40">
        <v>56047</v>
      </c>
      <c r="Z43" s="40">
        <v>56018</v>
      </c>
      <c r="AA43" s="40">
        <v>55900</v>
      </c>
      <c r="AB43" s="40">
        <v>56177</v>
      </c>
      <c r="AC43" s="40">
        <v>671765</v>
      </c>
      <c r="AD43" s="40">
        <v>55980.4</v>
      </c>
      <c r="AE43" s="151" t="s">
        <v>4</v>
      </c>
      <c r="AF43" s="90">
        <v>14.351050955749001</v>
      </c>
      <c r="AG43" s="41">
        <v>14.327996960953332</v>
      </c>
      <c r="AH43" s="41">
        <v>14.321675580895473</v>
      </c>
      <c r="AI43" s="41">
        <v>14.341352507120405</v>
      </c>
      <c r="AJ43" s="41">
        <v>14.359012255966073</v>
      </c>
      <c r="AK43" s="91">
        <v>14.375927790765102</v>
      </c>
      <c r="AL43" s="91">
        <v>14.383169716420179</v>
      </c>
      <c r="AM43" s="41">
        <v>14.414958756601912</v>
      </c>
      <c r="AN43" s="41">
        <v>14.404188515045281</v>
      </c>
      <c r="AO43" s="41">
        <v>14.404817068749072</v>
      </c>
      <c r="AP43" s="41">
        <v>14.388115159488009</v>
      </c>
      <c r="AQ43" s="41">
        <v>14.469262893605316</v>
      </c>
      <c r="AR43" s="41">
        <v>14.378408603045362</v>
      </c>
    </row>
    <row r="44" spans="1:44" ht="15" customHeight="1" thickBot="1">
      <c r="A44" s="121" t="s">
        <v>5</v>
      </c>
      <c r="B44" s="50">
        <v>33403</v>
      </c>
      <c r="C44" s="18">
        <v>33408</v>
      </c>
      <c r="D44" s="18">
        <v>33494</v>
      </c>
      <c r="E44" s="18">
        <v>33442</v>
      </c>
      <c r="F44" s="18">
        <v>33494</v>
      </c>
      <c r="G44" s="71">
        <v>33482</v>
      </c>
      <c r="H44" s="71">
        <v>33483</v>
      </c>
      <c r="I44" s="18">
        <v>33476</v>
      </c>
      <c r="J44" s="18">
        <v>33436</v>
      </c>
      <c r="K44" s="18">
        <v>33406</v>
      </c>
      <c r="L44" s="18">
        <v>33327</v>
      </c>
      <c r="M44" s="18">
        <v>33386</v>
      </c>
      <c r="N44" s="18">
        <v>401237</v>
      </c>
      <c r="O44" s="18">
        <v>33436.400000000001</v>
      </c>
      <c r="P44" s="136" t="s">
        <v>5</v>
      </c>
      <c r="Q44" s="4">
        <v>42918</v>
      </c>
      <c r="R44" s="18">
        <v>42770</v>
      </c>
      <c r="S44" s="18">
        <v>42833</v>
      </c>
      <c r="T44" s="18">
        <v>42750</v>
      </c>
      <c r="U44" s="18">
        <v>42803</v>
      </c>
      <c r="V44" s="71">
        <v>42728</v>
      </c>
      <c r="W44" s="71">
        <v>42721</v>
      </c>
      <c r="X44" s="18">
        <v>42693</v>
      </c>
      <c r="Y44" s="18">
        <v>42646</v>
      </c>
      <c r="Z44" s="18">
        <v>42606</v>
      </c>
      <c r="AA44" s="18">
        <v>42539</v>
      </c>
      <c r="AB44" s="18">
        <v>42608</v>
      </c>
      <c r="AC44" s="18">
        <v>512615</v>
      </c>
      <c r="AD44" s="18">
        <v>42717.9</v>
      </c>
      <c r="AE44" s="136" t="s">
        <v>5</v>
      </c>
      <c r="AF44" s="72">
        <v>28.441427280125325</v>
      </c>
      <c r="AG44" s="74">
        <v>28.304952274687089</v>
      </c>
      <c r="AH44" s="74">
        <v>28.32332751653621</v>
      </c>
      <c r="AI44" s="74">
        <v>28.27042529961691</v>
      </c>
      <c r="AJ44" s="74">
        <v>28.308244595190715</v>
      </c>
      <c r="AK44" s="73">
        <v>28.275266950072265</v>
      </c>
      <c r="AL44" s="73">
        <v>28.28884940844447</v>
      </c>
      <c r="AM44" s="74">
        <v>28.273191626319441</v>
      </c>
      <c r="AN44" s="74">
        <v>28.253666861667277</v>
      </c>
      <c r="AO44" s="74">
        <v>28.249419178256581</v>
      </c>
      <c r="AP44" s="74">
        <v>28.236673224844608</v>
      </c>
      <c r="AQ44" s="74">
        <v>28.318546428046844</v>
      </c>
      <c r="AR44" s="74">
        <v>28.295325517557679</v>
      </c>
    </row>
    <row r="45" spans="1:44" ht="20.100000000000001" customHeight="1">
      <c r="A45" s="139" t="s">
        <v>6</v>
      </c>
      <c r="B45" s="60">
        <v>77536</v>
      </c>
      <c r="C45" s="61">
        <v>77518</v>
      </c>
      <c r="D45" s="61">
        <v>77609</v>
      </c>
      <c r="E45" s="61">
        <v>77612</v>
      </c>
      <c r="F45" s="61">
        <v>77738</v>
      </c>
      <c r="G45" s="61">
        <v>77779</v>
      </c>
      <c r="H45" s="61">
        <v>77825</v>
      </c>
      <c r="I45" s="61">
        <v>77913</v>
      </c>
      <c r="J45" s="61">
        <v>77851</v>
      </c>
      <c r="K45" s="61">
        <v>77808</v>
      </c>
      <c r="L45" s="61">
        <v>77626</v>
      </c>
      <c r="M45" s="62">
        <v>77886</v>
      </c>
      <c r="N45" s="61">
        <v>932701</v>
      </c>
      <c r="O45" s="62">
        <v>77725.100000000006</v>
      </c>
      <c r="P45" s="139" t="s">
        <v>6</v>
      </c>
      <c r="Q45" s="60">
        <v>98856</v>
      </c>
      <c r="R45" s="61">
        <v>98629</v>
      </c>
      <c r="S45" s="61">
        <v>98668</v>
      </c>
      <c r="T45" s="61">
        <v>98662</v>
      </c>
      <c r="U45" s="61">
        <v>98763</v>
      </c>
      <c r="V45" s="61">
        <v>98732</v>
      </c>
      <c r="W45" s="61">
        <v>98724</v>
      </c>
      <c r="X45" s="61">
        <v>98805</v>
      </c>
      <c r="Y45" s="61">
        <v>98693</v>
      </c>
      <c r="Z45" s="61">
        <v>98624</v>
      </c>
      <c r="AA45" s="61">
        <v>98439</v>
      </c>
      <c r="AB45" s="62">
        <v>98785</v>
      </c>
      <c r="AC45" s="61">
        <v>1184380</v>
      </c>
      <c r="AD45" s="62">
        <v>98698.3</v>
      </c>
      <c r="AE45" s="139" t="s">
        <v>6</v>
      </c>
      <c r="AF45" s="92">
        <v>18.283544754235802</v>
      </c>
      <c r="AG45" s="93">
        <v>18.232102208763109</v>
      </c>
      <c r="AH45" s="93">
        <v>18.234966566702205</v>
      </c>
      <c r="AI45" s="93">
        <v>18.234147508047279</v>
      </c>
      <c r="AJ45" s="93">
        <v>18.258212757178139</v>
      </c>
      <c r="AK45" s="93">
        <v>18.260631058201831</v>
      </c>
      <c r="AL45" s="93">
        <v>18.269301766028804</v>
      </c>
      <c r="AM45" s="93">
        <v>18.288281284705256</v>
      </c>
      <c r="AN45" s="93">
        <v>18.275066855935968</v>
      </c>
      <c r="AO45" s="93">
        <v>18.27370009445908</v>
      </c>
      <c r="AP45" s="93">
        <v>18.25761865486129</v>
      </c>
      <c r="AQ45" s="94">
        <v>18.337314137115996</v>
      </c>
      <c r="AR45" s="94">
        <v>18.267039587207396</v>
      </c>
    </row>
    <row r="46" spans="1:44" ht="15" customHeight="1">
      <c r="A46" s="140" t="s">
        <v>231</v>
      </c>
      <c r="B46" s="162">
        <v>77921</v>
      </c>
      <c r="C46" s="163">
        <v>77875</v>
      </c>
      <c r="D46" s="163">
        <v>77830</v>
      </c>
      <c r="E46" s="163">
        <v>77769</v>
      </c>
      <c r="F46" s="163">
        <v>77770</v>
      </c>
      <c r="G46" s="163">
        <v>77870</v>
      </c>
      <c r="H46" s="163">
        <v>77822</v>
      </c>
      <c r="I46" s="163">
        <v>77906</v>
      </c>
      <c r="J46" s="163">
        <v>77916</v>
      </c>
      <c r="K46" s="163">
        <v>77869</v>
      </c>
      <c r="L46" s="163">
        <v>77800</v>
      </c>
      <c r="M46" s="164">
        <v>77786</v>
      </c>
      <c r="N46" s="163">
        <v>934134</v>
      </c>
      <c r="O46" s="164">
        <v>77844.5</v>
      </c>
      <c r="P46" s="140" t="s">
        <v>227</v>
      </c>
      <c r="Q46" s="5">
        <v>100096</v>
      </c>
      <c r="R46" s="6">
        <v>99839</v>
      </c>
      <c r="S46" s="6">
        <v>99736</v>
      </c>
      <c r="T46" s="6">
        <v>99593</v>
      </c>
      <c r="U46" s="6">
        <v>99565</v>
      </c>
      <c r="V46" s="6">
        <v>99677</v>
      </c>
      <c r="W46" s="6">
        <v>99559</v>
      </c>
      <c r="X46" s="6">
        <v>99656</v>
      </c>
      <c r="Y46" s="6">
        <v>99640</v>
      </c>
      <c r="Z46" s="6">
        <v>99543</v>
      </c>
      <c r="AA46" s="6">
        <v>99391</v>
      </c>
      <c r="AB46" s="7">
        <v>99424</v>
      </c>
      <c r="AC46" s="6">
        <v>1195719</v>
      </c>
      <c r="AD46" s="7">
        <v>99643.3</v>
      </c>
      <c r="AE46" s="140" t="s">
        <v>227</v>
      </c>
      <c r="AF46" s="165">
        <v>18.369325927073248</v>
      </c>
      <c r="AG46" s="166">
        <v>18.319243912606936</v>
      </c>
      <c r="AH46" s="166">
        <v>18.312098110073084</v>
      </c>
      <c r="AI46" s="166">
        <v>18.295100132299773</v>
      </c>
      <c r="AJ46" s="166">
        <v>18.298101088439751</v>
      </c>
      <c r="AK46" s="166">
        <v>18.323917715632842</v>
      </c>
      <c r="AL46" s="166">
        <v>18.312253919718835</v>
      </c>
      <c r="AM46" s="166">
        <v>18.351039685393911</v>
      </c>
      <c r="AN46" s="166">
        <v>18.354312277881782</v>
      </c>
      <c r="AO46" s="166">
        <v>18.346096024560985</v>
      </c>
      <c r="AP46" s="166">
        <v>18.333510106017496</v>
      </c>
      <c r="AQ46" s="167">
        <v>18.356229078442489</v>
      </c>
      <c r="AR46" s="167">
        <v>18.330924520392415</v>
      </c>
    </row>
    <row r="47" spans="1:44" ht="15" customHeight="1" thickBot="1">
      <c r="A47" s="127" t="s">
        <v>226</v>
      </c>
      <c r="B47" s="159">
        <v>78184</v>
      </c>
      <c r="C47" s="160">
        <v>78206</v>
      </c>
      <c r="D47" s="160">
        <v>78194</v>
      </c>
      <c r="E47" s="160">
        <v>78161</v>
      </c>
      <c r="F47" s="160">
        <v>78118</v>
      </c>
      <c r="G47" s="160">
        <v>78076</v>
      </c>
      <c r="H47" s="160">
        <v>78005</v>
      </c>
      <c r="I47" s="160">
        <v>77962</v>
      </c>
      <c r="J47" s="160">
        <v>77957</v>
      </c>
      <c r="K47" s="160">
        <v>77976</v>
      </c>
      <c r="L47" s="160">
        <v>77942</v>
      </c>
      <c r="M47" s="161">
        <v>78100</v>
      </c>
      <c r="N47" s="160">
        <v>936881</v>
      </c>
      <c r="O47" s="161">
        <v>78073.399999999994</v>
      </c>
      <c r="P47" s="127" t="s">
        <v>226</v>
      </c>
      <c r="Q47" s="159">
        <v>101573</v>
      </c>
      <c r="R47" s="160">
        <v>101360</v>
      </c>
      <c r="S47" s="160">
        <v>101201</v>
      </c>
      <c r="T47" s="160">
        <v>101072</v>
      </c>
      <c r="U47" s="160">
        <v>100897</v>
      </c>
      <c r="V47" s="160">
        <v>100799</v>
      </c>
      <c r="W47" s="160">
        <v>100731</v>
      </c>
      <c r="X47" s="160">
        <v>100649</v>
      </c>
      <c r="Y47" s="160">
        <v>100583</v>
      </c>
      <c r="Z47" s="160">
        <v>100568</v>
      </c>
      <c r="AA47" s="160">
        <v>100467</v>
      </c>
      <c r="AB47" s="161">
        <v>100648</v>
      </c>
      <c r="AC47" s="160">
        <v>1210548</v>
      </c>
      <c r="AD47" s="161">
        <v>100879</v>
      </c>
      <c r="AE47" s="127" t="s">
        <v>226</v>
      </c>
      <c r="AF47" s="168">
        <v>18.650172789472631</v>
      </c>
      <c r="AG47" s="169">
        <v>18.596827530937226</v>
      </c>
      <c r="AH47" s="169">
        <v>18.57489730220637</v>
      </c>
      <c r="AI47" s="169">
        <v>18.557947315347761</v>
      </c>
      <c r="AJ47" s="169">
        <v>18.532522237391952</v>
      </c>
      <c r="AK47" s="169">
        <v>18.521744339327604</v>
      </c>
      <c r="AL47" s="169">
        <v>18.417921210915559</v>
      </c>
      <c r="AM47" s="169">
        <v>18.407831993075</v>
      </c>
      <c r="AN47" s="169">
        <v>18.400132591154591</v>
      </c>
      <c r="AO47" s="169">
        <v>18.402404565248499</v>
      </c>
      <c r="AP47" s="169">
        <v>18.397651651937604</v>
      </c>
      <c r="AQ47" s="170">
        <v>18.441897158315609</v>
      </c>
      <c r="AR47" s="170">
        <v>18.491698514356571</v>
      </c>
    </row>
    <row r="48" spans="1:44" ht="15" customHeight="1">
      <c r="A48" s="38" t="s">
        <v>107</v>
      </c>
      <c r="P48" s="38" t="s">
        <v>107</v>
      </c>
      <c r="AE48" s="38" t="s">
        <v>107</v>
      </c>
    </row>
  </sheetData>
  <phoneticPr fontId="1"/>
  <printOptions horizontalCentered="1" verticalCentered="1"/>
  <pageMargins left="0.34" right="0.31496062992125984" top="0.47244094488188981" bottom="0.15748031496062992" header="0.31496062992125984" footer="0.31496062992125984"/>
  <pageSetup paperSize="9" scale="31" orientation="landscape" blackAndWhite="1" r:id="rId1"/>
  <headerFooter>
    <oddFooter>&amp;L&amp;F&amp;C&amp;P&amp;R&amp;A</oddFooter>
  </headerFooter>
  <colBreaks count="2" manualBreakCount="2">
    <brk id="15" max="47" man="1"/>
    <brk id="30"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3:AI49"/>
  <sheetViews>
    <sheetView showGridLines="0" view="pageBreakPreview" zoomScaleNormal="100" zoomScaleSheetLayoutView="100" workbookViewId="0">
      <pane xSplit="1" ySplit="8" topLeftCell="B9" activePane="bottomRight" state="frozen"/>
      <selection activeCell="D40" sqref="D40"/>
      <selection pane="topRight" activeCell="D40" sqref="D40"/>
      <selection pane="bottomLeft" activeCell="D40" sqref="D40"/>
      <selection pane="bottomRight" activeCell="AI46" sqref="AI46"/>
    </sheetView>
  </sheetViews>
  <sheetFormatPr defaultColWidth="9" defaultRowHeight="12" customHeight="1"/>
  <cols>
    <col min="1" max="1" width="12.625" style="38" customWidth="1"/>
    <col min="2" max="17" width="9.625" style="4" customWidth="1"/>
    <col min="18" max="18" width="12.625" style="38" customWidth="1"/>
    <col min="19" max="35" width="9.625" style="4" customWidth="1"/>
    <col min="36" max="16384" width="9" style="4"/>
  </cols>
  <sheetData>
    <row r="3" spans="1:35" ht="15" customHeight="1">
      <c r="A3" s="115" t="s">
        <v>108</v>
      </c>
      <c r="B3" s="38"/>
      <c r="C3" s="38"/>
      <c r="D3" s="38"/>
      <c r="E3" s="38"/>
      <c r="F3" s="38"/>
      <c r="G3" s="38"/>
      <c r="H3" s="38"/>
      <c r="I3" s="38"/>
      <c r="J3" s="38"/>
      <c r="K3" s="38"/>
      <c r="L3" s="38"/>
      <c r="M3" s="38"/>
      <c r="N3" s="38"/>
      <c r="O3" s="38"/>
      <c r="P3" s="38"/>
      <c r="Q3" s="38"/>
      <c r="R3" s="115" t="s">
        <v>109</v>
      </c>
      <c r="S3" s="38"/>
      <c r="T3" s="38"/>
      <c r="U3" s="38"/>
      <c r="V3" s="38"/>
      <c r="W3" s="38"/>
      <c r="X3" s="38"/>
      <c r="Y3" s="38"/>
      <c r="Z3" s="38"/>
      <c r="AA3" s="38"/>
      <c r="AB3" s="38"/>
      <c r="AC3" s="38"/>
      <c r="AD3" s="38"/>
      <c r="AE3" s="38"/>
      <c r="AF3" s="38"/>
      <c r="AG3" s="38"/>
      <c r="AH3" s="38"/>
      <c r="AI3" s="38"/>
    </row>
    <row r="4" spans="1:35" ht="15" customHeight="1">
      <c r="B4" s="38"/>
      <c r="C4" s="38"/>
      <c r="D4" s="38"/>
      <c r="E4" s="38"/>
      <c r="F4" s="38"/>
      <c r="G4" s="38"/>
      <c r="H4" s="38"/>
      <c r="I4" s="38"/>
      <c r="J4" s="38"/>
      <c r="K4" s="38"/>
      <c r="L4" s="38"/>
      <c r="M4" s="38"/>
      <c r="N4" s="38"/>
      <c r="O4" s="38"/>
      <c r="P4" s="38"/>
      <c r="Q4" s="38"/>
      <c r="S4" s="38"/>
      <c r="T4" s="38"/>
      <c r="U4" s="38"/>
      <c r="V4" s="38"/>
      <c r="W4" s="38"/>
      <c r="X4" s="38"/>
      <c r="Y4" s="38"/>
      <c r="Z4" s="38"/>
      <c r="AA4" s="38"/>
      <c r="AB4" s="38"/>
      <c r="AC4" s="38"/>
      <c r="AD4" s="38"/>
      <c r="AE4" s="38"/>
      <c r="AF4" s="38"/>
      <c r="AG4" s="38"/>
      <c r="AH4" s="38"/>
      <c r="AI4" s="38"/>
    </row>
    <row r="5" spans="1:35" ht="15" customHeight="1" thickBot="1">
      <c r="B5" s="38"/>
      <c r="C5" s="38"/>
      <c r="D5" s="38"/>
      <c r="E5" s="38"/>
      <c r="F5" s="38"/>
      <c r="G5" s="38"/>
      <c r="H5" s="38"/>
      <c r="I5" s="38"/>
      <c r="J5" s="38"/>
      <c r="K5" s="38"/>
      <c r="L5" s="38"/>
      <c r="M5" s="38"/>
      <c r="N5" s="38"/>
      <c r="O5" s="38"/>
      <c r="P5" s="38"/>
      <c r="Q5" s="38" t="s">
        <v>225</v>
      </c>
      <c r="S5" s="38"/>
      <c r="T5" s="38"/>
      <c r="U5" s="38"/>
      <c r="V5" s="38"/>
      <c r="W5" s="38"/>
      <c r="X5" s="38"/>
      <c r="Y5" s="38"/>
      <c r="Z5" s="38"/>
      <c r="AA5" s="38"/>
      <c r="AB5" s="38"/>
      <c r="AC5" s="38"/>
      <c r="AD5" s="38"/>
      <c r="AE5" s="38"/>
      <c r="AF5" s="38"/>
      <c r="AG5" s="38"/>
      <c r="AH5" s="38"/>
      <c r="AI5" s="158" t="s">
        <v>225</v>
      </c>
    </row>
    <row r="6" spans="1:35" ht="15.95" customHeight="1">
      <c r="A6" s="152"/>
      <c r="B6" s="229" t="s">
        <v>27</v>
      </c>
      <c r="C6" s="247" t="s">
        <v>110</v>
      </c>
      <c r="D6" s="250"/>
      <c r="E6" s="251" t="s">
        <v>111</v>
      </c>
      <c r="F6" s="242" t="s">
        <v>112</v>
      </c>
      <c r="G6" s="242" t="s">
        <v>113</v>
      </c>
      <c r="H6" s="242" t="s">
        <v>114</v>
      </c>
      <c r="I6" s="247" t="s">
        <v>115</v>
      </c>
      <c r="J6" s="248"/>
      <c r="K6" s="242" t="s">
        <v>116</v>
      </c>
      <c r="L6" s="249" t="s">
        <v>117</v>
      </c>
      <c r="M6" s="242" t="s">
        <v>118</v>
      </c>
      <c r="N6" s="242" t="s">
        <v>119</v>
      </c>
      <c r="O6" s="242" t="s">
        <v>120</v>
      </c>
      <c r="P6" s="242" t="s">
        <v>121</v>
      </c>
      <c r="Q6" s="244" t="s">
        <v>72</v>
      </c>
      <c r="R6" s="153"/>
      <c r="S6" s="229" t="s">
        <v>27</v>
      </c>
      <c r="T6" s="247" t="s">
        <v>122</v>
      </c>
      <c r="U6" s="250"/>
      <c r="V6" s="242" t="s">
        <v>123</v>
      </c>
      <c r="W6" s="242" t="s">
        <v>124</v>
      </c>
      <c r="X6" s="242" t="s">
        <v>125</v>
      </c>
      <c r="Y6" s="242" t="s">
        <v>126</v>
      </c>
      <c r="Z6" s="242" t="s">
        <v>127</v>
      </c>
      <c r="AA6" s="242" t="s">
        <v>128</v>
      </c>
      <c r="AB6" s="242" t="s">
        <v>217</v>
      </c>
      <c r="AC6" s="242" t="s">
        <v>129</v>
      </c>
      <c r="AD6" s="242" t="s">
        <v>130</v>
      </c>
      <c r="AE6" s="242" t="s">
        <v>131</v>
      </c>
      <c r="AF6" s="242" t="s">
        <v>218</v>
      </c>
      <c r="AG6" s="242" t="s">
        <v>219</v>
      </c>
      <c r="AH6" s="242" t="s">
        <v>220</v>
      </c>
      <c r="AI6" s="244" t="s">
        <v>72</v>
      </c>
    </row>
    <row r="7" spans="1:35" ht="35.1" customHeight="1" thickBot="1">
      <c r="A7" s="117"/>
      <c r="B7" s="230"/>
      <c r="C7" s="154" t="s">
        <v>132</v>
      </c>
      <c r="D7" s="154" t="s">
        <v>133</v>
      </c>
      <c r="E7" s="252"/>
      <c r="F7" s="246"/>
      <c r="G7" s="243"/>
      <c r="H7" s="243"/>
      <c r="I7" s="154" t="s">
        <v>134</v>
      </c>
      <c r="J7" s="155" t="s">
        <v>135</v>
      </c>
      <c r="K7" s="243"/>
      <c r="L7" s="243"/>
      <c r="M7" s="243"/>
      <c r="N7" s="243"/>
      <c r="O7" s="243"/>
      <c r="P7" s="243"/>
      <c r="Q7" s="245"/>
      <c r="R7" s="117"/>
      <c r="S7" s="230"/>
      <c r="T7" s="156" t="s">
        <v>136</v>
      </c>
      <c r="U7" s="154" t="s">
        <v>137</v>
      </c>
      <c r="V7" s="246"/>
      <c r="W7" s="246"/>
      <c r="X7" s="243"/>
      <c r="Y7" s="243"/>
      <c r="Z7" s="243"/>
      <c r="AA7" s="246"/>
      <c r="AB7" s="243"/>
      <c r="AC7" s="243"/>
      <c r="AD7" s="246"/>
      <c r="AE7" s="243"/>
      <c r="AF7" s="243"/>
      <c r="AG7" s="243"/>
      <c r="AH7" s="243"/>
      <c r="AI7" s="245"/>
    </row>
    <row r="8" spans="1:35" ht="15" customHeight="1">
      <c r="A8" s="157" t="s">
        <v>1</v>
      </c>
      <c r="B8" s="64">
        <v>48</v>
      </c>
      <c r="C8" s="20">
        <v>13</v>
      </c>
      <c r="D8" s="6">
        <v>0</v>
      </c>
      <c r="E8" s="6">
        <v>0</v>
      </c>
      <c r="F8" s="6">
        <v>0</v>
      </c>
      <c r="G8" s="6">
        <v>0</v>
      </c>
      <c r="H8" s="21">
        <v>0</v>
      </c>
      <c r="I8" s="21">
        <v>4</v>
      </c>
      <c r="J8" s="6">
        <v>1</v>
      </c>
      <c r="K8" s="6">
        <v>2</v>
      </c>
      <c r="L8" s="6">
        <v>1</v>
      </c>
      <c r="M8" s="6">
        <v>0</v>
      </c>
      <c r="N8" s="6">
        <v>0</v>
      </c>
      <c r="O8" s="6">
        <v>24</v>
      </c>
      <c r="P8" s="6">
        <v>3</v>
      </c>
      <c r="Q8" s="7">
        <v>0</v>
      </c>
      <c r="R8" s="121" t="s">
        <v>1</v>
      </c>
      <c r="S8" s="64">
        <v>46</v>
      </c>
      <c r="T8" s="6">
        <v>1</v>
      </c>
      <c r="U8" s="6">
        <v>0</v>
      </c>
      <c r="V8" s="6">
        <v>31</v>
      </c>
      <c r="W8" s="6">
        <v>1</v>
      </c>
      <c r="X8" s="6">
        <v>7</v>
      </c>
      <c r="Y8" s="6">
        <v>0</v>
      </c>
      <c r="Z8" s="6">
        <v>0</v>
      </c>
      <c r="AA8" s="6">
        <v>0</v>
      </c>
      <c r="AB8" s="25">
        <v>1</v>
      </c>
      <c r="AC8" s="25">
        <v>0</v>
      </c>
      <c r="AD8" s="6">
        <v>0</v>
      </c>
      <c r="AE8" s="6">
        <v>0</v>
      </c>
      <c r="AF8" s="6">
        <v>0</v>
      </c>
      <c r="AG8" s="6">
        <v>0</v>
      </c>
      <c r="AH8" s="6">
        <v>1</v>
      </c>
      <c r="AI8" s="7">
        <v>4</v>
      </c>
    </row>
    <row r="9" spans="1:35" ht="15" customHeight="1">
      <c r="A9" s="149" t="s">
        <v>36</v>
      </c>
      <c r="B9" s="65">
        <v>88</v>
      </c>
      <c r="C9" s="22">
        <v>15</v>
      </c>
      <c r="D9" s="22">
        <v>2</v>
      </c>
      <c r="E9" s="22">
        <v>7</v>
      </c>
      <c r="F9" s="22">
        <v>3</v>
      </c>
      <c r="G9" s="22">
        <v>1</v>
      </c>
      <c r="H9" s="23">
        <v>5</v>
      </c>
      <c r="I9" s="23">
        <v>3</v>
      </c>
      <c r="J9" s="22">
        <v>1</v>
      </c>
      <c r="K9" s="22">
        <v>0</v>
      </c>
      <c r="L9" s="22">
        <v>1</v>
      </c>
      <c r="M9" s="22">
        <v>7</v>
      </c>
      <c r="N9" s="22">
        <v>0</v>
      </c>
      <c r="O9" s="22">
        <v>41</v>
      </c>
      <c r="P9" s="22">
        <v>2</v>
      </c>
      <c r="Q9" s="24">
        <v>0</v>
      </c>
      <c r="R9" s="122" t="s">
        <v>36</v>
      </c>
      <c r="S9" s="65">
        <v>92</v>
      </c>
      <c r="T9" s="32">
        <v>1</v>
      </c>
      <c r="U9" s="32">
        <v>0</v>
      </c>
      <c r="V9" s="32">
        <v>55</v>
      </c>
      <c r="W9" s="32">
        <v>2</v>
      </c>
      <c r="X9" s="32">
        <v>8</v>
      </c>
      <c r="Y9" s="32">
        <v>0</v>
      </c>
      <c r="Z9" s="32">
        <v>2</v>
      </c>
      <c r="AA9" s="32">
        <v>2</v>
      </c>
      <c r="AB9" s="32">
        <v>0</v>
      </c>
      <c r="AC9" s="32">
        <v>4</v>
      </c>
      <c r="AD9" s="32">
        <v>1</v>
      </c>
      <c r="AE9" s="32">
        <v>0</v>
      </c>
      <c r="AF9" s="32">
        <v>0</v>
      </c>
      <c r="AG9" s="32">
        <v>0</v>
      </c>
      <c r="AH9" s="32">
        <v>0</v>
      </c>
      <c r="AI9" s="33">
        <v>17</v>
      </c>
    </row>
    <row r="10" spans="1:35" ht="15" customHeight="1">
      <c r="A10" s="136" t="s">
        <v>37</v>
      </c>
      <c r="B10" s="15">
        <v>56</v>
      </c>
      <c r="C10" s="25">
        <v>4</v>
      </c>
      <c r="D10" s="6">
        <v>0</v>
      </c>
      <c r="E10" s="6">
        <v>1</v>
      </c>
      <c r="F10" s="6">
        <v>0</v>
      </c>
      <c r="G10" s="6">
        <v>1</v>
      </c>
      <c r="H10" s="6">
        <v>0</v>
      </c>
      <c r="I10" s="6">
        <v>1</v>
      </c>
      <c r="J10" s="6">
        <v>0</v>
      </c>
      <c r="K10" s="6">
        <v>0</v>
      </c>
      <c r="L10" s="6">
        <v>0</v>
      </c>
      <c r="M10" s="6">
        <v>2</v>
      </c>
      <c r="N10" s="6">
        <v>1</v>
      </c>
      <c r="O10" s="6">
        <v>41</v>
      </c>
      <c r="P10" s="6">
        <v>1</v>
      </c>
      <c r="Q10" s="7">
        <v>4</v>
      </c>
      <c r="R10" s="121" t="s">
        <v>37</v>
      </c>
      <c r="S10" s="15">
        <v>33</v>
      </c>
      <c r="T10" s="6">
        <v>1</v>
      </c>
      <c r="U10" s="6">
        <v>0</v>
      </c>
      <c r="V10" s="6">
        <v>20</v>
      </c>
      <c r="W10" s="6">
        <v>1</v>
      </c>
      <c r="X10" s="6">
        <v>4</v>
      </c>
      <c r="Y10" s="6">
        <v>0</v>
      </c>
      <c r="Z10" s="6">
        <v>1</v>
      </c>
      <c r="AA10" s="6">
        <v>0</v>
      </c>
      <c r="AB10" s="25">
        <v>2</v>
      </c>
      <c r="AC10" s="25">
        <v>0</v>
      </c>
      <c r="AD10" s="6">
        <v>0</v>
      </c>
      <c r="AE10" s="6">
        <v>0</v>
      </c>
      <c r="AF10" s="6">
        <v>0</v>
      </c>
      <c r="AG10" s="6">
        <v>0</v>
      </c>
      <c r="AH10" s="6">
        <v>1</v>
      </c>
      <c r="AI10" s="7">
        <v>3</v>
      </c>
    </row>
    <row r="11" spans="1:35" ht="15" customHeight="1">
      <c r="A11" s="136" t="s">
        <v>38</v>
      </c>
      <c r="B11" s="15">
        <v>54</v>
      </c>
      <c r="C11" s="25">
        <v>1</v>
      </c>
      <c r="D11" s="6">
        <v>0</v>
      </c>
      <c r="E11" s="6">
        <v>0</v>
      </c>
      <c r="F11" s="6">
        <v>0</v>
      </c>
      <c r="G11" s="6">
        <v>0</v>
      </c>
      <c r="H11" s="6">
        <v>0</v>
      </c>
      <c r="I11" s="6">
        <v>0</v>
      </c>
      <c r="J11" s="6">
        <v>0</v>
      </c>
      <c r="K11" s="6">
        <v>0</v>
      </c>
      <c r="L11" s="6">
        <v>0</v>
      </c>
      <c r="M11" s="6">
        <v>0</v>
      </c>
      <c r="N11" s="6">
        <v>0</v>
      </c>
      <c r="O11" s="6">
        <v>48</v>
      </c>
      <c r="P11" s="6">
        <v>0</v>
      </c>
      <c r="Q11" s="7">
        <v>5</v>
      </c>
      <c r="R11" s="121" t="s">
        <v>38</v>
      </c>
      <c r="S11" s="15">
        <v>33</v>
      </c>
      <c r="T11" s="6">
        <v>0</v>
      </c>
      <c r="U11" s="6">
        <v>0</v>
      </c>
      <c r="V11" s="6">
        <v>16</v>
      </c>
      <c r="W11" s="6">
        <v>1</v>
      </c>
      <c r="X11" s="6">
        <v>4</v>
      </c>
      <c r="Y11" s="6">
        <v>0</v>
      </c>
      <c r="Z11" s="6">
        <v>0</v>
      </c>
      <c r="AA11" s="6">
        <v>0</v>
      </c>
      <c r="AB11" s="25">
        <v>2</v>
      </c>
      <c r="AC11" s="25">
        <v>0</v>
      </c>
      <c r="AD11" s="6">
        <v>2</v>
      </c>
      <c r="AE11" s="6">
        <v>0</v>
      </c>
      <c r="AF11" s="6">
        <v>0</v>
      </c>
      <c r="AG11" s="6">
        <v>0</v>
      </c>
      <c r="AH11" s="6">
        <v>0</v>
      </c>
      <c r="AI11" s="7">
        <v>8</v>
      </c>
    </row>
    <row r="12" spans="1:35" ht="15" customHeight="1">
      <c r="A12" s="136" t="s">
        <v>39</v>
      </c>
      <c r="B12" s="15">
        <v>3</v>
      </c>
      <c r="C12" s="25">
        <v>1</v>
      </c>
      <c r="D12" s="6">
        <v>0</v>
      </c>
      <c r="E12" s="6">
        <v>0</v>
      </c>
      <c r="F12" s="6">
        <v>0</v>
      </c>
      <c r="G12" s="6">
        <v>0</v>
      </c>
      <c r="H12" s="6">
        <v>0</v>
      </c>
      <c r="I12" s="6">
        <v>0</v>
      </c>
      <c r="J12" s="6">
        <v>0</v>
      </c>
      <c r="K12" s="6">
        <v>1</v>
      </c>
      <c r="L12" s="6">
        <v>0</v>
      </c>
      <c r="M12" s="6">
        <v>0</v>
      </c>
      <c r="N12" s="6">
        <v>0</v>
      </c>
      <c r="O12" s="6">
        <v>1</v>
      </c>
      <c r="P12" s="6">
        <v>0</v>
      </c>
      <c r="Q12" s="7">
        <v>0</v>
      </c>
      <c r="R12" s="121" t="s">
        <v>39</v>
      </c>
      <c r="S12" s="15">
        <v>6</v>
      </c>
      <c r="T12" s="6">
        <v>0</v>
      </c>
      <c r="U12" s="6">
        <v>0</v>
      </c>
      <c r="V12" s="6">
        <v>2</v>
      </c>
      <c r="W12" s="6">
        <v>0</v>
      </c>
      <c r="X12" s="6">
        <v>0</v>
      </c>
      <c r="Y12" s="6">
        <v>0</v>
      </c>
      <c r="Z12" s="6">
        <v>0</v>
      </c>
      <c r="AA12" s="6">
        <v>0</v>
      </c>
      <c r="AB12" s="25">
        <v>0</v>
      </c>
      <c r="AC12" s="25">
        <v>1</v>
      </c>
      <c r="AD12" s="6">
        <v>0</v>
      </c>
      <c r="AE12" s="6">
        <v>0</v>
      </c>
      <c r="AF12" s="6">
        <v>0</v>
      </c>
      <c r="AG12" s="6">
        <v>0</v>
      </c>
      <c r="AH12" s="6">
        <v>0</v>
      </c>
      <c r="AI12" s="7">
        <v>3</v>
      </c>
    </row>
    <row r="13" spans="1:35" ht="15" customHeight="1">
      <c r="A13" s="150" t="s">
        <v>40</v>
      </c>
      <c r="B13" s="66">
        <v>2</v>
      </c>
      <c r="C13" s="26">
        <v>0</v>
      </c>
      <c r="D13" s="27">
        <v>0</v>
      </c>
      <c r="E13" s="27">
        <v>0</v>
      </c>
      <c r="F13" s="27">
        <v>0</v>
      </c>
      <c r="G13" s="27">
        <v>0</v>
      </c>
      <c r="H13" s="27">
        <v>0</v>
      </c>
      <c r="I13" s="27">
        <v>0</v>
      </c>
      <c r="J13" s="27">
        <v>0</v>
      </c>
      <c r="K13" s="27">
        <v>0</v>
      </c>
      <c r="L13" s="27">
        <v>0</v>
      </c>
      <c r="M13" s="27">
        <v>0</v>
      </c>
      <c r="N13" s="27">
        <v>0</v>
      </c>
      <c r="O13" s="27">
        <v>2</v>
      </c>
      <c r="P13" s="27">
        <v>0</v>
      </c>
      <c r="Q13" s="28">
        <v>0</v>
      </c>
      <c r="R13" s="123" t="s">
        <v>40</v>
      </c>
      <c r="S13" s="66">
        <v>3</v>
      </c>
      <c r="T13" s="27">
        <v>0</v>
      </c>
      <c r="U13" s="27">
        <v>0</v>
      </c>
      <c r="V13" s="27">
        <v>1</v>
      </c>
      <c r="W13" s="27">
        <v>0</v>
      </c>
      <c r="X13" s="27">
        <v>1</v>
      </c>
      <c r="Y13" s="27">
        <v>0</v>
      </c>
      <c r="Z13" s="27">
        <v>0</v>
      </c>
      <c r="AA13" s="27">
        <v>1</v>
      </c>
      <c r="AB13" s="26">
        <v>0</v>
      </c>
      <c r="AC13" s="26">
        <v>0</v>
      </c>
      <c r="AD13" s="27">
        <v>0</v>
      </c>
      <c r="AE13" s="27">
        <v>0</v>
      </c>
      <c r="AF13" s="27">
        <v>0</v>
      </c>
      <c r="AG13" s="27">
        <v>0</v>
      </c>
      <c r="AH13" s="27">
        <v>0</v>
      </c>
      <c r="AI13" s="28">
        <v>0</v>
      </c>
    </row>
    <row r="14" spans="1:35" ht="15" customHeight="1">
      <c r="A14" s="136" t="s">
        <v>41</v>
      </c>
      <c r="B14" s="15">
        <v>21</v>
      </c>
      <c r="C14" s="25">
        <v>2</v>
      </c>
      <c r="D14" s="6">
        <v>0</v>
      </c>
      <c r="E14" s="6">
        <v>0</v>
      </c>
      <c r="F14" s="6">
        <v>0</v>
      </c>
      <c r="G14" s="6">
        <v>0</v>
      </c>
      <c r="H14" s="6">
        <v>0</v>
      </c>
      <c r="I14" s="6">
        <v>0</v>
      </c>
      <c r="J14" s="6">
        <v>1</v>
      </c>
      <c r="K14" s="6">
        <v>0</v>
      </c>
      <c r="L14" s="6">
        <v>0</v>
      </c>
      <c r="M14" s="6">
        <v>1</v>
      </c>
      <c r="N14" s="6">
        <v>0</v>
      </c>
      <c r="O14" s="6">
        <v>9</v>
      </c>
      <c r="P14" s="6">
        <v>1</v>
      </c>
      <c r="Q14" s="7">
        <v>7</v>
      </c>
      <c r="R14" s="121" t="s">
        <v>41</v>
      </c>
      <c r="S14" s="15">
        <v>16</v>
      </c>
      <c r="T14" s="6">
        <v>0</v>
      </c>
      <c r="U14" s="6">
        <v>0</v>
      </c>
      <c r="V14" s="6">
        <v>11</v>
      </c>
      <c r="W14" s="6">
        <v>1</v>
      </c>
      <c r="X14" s="6">
        <v>0</v>
      </c>
      <c r="Y14" s="6">
        <v>0</v>
      </c>
      <c r="Z14" s="6">
        <v>0</v>
      </c>
      <c r="AA14" s="6">
        <v>0</v>
      </c>
      <c r="AB14" s="25">
        <v>0</v>
      </c>
      <c r="AC14" s="25">
        <v>0</v>
      </c>
      <c r="AD14" s="6">
        <v>1</v>
      </c>
      <c r="AE14" s="6">
        <v>0</v>
      </c>
      <c r="AF14" s="6">
        <v>0</v>
      </c>
      <c r="AG14" s="6">
        <v>0</v>
      </c>
      <c r="AH14" s="6">
        <v>0</v>
      </c>
      <c r="AI14" s="7">
        <v>3</v>
      </c>
    </row>
    <row r="15" spans="1:35" ht="15" customHeight="1">
      <c r="A15" s="136" t="s">
        <v>42</v>
      </c>
      <c r="B15" s="15">
        <v>2</v>
      </c>
      <c r="C15" s="25">
        <v>0</v>
      </c>
      <c r="D15" s="6">
        <v>0</v>
      </c>
      <c r="E15" s="6">
        <v>0</v>
      </c>
      <c r="F15" s="6">
        <v>0</v>
      </c>
      <c r="G15" s="6">
        <v>0</v>
      </c>
      <c r="H15" s="6">
        <v>0</v>
      </c>
      <c r="I15" s="6">
        <v>2</v>
      </c>
      <c r="J15" s="6">
        <v>0</v>
      </c>
      <c r="K15" s="6">
        <v>0</v>
      </c>
      <c r="L15" s="6">
        <v>0</v>
      </c>
      <c r="M15" s="6">
        <v>0</v>
      </c>
      <c r="N15" s="6">
        <v>0</v>
      </c>
      <c r="O15" s="6">
        <v>0</v>
      </c>
      <c r="P15" s="6">
        <v>0</v>
      </c>
      <c r="Q15" s="7">
        <v>0</v>
      </c>
      <c r="R15" s="121" t="s">
        <v>42</v>
      </c>
      <c r="S15" s="15">
        <v>5</v>
      </c>
      <c r="T15" s="6">
        <v>0</v>
      </c>
      <c r="U15" s="6">
        <v>0</v>
      </c>
      <c r="V15" s="6">
        <v>3</v>
      </c>
      <c r="W15" s="6">
        <v>0</v>
      </c>
      <c r="X15" s="6">
        <v>0</v>
      </c>
      <c r="Y15" s="6">
        <v>0</v>
      </c>
      <c r="Z15" s="6">
        <v>0</v>
      </c>
      <c r="AA15" s="6">
        <v>0</v>
      </c>
      <c r="AB15" s="25">
        <v>0</v>
      </c>
      <c r="AC15" s="25">
        <v>0</v>
      </c>
      <c r="AD15" s="6">
        <v>1</v>
      </c>
      <c r="AE15" s="6">
        <v>0</v>
      </c>
      <c r="AF15" s="6">
        <v>0</v>
      </c>
      <c r="AG15" s="6">
        <v>0</v>
      </c>
      <c r="AH15" s="6">
        <v>0</v>
      </c>
      <c r="AI15" s="7">
        <v>1</v>
      </c>
    </row>
    <row r="16" spans="1:35" ht="15" customHeight="1">
      <c r="A16" s="136" t="s">
        <v>43</v>
      </c>
      <c r="B16" s="15">
        <v>6</v>
      </c>
      <c r="C16" s="25">
        <v>0</v>
      </c>
      <c r="D16" s="6">
        <v>0</v>
      </c>
      <c r="E16" s="6">
        <v>0</v>
      </c>
      <c r="F16" s="6">
        <v>0</v>
      </c>
      <c r="G16" s="6">
        <v>0</v>
      </c>
      <c r="H16" s="6">
        <v>0</v>
      </c>
      <c r="I16" s="6">
        <v>0</v>
      </c>
      <c r="J16" s="6">
        <v>0</v>
      </c>
      <c r="K16" s="6">
        <v>2</v>
      </c>
      <c r="L16" s="6">
        <v>0</v>
      </c>
      <c r="M16" s="6">
        <v>0</v>
      </c>
      <c r="N16" s="6">
        <v>0</v>
      </c>
      <c r="O16" s="6">
        <v>2</v>
      </c>
      <c r="P16" s="6">
        <v>1</v>
      </c>
      <c r="Q16" s="7">
        <v>1</v>
      </c>
      <c r="R16" s="121" t="s">
        <v>43</v>
      </c>
      <c r="S16" s="15">
        <v>7</v>
      </c>
      <c r="T16" s="6">
        <v>0</v>
      </c>
      <c r="U16" s="6">
        <v>0</v>
      </c>
      <c r="V16" s="6">
        <v>4</v>
      </c>
      <c r="W16" s="6">
        <v>0</v>
      </c>
      <c r="X16" s="6">
        <v>2</v>
      </c>
      <c r="Y16" s="6">
        <v>0</v>
      </c>
      <c r="Z16" s="6">
        <v>0</v>
      </c>
      <c r="AA16" s="6">
        <v>0</v>
      </c>
      <c r="AB16" s="25">
        <v>0</v>
      </c>
      <c r="AC16" s="25">
        <v>0</v>
      </c>
      <c r="AD16" s="6">
        <v>0</v>
      </c>
      <c r="AE16" s="6">
        <v>0</v>
      </c>
      <c r="AF16" s="6">
        <v>0</v>
      </c>
      <c r="AG16" s="6">
        <v>0</v>
      </c>
      <c r="AH16" s="6">
        <v>0</v>
      </c>
      <c r="AI16" s="7">
        <v>1</v>
      </c>
    </row>
    <row r="17" spans="1:35" ht="15" customHeight="1">
      <c r="A17" s="136" t="s">
        <v>44</v>
      </c>
      <c r="B17" s="15">
        <v>21</v>
      </c>
      <c r="C17" s="25">
        <v>2</v>
      </c>
      <c r="D17" s="6">
        <v>0</v>
      </c>
      <c r="E17" s="6">
        <v>0</v>
      </c>
      <c r="F17" s="6">
        <v>0</v>
      </c>
      <c r="G17" s="6">
        <v>0</v>
      </c>
      <c r="H17" s="6">
        <v>1</v>
      </c>
      <c r="I17" s="6">
        <v>0</v>
      </c>
      <c r="J17" s="6">
        <v>0</v>
      </c>
      <c r="K17" s="6">
        <v>0</v>
      </c>
      <c r="L17" s="6">
        <v>0</v>
      </c>
      <c r="M17" s="6">
        <v>1</v>
      </c>
      <c r="N17" s="6">
        <v>0</v>
      </c>
      <c r="O17" s="6">
        <v>13</v>
      </c>
      <c r="P17" s="6">
        <v>3</v>
      </c>
      <c r="Q17" s="7">
        <v>1</v>
      </c>
      <c r="R17" s="121" t="s">
        <v>44</v>
      </c>
      <c r="S17" s="15">
        <v>10</v>
      </c>
      <c r="T17" s="6">
        <v>0</v>
      </c>
      <c r="U17" s="6">
        <v>0</v>
      </c>
      <c r="V17" s="6">
        <v>8</v>
      </c>
      <c r="W17" s="6">
        <v>0</v>
      </c>
      <c r="X17" s="6">
        <v>1</v>
      </c>
      <c r="Y17" s="6">
        <v>0</v>
      </c>
      <c r="Z17" s="6">
        <v>0</v>
      </c>
      <c r="AA17" s="6">
        <v>0</v>
      </c>
      <c r="AB17" s="25">
        <v>0</v>
      </c>
      <c r="AC17" s="25">
        <v>0</v>
      </c>
      <c r="AD17" s="6">
        <v>0</v>
      </c>
      <c r="AE17" s="6">
        <v>0</v>
      </c>
      <c r="AF17" s="6">
        <v>0</v>
      </c>
      <c r="AG17" s="6">
        <v>0</v>
      </c>
      <c r="AH17" s="6">
        <v>0</v>
      </c>
      <c r="AI17" s="7">
        <v>1</v>
      </c>
    </row>
    <row r="18" spans="1:35" ht="15" customHeight="1">
      <c r="A18" s="150" t="s">
        <v>45</v>
      </c>
      <c r="B18" s="66">
        <v>7</v>
      </c>
      <c r="C18" s="26">
        <v>3</v>
      </c>
      <c r="D18" s="27">
        <v>0</v>
      </c>
      <c r="E18" s="27">
        <v>0</v>
      </c>
      <c r="F18" s="27">
        <v>0</v>
      </c>
      <c r="G18" s="27">
        <v>0</v>
      </c>
      <c r="H18" s="27">
        <v>0</v>
      </c>
      <c r="I18" s="27">
        <v>0</v>
      </c>
      <c r="J18" s="27">
        <v>0</v>
      </c>
      <c r="K18" s="27">
        <v>0</v>
      </c>
      <c r="L18" s="27">
        <v>0</v>
      </c>
      <c r="M18" s="27">
        <v>0</v>
      </c>
      <c r="N18" s="27">
        <v>0</v>
      </c>
      <c r="O18" s="27">
        <v>4</v>
      </c>
      <c r="P18" s="27">
        <v>0</v>
      </c>
      <c r="Q18" s="28">
        <v>0</v>
      </c>
      <c r="R18" s="123" t="s">
        <v>45</v>
      </c>
      <c r="S18" s="66">
        <v>5</v>
      </c>
      <c r="T18" s="27">
        <v>0</v>
      </c>
      <c r="U18" s="27">
        <v>0</v>
      </c>
      <c r="V18" s="27">
        <v>4</v>
      </c>
      <c r="W18" s="27">
        <v>0</v>
      </c>
      <c r="X18" s="27">
        <v>1</v>
      </c>
      <c r="Y18" s="27">
        <v>0</v>
      </c>
      <c r="Z18" s="27">
        <v>0</v>
      </c>
      <c r="AA18" s="27">
        <v>0</v>
      </c>
      <c r="AB18" s="26">
        <v>0</v>
      </c>
      <c r="AC18" s="26">
        <v>0</v>
      </c>
      <c r="AD18" s="27">
        <v>0</v>
      </c>
      <c r="AE18" s="27">
        <v>0</v>
      </c>
      <c r="AF18" s="27">
        <v>0</v>
      </c>
      <c r="AG18" s="27">
        <v>0</v>
      </c>
      <c r="AH18" s="27">
        <v>0</v>
      </c>
      <c r="AI18" s="28">
        <v>0</v>
      </c>
    </row>
    <row r="19" spans="1:35" ht="15" customHeight="1">
      <c r="A19" s="136" t="s">
        <v>46</v>
      </c>
      <c r="B19" s="15">
        <v>4</v>
      </c>
      <c r="C19" s="25">
        <v>0</v>
      </c>
      <c r="D19" s="6">
        <v>0</v>
      </c>
      <c r="E19" s="6">
        <v>0</v>
      </c>
      <c r="F19" s="6">
        <v>0</v>
      </c>
      <c r="G19" s="6">
        <v>1</v>
      </c>
      <c r="H19" s="6">
        <v>0</v>
      </c>
      <c r="I19" s="6">
        <v>0</v>
      </c>
      <c r="J19" s="6">
        <v>0</v>
      </c>
      <c r="K19" s="6">
        <v>0</v>
      </c>
      <c r="L19" s="6">
        <v>0</v>
      </c>
      <c r="M19" s="6">
        <v>0</v>
      </c>
      <c r="N19" s="6">
        <v>0</v>
      </c>
      <c r="O19" s="6">
        <v>2</v>
      </c>
      <c r="P19" s="6">
        <v>0</v>
      </c>
      <c r="Q19" s="7">
        <v>1</v>
      </c>
      <c r="R19" s="121" t="s">
        <v>46</v>
      </c>
      <c r="S19" s="15">
        <v>3</v>
      </c>
      <c r="T19" s="6">
        <v>0</v>
      </c>
      <c r="U19" s="6">
        <v>0</v>
      </c>
      <c r="V19" s="6">
        <v>1</v>
      </c>
      <c r="W19" s="6">
        <v>0</v>
      </c>
      <c r="X19" s="6">
        <v>0</v>
      </c>
      <c r="Y19" s="6">
        <v>0</v>
      </c>
      <c r="Z19" s="6">
        <v>0</v>
      </c>
      <c r="AA19" s="6">
        <v>0</v>
      </c>
      <c r="AB19" s="25">
        <v>0</v>
      </c>
      <c r="AC19" s="25">
        <v>0</v>
      </c>
      <c r="AD19" s="6">
        <v>0</v>
      </c>
      <c r="AE19" s="6">
        <v>0</v>
      </c>
      <c r="AF19" s="6">
        <v>0</v>
      </c>
      <c r="AG19" s="6">
        <v>0</v>
      </c>
      <c r="AH19" s="6">
        <v>0</v>
      </c>
      <c r="AI19" s="7">
        <v>2</v>
      </c>
    </row>
    <row r="20" spans="1:35" ht="15" customHeight="1">
      <c r="A20" s="136" t="s">
        <v>47</v>
      </c>
      <c r="B20" s="15">
        <v>0</v>
      </c>
      <c r="C20" s="25">
        <v>0</v>
      </c>
      <c r="D20" s="6">
        <v>0</v>
      </c>
      <c r="E20" s="6">
        <v>0</v>
      </c>
      <c r="F20" s="6">
        <v>0</v>
      </c>
      <c r="G20" s="6">
        <v>0</v>
      </c>
      <c r="H20" s="6">
        <v>0</v>
      </c>
      <c r="I20" s="6">
        <v>0</v>
      </c>
      <c r="J20" s="6">
        <v>0</v>
      </c>
      <c r="K20" s="6">
        <v>0</v>
      </c>
      <c r="L20" s="6">
        <v>0</v>
      </c>
      <c r="M20" s="6">
        <v>0</v>
      </c>
      <c r="N20" s="6">
        <v>0</v>
      </c>
      <c r="O20" s="6">
        <v>0</v>
      </c>
      <c r="P20" s="6">
        <v>0</v>
      </c>
      <c r="Q20" s="7">
        <v>0</v>
      </c>
      <c r="R20" s="121" t="s">
        <v>47</v>
      </c>
      <c r="S20" s="15">
        <v>1</v>
      </c>
      <c r="T20" s="6">
        <v>0</v>
      </c>
      <c r="U20" s="6">
        <v>0</v>
      </c>
      <c r="V20" s="6">
        <v>0</v>
      </c>
      <c r="W20" s="6">
        <v>0</v>
      </c>
      <c r="X20" s="6">
        <v>0</v>
      </c>
      <c r="Y20" s="6">
        <v>0</v>
      </c>
      <c r="Z20" s="6">
        <v>0</v>
      </c>
      <c r="AA20" s="6">
        <v>0</v>
      </c>
      <c r="AB20" s="25">
        <v>0</v>
      </c>
      <c r="AC20" s="25">
        <v>0</v>
      </c>
      <c r="AD20" s="6">
        <v>0</v>
      </c>
      <c r="AE20" s="6">
        <v>0</v>
      </c>
      <c r="AF20" s="6">
        <v>0</v>
      </c>
      <c r="AG20" s="6">
        <v>0</v>
      </c>
      <c r="AH20" s="6">
        <v>1</v>
      </c>
      <c r="AI20" s="7">
        <v>0</v>
      </c>
    </row>
    <row r="21" spans="1:35" ht="15" customHeight="1">
      <c r="A21" s="136" t="s">
        <v>48</v>
      </c>
      <c r="B21" s="15">
        <v>16</v>
      </c>
      <c r="C21" s="25">
        <v>2</v>
      </c>
      <c r="D21" s="6">
        <v>0</v>
      </c>
      <c r="E21" s="6">
        <v>0</v>
      </c>
      <c r="F21" s="6">
        <v>0</v>
      </c>
      <c r="G21" s="6">
        <v>0</v>
      </c>
      <c r="H21" s="6">
        <v>0</v>
      </c>
      <c r="I21" s="6">
        <v>0</v>
      </c>
      <c r="J21" s="6">
        <v>0</v>
      </c>
      <c r="K21" s="6">
        <v>1</v>
      </c>
      <c r="L21" s="6">
        <v>0</v>
      </c>
      <c r="M21" s="6">
        <v>0</v>
      </c>
      <c r="N21" s="6">
        <v>0</v>
      </c>
      <c r="O21" s="6">
        <v>11</v>
      </c>
      <c r="P21" s="6">
        <v>1</v>
      </c>
      <c r="Q21" s="7">
        <v>1</v>
      </c>
      <c r="R21" s="121" t="s">
        <v>48</v>
      </c>
      <c r="S21" s="15">
        <v>10</v>
      </c>
      <c r="T21" s="6">
        <v>0</v>
      </c>
      <c r="U21" s="6">
        <v>0</v>
      </c>
      <c r="V21" s="6">
        <v>6</v>
      </c>
      <c r="W21" s="6">
        <v>1</v>
      </c>
      <c r="X21" s="6">
        <v>3</v>
      </c>
      <c r="Y21" s="6">
        <v>0</v>
      </c>
      <c r="Z21" s="6">
        <v>0</v>
      </c>
      <c r="AA21" s="6">
        <v>0</v>
      </c>
      <c r="AB21" s="25">
        <v>0</v>
      </c>
      <c r="AC21" s="25">
        <v>0</v>
      </c>
      <c r="AD21" s="6">
        <v>0</v>
      </c>
      <c r="AE21" s="6">
        <v>0</v>
      </c>
      <c r="AF21" s="6">
        <v>0</v>
      </c>
      <c r="AG21" s="6">
        <v>0</v>
      </c>
      <c r="AH21" s="6">
        <v>0</v>
      </c>
      <c r="AI21" s="7">
        <v>0</v>
      </c>
    </row>
    <row r="22" spans="1:35" ht="15" customHeight="1">
      <c r="A22" s="136" t="s">
        <v>49</v>
      </c>
      <c r="B22" s="15">
        <v>4</v>
      </c>
      <c r="C22" s="25">
        <v>1</v>
      </c>
      <c r="D22" s="6">
        <v>0</v>
      </c>
      <c r="E22" s="6">
        <v>0</v>
      </c>
      <c r="F22" s="6">
        <v>0</v>
      </c>
      <c r="G22" s="6">
        <v>0</v>
      </c>
      <c r="H22" s="6">
        <v>0</v>
      </c>
      <c r="I22" s="6">
        <v>0</v>
      </c>
      <c r="J22" s="6">
        <v>1</v>
      </c>
      <c r="K22" s="6">
        <v>0</v>
      </c>
      <c r="L22" s="6">
        <v>0</v>
      </c>
      <c r="M22" s="6">
        <v>0</v>
      </c>
      <c r="N22" s="6">
        <v>0</v>
      </c>
      <c r="O22" s="6">
        <v>2</v>
      </c>
      <c r="P22" s="6">
        <v>0</v>
      </c>
      <c r="Q22" s="7">
        <v>0</v>
      </c>
      <c r="R22" s="121" t="s">
        <v>49</v>
      </c>
      <c r="S22" s="15">
        <v>2</v>
      </c>
      <c r="T22" s="6">
        <v>0</v>
      </c>
      <c r="U22" s="6">
        <v>0</v>
      </c>
      <c r="V22" s="6">
        <v>1</v>
      </c>
      <c r="W22" s="6">
        <v>0</v>
      </c>
      <c r="X22" s="6">
        <v>1</v>
      </c>
      <c r="Y22" s="6">
        <v>0</v>
      </c>
      <c r="Z22" s="6">
        <v>0</v>
      </c>
      <c r="AA22" s="6">
        <v>0</v>
      </c>
      <c r="AB22" s="25">
        <v>0</v>
      </c>
      <c r="AC22" s="25">
        <v>0</v>
      </c>
      <c r="AD22" s="6">
        <v>0</v>
      </c>
      <c r="AE22" s="6">
        <v>0</v>
      </c>
      <c r="AF22" s="6">
        <v>0</v>
      </c>
      <c r="AG22" s="6">
        <v>0</v>
      </c>
      <c r="AH22" s="6">
        <v>0</v>
      </c>
      <c r="AI22" s="7">
        <v>0</v>
      </c>
    </row>
    <row r="23" spans="1:35" ht="15" customHeight="1">
      <c r="A23" s="150" t="s">
        <v>50</v>
      </c>
      <c r="B23" s="66">
        <v>14</v>
      </c>
      <c r="C23" s="26">
        <v>1</v>
      </c>
      <c r="D23" s="27">
        <v>0</v>
      </c>
      <c r="E23" s="27">
        <v>0</v>
      </c>
      <c r="F23" s="27">
        <v>0</v>
      </c>
      <c r="G23" s="27">
        <v>0</v>
      </c>
      <c r="H23" s="27">
        <v>0</v>
      </c>
      <c r="I23" s="27">
        <v>0</v>
      </c>
      <c r="J23" s="27">
        <v>0</v>
      </c>
      <c r="K23" s="27">
        <v>4</v>
      </c>
      <c r="L23" s="27">
        <v>0</v>
      </c>
      <c r="M23" s="27">
        <v>2</v>
      </c>
      <c r="N23" s="27">
        <v>0</v>
      </c>
      <c r="O23" s="27">
        <v>4</v>
      </c>
      <c r="P23" s="27">
        <v>0</v>
      </c>
      <c r="Q23" s="28">
        <v>3</v>
      </c>
      <c r="R23" s="123" t="s">
        <v>50</v>
      </c>
      <c r="S23" s="66">
        <v>9</v>
      </c>
      <c r="T23" s="27">
        <v>0</v>
      </c>
      <c r="U23" s="27">
        <v>0</v>
      </c>
      <c r="V23" s="27">
        <v>3</v>
      </c>
      <c r="W23" s="27">
        <v>0</v>
      </c>
      <c r="X23" s="27">
        <v>1</v>
      </c>
      <c r="Y23" s="27">
        <v>0</v>
      </c>
      <c r="Z23" s="27">
        <v>0</v>
      </c>
      <c r="AA23" s="27">
        <v>0</v>
      </c>
      <c r="AB23" s="26">
        <v>0</v>
      </c>
      <c r="AC23" s="26">
        <v>1</v>
      </c>
      <c r="AD23" s="27">
        <v>2</v>
      </c>
      <c r="AE23" s="27">
        <v>0</v>
      </c>
      <c r="AF23" s="27">
        <v>0</v>
      </c>
      <c r="AG23" s="27">
        <v>0</v>
      </c>
      <c r="AH23" s="27">
        <v>0</v>
      </c>
      <c r="AI23" s="28">
        <v>2</v>
      </c>
    </row>
    <row r="24" spans="1:35" ht="15" customHeight="1">
      <c r="A24" s="136" t="s">
        <v>51</v>
      </c>
      <c r="B24" s="15">
        <v>8</v>
      </c>
      <c r="C24" s="25">
        <v>0</v>
      </c>
      <c r="D24" s="6">
        <v>0</v>
      </c>
      <c r="E24" s="6">
        <v>0</v>
      </c>
      <c r="F24" s="6">
        <v>0</v>
      </c>
      <c r="G24" s="6">
        <v>0</v>
      </c>
      <c r="H24" s="6">
        <v>0</v>
      </c>
      <c r="I24" s="6">
        <v>0</v>
      </c>
      <c r="J24" s="6">
        <v>0</v>
      </c>
      <c r="K24" s="6">
        <v>1</v>
      </c>
      <c r="L24" s="6">
        <v>0</v>
      </c>
      <c r="M24" s="6">
        <v>0</v>
      </c>
      <c r="N24" s="6">
        <v>0</v>
      </c>
      <c r="O24" s="6">
        <v>6</v>
      </c>
      <c r="P24" s="6">
        <v>1</v>
      </c>
      <c r="Q24" s="7">
        <v>0</v>
      </c>
      <c r="R24" s="121" t="s">
        <v>51</v>
      </c>
      <c r="S24" s="15">
        <v>10</v>
      </c>
      <c r="T24" s="6">
        <v>0</v>
      </c>
      <c r="U24" s="6">
        <v>0</v>
      </c>
      <c r="V24" s="6">
        <v>5</v>
      </c>
      <c r="W24" s="6">
        <v>0</v>
      </c>
      <c r="X24" s="6">
        <v>0</v>
      </c>
      <c r="Y24" s="6">
        <v>0</v>
      </c>
      <c r="Z24" s="6">
        <v>0</v>
      </c>
      <c r="AA24" s="6">
        <v>0</v>
      </c>
      <c r="AB24" s="25">
        <v>0</v>
      </c>
      <c r="AC24" s="25">
        <v>2</v>
      </c>
      <c r="AD24" s="6">
        <v>0</v>
      </c>
      <c r="AE24" s="6">
        <v>1</v>
      </c>
      <c r="AF24" s="6">
        <v>0</v>
      </c>
      <c r="AG24" s="6">
        <v>0</v>
      </c>
      <c r="AH24" s="6">
        <v>0</v>
      </c>
      <c r="AI24" s="7">
        <v>2</v>
      </c>
    </row>
    <row r="25" spans="1:35" ht="15" customHeight="1">
      <c r="A25" s="136" t="s">
        <v>52</v>
      </c>
      <c r="B25" s="15">
        <v>2</v>
      </c>
      <c r="C25" s="25">
        <v>0</v>
      </c>
      <c r="D25" s="6">
        <v>0</v>
      </c>
      <c r="E25" s="6">
        <v>0</v>
      </c>
      <c r="F25" s="6">
        <v>0</v>
      </c>
      <c r="G25" s="6">
        <v>0</v>
      </c>
      <c r="H25" s="6">
        <v>0</v>
      </c>
      <c r="I25" s="6">
        <v>0</v>
      </c>
      <c r="J25" s="6">
        <v>0</v>
      </c>
      <c r="K25" s="6">
        <v>0</v>
      </c>
      <c r="L25" s="6">
        <v>0</v>
      </c>
      <c r="M25" s="6">
        <v>0</v>
      </c>
      <c r="N25" s="6">
        <v>0</v>
      </c>
      <c r="O25" s="6">
        <v>2</v>
      </c>
      <c r="P25" s="6">
        <v>0</v>
      </c>
      <c r="Q25" s="7">
        <v>0</v>
      </c>
      <c r="R25" s="121" t="s">
        <v>52</v>
      </c>
      <c r="S25" s="15">
        <v>0</v>
      </c>
      <c r="T25" s="6">
        <v>0</v>
      </c>
      <c r="U25" s="6">
        <v>0</v>
      </c>
      <c r="V25" s="6">
        <v>0</v>
      </c>
      <c r="W25" s="6">
        <v>0</v>
      </c>
      <c r="X25" s="6">
        <v>0</v>
      </c>
      <c r="Y25" s="6">
        <v>0</v>
      </c>
      <c r="Z25" s="6">
        <v>0</v>
      </c>
      <c r="AA25" s="6">
        <v>0</v>
      </c>
      <c r="AB25" s="25">
        <v>0</v>
      </c>
      <c r="AC25" s="25">
        <v>0</v>
      </c>
      <c r="AD25" s="6">
        <v>0</v>
      </c>
      <c r="AE25" s="6">
        <v>0</v>
      </c>
      <c r="AF25" s="6">
        <v>0</v>
      </c>
      <c r="AG25" s="6">
        <v>0</v>
      </c>
      <c r="AH25" s="6">
        <v>0</v>
      </c>
      <c r="AI25" s="7">
        <v>0</v>
      </c>
    </row>
    <row r="26" spans="1:35" ht="15" customHeight="1">
      <c r="A26" s="136" t="s">
        <v>53</v>
      </c>
      <c r="B26" s="15">
        <v>6</v>
      </c>
      <c r="C26" s="25">
        <v>1</v>
      </c>
      <c r="D26" s="6">
        <v>0</v>
      </c>
      <c r="E26" s="6">
        <v>1</v>
      </c>
      <c r="F26" s="6">
        <v>0</v>
      </c>
      <c r="G26" s="6">
        <v>0</v>
      </c>
      <c r="H26" s="6">
        <v>1</v>
      </c>
      <c r="I26" s="6">
        <v>0</v>
      </c>
      <c r="J26" s="6">
        <v>0</v>
      </c>
      <c r="K26" s="6">
        <v>0</v>
      </c>
      <c r="L26" s="6">
        <v>0</v>
      </c>
      <c r="M26" s="6">
        <v>0</v>
      </c>
      <c r="N26" s="6">
        <v>0</v>
      </c>
      <c r="O26" s="6">
        <v>1</v>
      </c>
      <c r="P26" s="6">
        <v>1</v>
      </c>
      <c r="Q26" s="7">
        <v>1</v>
      </c>
      <c r="R26" s="121" t="s">
        <v>53</v>
      </c>
      <c r="S26" s="15">
        <v>0</v>
      </c>
      <c r="T26" s="6">
        <v>0</v>
      </c>
      <c r="U26" s="6">
        <v>0</v>
      </c>
      <c r="V26" s="6">
        <v>0</v>
      </c>
      <c r="W26" s="6">
        <v>0</v>
      </c>
      <c r="X26" s="6">
        <v>0</v>
      </c>
      <c r="Y26" s="6">
        <v>0</v>
      </c>
      <c r="Z26" s="6">
        <v>0</v>
      </c>
      <c r="AA26" s="6">
        <v>0</v>
      </c>
      <c r="AB26" s="25">
        <v>0</v>
      </c>
      <c r="AC26" s="25">
        <v>0</v>
      </c>
      <c r="AD26" s="6">
        <v>0</v>
      </c>
      <c r="AE26" s="6">
        <v>0</v>
      </c>
      <c r="AF26" s="6">
        <v>0</v>
      </c>
      <c r="AG26" s="6">
        <v>0</v>
      </c>
      <c r="AH26" s="6">
        <v>0</v>
      </c>
      <c r="AI26" s="7">
        <v>0</v>
      </c>
    </row>
    <row r="27" spans="1:35" ht="15" customHeight="1">
      <c r="A27" s="136" t="s">
        <v>54</v>
      </c>
      <c r="B27" s="15">
        <v>1</v>
      </c>
      <c r="C27" s="25">
        <v>0</v>
      </c>
      <c r="D27" s="6">
        <v>0</v>
      </c>
      <c r="E27" s="6">
        <v>0</v>
      </c>
      <c r="F27" s="6">
        <v>0</v>
      </c>
      <c r="G27" s="6">
        <v>0</v>
      </c>
      <c r="H27" s="6">
        <v>0</v>
      </c>
      <c r="I27" s="6">
        <v>0</v>
      </c>
      <c r="J27" s="6">
        <v>0</v>
      </c>
      <c r="K27" s="6">
        <v>0</v>
      </c>
      <c r="L27" s="6">
        <v>0</v>
      </c>
      <c r="M27" s="6">
        <v>0</v>
      </c>
      <c r="N27" s="6">
        <v>0</v>
      </c>
      <c r="O27" s="6">
        <v>1</v>
      </c>
      <c r="P27" s="6">
        <v>0</v>
      </c>
      <c r="Q27" s="7">
        <v>0</v>
      </c>
      <c r="R27" s="121" t="s">
        <v>54</v>
      </c>
      <c r="S27" s="15">
        <v>1</v>
      </c>
      <c r="T27" s="6">
        <v>0</v>
      </c>
      <c r="U27" s="6">
        <v>0</v>
      </c>
      <c r="V27" s="6">
        <v>1</v>
      </c>
      <c r="W27" s="6">
        <v>0</v>
      </c>
      <c r="X27" s="6">
        <v>0</v>
      </c>
      <c r="Y27" s="6">
        <v>0</v>
      </c>
      <c r="Z27" s="6">
        <v>0</v>
      </c>
      <c r="AA27" s="6">
        <v>0</v>
      </c>
      <c r="AB27" s="25">
        <v>0</v>
      </c>
      <c r="AC27" s="25">
        <v>0</v>
      </c>
      <c r="AD27" s="6">
        <v>0</v>
      </c>
      <c r="AE27" s="6">
        <v>0</v>
      </c>
      <c r="AF27" s="6">
        <v>0</v>
      </c>
      <c r="AG27" s="6">
        <v>0</v>
      </c>
      <c r="AH27" s="6">
        <v>0</v>
      </c>
      <c r="AI27" s="7">
        <v>0</v>
      </c>
    </row>
    <row r="28" spans="1:35" ht="15" customHeight="1">
      <c r="A28" s="150" t="s">
        <v>213</v>
      </c>
      <c r="B28" s="66">
        <v>2</v>
      </c>
      <c r="C28" s="26">
        <v>1</v>
      </c>
      <c r="D28" s="27">
        <v>0</v>
      </c>
      <c r="E28" s="27">
        <v>0</v>
      </c>
      <c r="F28" s="27">
        <v>0</v>
      </c>
      <c r="G28" s="27">
        <v>0</v>
      </c>
      <c r="H28" s="27">
        <v>0</v>
      </c>
      <c r="I28" s="27">
        <v>0</v>
      </c>
      <c r="J28" s="27">
        <v>0</v>
      </c>
      <c r="K28" s="27">
        <v>0</v>
      </c>
      <c r="L28" s="27">
        <v>0</v>
      </c>
      <c r="M28" s="27">
        <v>0</v>
      </c>
      <c r="N28" s="27">
        <v>0</v>
      </c>
      <c r="O28" s="27">
        <v>1</v>
      </c>
      <c r="P28" s="27">
        <v>0</v>
      </c>
      <c r="Q28" s="28">
        <v>0</v>
      </c>
      <c r="R28" s="150" t="s">
        <v>213</v>
      </c>
      <c r="S28" s="66">
        <v>2</v>
      </c>
      <c r="T28" s="27">
        <v>0</v>
      </c>
      <c r="U28" s="27">
        <v>0</v>
      </c>
      <c r="V28" s="27">
        <v>1</v>
      </c>
      <c r="W28" s="27">
        <v>0</v>
      </c>
      <c r="X28" s="27">
        <v>1</v>
      </c>
      <c r="Y28" s="27">
        <v>0</v>
      </c>
      <c r="Z28" s="27">
        <v>0</v>
      </c>
      <c r="AA28" s="27">
        <v>0</v>
      </c>
      <c r="AB28" s="26">
        <v>0</v>
      </c>
      <c r="AC28" s="26">
        <v>0</v>
      </c>
      <c r="AD28" s="27">
        <v>0</v>
      </c>
      <c r="AE28" s="27">
        <v>0</v>
      </c>
      <c r="AF28" s="27">
        <v>0</v>
      </c>
      <c r="AG28" s="27">
        <v>0</v>
      </c>
      <c r="AH28" s="27">
        <v>0</v>
      </c>
      <c r="AI28" s="28">
        <v>0</v>
      </c>
    </row>
    <row r="29" spans="1:35" ht="15" customHeight="1">
      <c r="A29" s="136" t="s">
        <v>55</v>
      </c>
      <c r="B29" s="15">
        <v>1</v>
      </c>
      <c r="C29" s="25">
        <v>0</v>
      </c>
      <c r="D29" s="25">
        <v>0</v>
      </c>
      <c r="E29" s="25">
        <v>0</v>
      </c>
      <c r="F29" s="25">
        <v>0</v>
      </c>
      <c r="G29" s="25">
        <v>0</v>
      </c>
      <c r="H29" s="6">
        <v>0</v>
      </c>
      <c r="I29" s="6">
        <v>0</v>
      </c>
      <c r="J29" s="25">
        <v>0</v>
      </c>
      <c r="K29" s="25">
        <v>0</v>
      </c>
      <c r="L29" s="25">
        <v>0</v>
      </c>
      <c r="M29" s="25">
        <v>0</v>
      </c>
      <c r="N29" s="25">
        <v>0</v>
      </c>
      <c r="O29" s="25">
        <v>0</v>
      </c>
      <c r="P29" s="25">
        <v>0</v>
      </c>
      <c r="Q29" s="29">
        <v>1</v>
      </c>
      <c r="R29" s="121" t="s">
        <v>55</v>
      </c>
      <c r="S29" s="15">
        <v>1</v>
      </c>
      <c r="T29" s="6">
        <v>0</v>
      </c>
      <c r="U29" s="6">
        <v>0</v>
      </c>
      <c r="V29" s="6">
        <v>0</v>
      </c>
      <c r="W29" s="6">
        <v>0</v>
      </c>
      <c r="X29" s="6">
        <v>0</v>
      </c>
      <c r="Y29" s="6">
        <v>0</v>
      </c>
      <c r="Z29" s="6">
        <v>0</v>
      </c>
      <c r="AA29" s="6">
        <v>0</v>
      </c>
      <c r="AB29" s="25">
        <v>0</v>
      </c>
      <c r="AC29" s="25">
        <v>0</v>
      </c>
      <c r="AD29" s="6">
        <v>1</v>
      </c>
      <c r="AE29" s="6">
        <v>0</v>
      </c>
      <c r="AF29" s="6">
        <v>0</v>
      </c>
      <c r="AG29" s="6">
        <v>0</v>
      </c>
      <c r="AH29" s="6">
        <v>0</v>
      </c>
      <c r="AI29" s="7">
        <v>0</v>
      </c>
    </row>
    <row r="30" spans="1:35" ht="15" customHeight="1">
      <c r="A30" s="136" t="s">
        <v>56</v>
      </c>
      <c r="B30" s="15">
        <v>0</v>
      </c>
      <c r="C30" s="25">
        <v>0</v>
      </c>
      <c r="D30" s="25">
        <v>0</v>
      </c>
      <c r="E30" s="25">
        <v>0</v>
      </c>
      <c r="F30" s="25">
        <v>0</v>
      </c>
      <c r="G30" s="25">
        <v>0</v>
      </c>
      <c r="H30" s="6">
        <v>0</v>
      </c>
      <c r="I30" s="6">
        <v>0</v>
      </c>
      <c r="J30" s="25">
        <v>0</v>
      </c>
      <c r="K30" s="25">
        <v>0</v>
      </c>
      <c r="L30" s="25">
        <v>0</v>
      </c>
      <c r="M30" s="25">
        <v>0</v>
      </c>
      <c r="N30" s="25">
        <v>0</v>
      </c>
      <c r="O30" s="25">
        <v>0</v>
      </c>
      <c r="P30" s="25">
        <v>0</v>
      </c>
      <c r="Q30" s="29">
        <v>0</v>
      </c>
      <c r="R30" s="121" t="s">
        <v>56</v>
      </c>
      <c r="S30" s="15">
        <v>0</v>
      </c>
      <c r="T30" s="6">
        <v>0</v>
      </c>
      <c r="U30" s="6">
        <v>0</v>
      </c>
      <c r="V30" s="6">
        <v>0</v>
      </c>
      <c r="W30" s="6">
        <v>0</v>
      </c>
      <c r="X30" s="6">
        <v>0</v>
      </c>
      <c r="Y30" s="6">
        <v>0</v>
      </c>
      <c r="Z30" s="6">
        <v>0</v>
      </c>
      <c r="AA30" s="6">
        <v>0</v>
      </c>
      <c r="AB30" s="25">
        <v>0</v>
      </c>
      <c r="AC30" s="25">
        <v>0</v>
      </c>
      <c r="AD30" s="6">
        <v>0</v>
      </c>
      <c r="AE30" s="6">
        <v>0</v>
      </c>
      <c r="AF30" s="6">
        <v>0</v>
      </c>
      <c r="AG30" s="6">
        <v>0</v>
      </c>
      <c r="AH30" s="6">
        <v>0</v>
      </c>
      <c r="AI30" s="7">
        <v>0</v>
      </c>
    </row>
    <row r="31" spans="1:35" ht="15" customHeight="1">
      <c r="A31" s="136" t="s">
        <v>57</v>
      </c>
      <c r="B31" s="15">
        <v>4</v>
      </c>
      <c r="C31" s="25">
        <v>0</v>
      </c>
      <c r="D31" s="25">
        <v>0</v>
      </c>
      <c r="E31" s="25">
        <v>0</v>
      </c>
      <c r="F31" s="25">
        <v>0</v>
      </c>
      <c r="G31" s="25">
        <v>0</v>
      </c>
      <c r="H31" s="6">
        <v>0</v>
      </c>
      <c r="I31" s="6">
        <v>1</v>
      </c>
      <c r="J31" s="25">
        <v>0</v>
      </c>
      <c r="K31" s="25">
        <v>0</v>
      </c>
      <c r="L31" s="25">
        <v>0</v>
      </c>
      <c r="M31" s="25">
        <v>0</v>
      </c>
      <c r="N31" s="25">
        <v>0</v>
      </c>
      <c r="O31" s="25">
        <v>3</v>
      </c>
      <c r="P31" s="25">
        <v>0</v>
      </c>
      <c r="Q31" s="29">
        <v>0</v>
      </c>
      <c r="R31" s="121" t="s">
        <v>57</v>
      </c>
      <c r="S31" s="15">
        <v>2</v>
      </c>
      <c r="T31" s="6">
        <v>0</v>
      </c>
      <c r="U31" s="6">
        <v>0</v>
      </c>
      <c r="V31" s="6">
        <v>2</v>
      </c>
      <c r="W31" s="6">
        <v>0</v>
      </c>
      <c r="X31" s="6">
        <v>0</v>
      </c>
      <c r="Y31" s="6">
        <v>0</v>
      </c>
      <c r="Z31" s="6">
        <v>0</v>
      </c>
      <c r="AA31" s="6">
        <v>0</v>
      </c>
      <c r="AB31" s="25">
        <v>0</v>
      </c>
      <c r="AC31" s="25">
        <v>0</v>
      </c>
      <c r="AD31" s="6">
        <v>0</v>
      </c>
      <c r="AE31" s="6">
        <v>0</v>
      </c>
      <c r="AF31" s="6">
        <v>0</v>
      </c>
      <c r="AG31" s="6">
        <v>0</v>
      </c>
      <c r="AH31" s="6">
        <v>0</v>
      </c>
      <c r="AI31" s="7">
        <v>0</v>
      </c>
    </row>
    <row r="32" spans="1:35" ht="15" customHeight="1">
      <c r="A32" s="136" t="s">
        <v>58</v>
      </c>
      <c r="B32" s="15">
        <v>2</v>
      </c>
      <c r="C32" s="25">
        <v>0</v>
      </c>
      <c r="D32" s="25">
        <v>0</v>
      </c>
      <c r="E32" s="25">
        <v>0</v>
      </c>
      <c r="F32" s="25">
        <v>0</v>
      </c>
      <c r="G32" s="25">
        <v>0</v>
      </c>
      <c r="H32" s="6">
        <v>0</v>
      </c>
      <c r="I32" s="6">
        <v>0</v>
      </c>
      <c r="J32" s="25">
        <v>1</v>
      </c>
      <c r="K32" s="25">
        <v>0</v>
      </c>
      <c r="L32" s="25">
        <v>0</v>
      </c>
      <c r="M32" s="25">
        <v>0</v>
      </c>
      <c r="N32" s="25">
        <v>0</v>
      </c>
      <c r="O32" s="25">
        <v>1</v>
      </c>
      <c r="P32" s="25">
        <v>0</v>
      </c>
      <c r="Q32" s="29">
        <v>0</v>
      </c>
      <c r="R32" s="121" t="s">
        <v>58</v>
      </c>
      <c r="S32" s="15">
        <v>2</v>
      </c>
      <c r="T32" s="6">
        <v>0</v>
      </c>
      <c r="U32" s="6">
        <v>0</v>
      </c>
      <c r="V32" s="6">
        <v>2</v>
      </c>
      <c r="W32" s="6">
        <v>0</v>
      </c>
      <c r="X32" s="6">
        <v>0</v>
      </c>
      <c r="Y32" s="6">
        <v>0</v>
      </c>
      <c r="Z32" s="6">
        <v>0</v>
      </c>
      <c r="AA32" s="6">
        <v>0</v>
      </c>
      <c r="AB32" s="25">
        <v>0</v>
      </c>
      <c r="AC32" s="25">
        <v>0</v>
      </c>
      <c r="AD32" s="6">
        <v>0</v>
      </c>
      <c r="AE32" s="6">
        <v>0</v>
      </c>
      <c r="AF32" s="6">
        <v>0</v>
      </c>
      <c r="AG32" s="6">
        <v>0</v>
      </c>
      <c r="AH32" s="6">
        <v>0</v>
      </c>
      <c r="AI32" s="7">
        <v>0</v>
      </c>
    </row>
    <row r="33" spans="1:35" ht="15" customHeight="1">
      <c r="A33" s="150" t="s">
        <v>59</v>
      </c>
      <c r="B33" s="66">
        <v>6</v>
      </c>
      <c r="C33" s="26">
        <v>0</v>
      </c>
      <c r="D33" s="26">
        <v>0</v>
      </c>
      <c r="E33" s="26">
        <v>1</v>
      </c>
      <c r="F33" s="26">
        <v>0</v>
      </c>
      <c r="G33" s="26">
        <v>0</v>
      </c>
      <c r="H33" s="27">
        <v>0</v>
      </c>
      <c r="I33" s="27">
        <v>0</v>
      </c>
      <c r="J33" s="26">
        <v>0</v>
      </c>
      <c r="K33" s="26">
        <v>0</v>
      </c>
      <c r="L33" s="26">
        <v>0</v>
      </c>
      <c r="M33" s="26">
        <v>2</v>
      </c>
      <c r="N33" s="26">
        <v>0</v>
      </c>
      <c r="O33" s="26">
        <v>3</v>
      </c>
      <c r="P33" s="26">
        <v>0</v>
      </c>
      <c r="Q33" s="30">
        <v>0</v>
      </c>
      <c r="R33" s="123" t="s">
        <v>59</v>
      </c>
      <c r="S33" s="66">
        <v>4</v>
      </c>
      <c r="T33" s="27">
        <v>0</v>
      </c>
      <c r="U33" s="27">
        <v>0</v>
      </c>
      <c r="V33" s="27">
        <v>3</v>
      </c>
      <c r="W33" s="27">
        <v>0</v>
      </c>
      <c r="X33" s="27">
        <v>0</v>
      </c>
      <c r="Y33" s="27">
        <v>0</v>
      </c>
      <c r="Z33" s="27">
        <v>0</v>
      </c>
      <c r="AA33" s="27">
        <v>0</v>
      </c>
      <c r="AB33" s="26">
        <v>0</v>
      </c>
      <c r="AC33" s="26">
        <v>0</v>
      </c>
      <c r="AD33" s="27">
        <v>0</v>
      </c>
      <c r="AE33" s="27">
        <v>0</v>
      </c>
      <c r="AF33" s="27">
        <v>0</v>
      </c>
      <c r="AG33" s="27">
        <v>0</v>
      </c>
      <c r="AH33" s="27">
        <v>0</v>
      </c>
      <c r="AI33" s="28">
        <v>1</v>
      </c>
    </row>
    <row r="34" spans="1:35" ht="15" customHeight="1">
      <c r="A34" s="136" t="s">
        <v>60</v>
      </c>
      <c r="B34" s="15">
        <v>4</v>
      </c>
      <c r="C34" s="25">
        <v>3</v>
      </c>
      <c r="D34" s="25">
        <v>0</v>
      </c>
      <c r="E34" s="25">
        <v>0</v>
      </c>
      <c r="F34" s="25">
        <v>0</v>
      </c>
      <c r="G34" s="25">
        <v>0</v>
      </c>
      <c r="H34" s="6">
        <v>0</v>
      </c>
      <c r="I34" s="6">
        <v>0</v>
      </c>
      <c r="J34" s="25">
        <v>1</v>
      </c>
      <c r="K34" s="25">
        <v>0</v>
      </c>
      <c r="L34" s="25">
        <v>0</v>
      </c>
      <c r="M34" s="25">
        <v>0</v>
      </c>
      <c r="N34" s="25">
        <v>0</v>
      </c>
      <c r="O34" s="25">
        <v>0</v>
      </c>
      <c r="P34" s="25">
        <v>0</v>
      </c>
      <c r="Q34" s="29">
        <v>0</v>
      </c>
      <c r="R34" s="121" t="s">
        <v>60</v>
      </c>
      <c r="S34" s="15">
        <v>0</v>
      </c>
      <c r="T34" s="6">
        <v>0</v>
      </c>
      <c r="U34" s="6">
        <v>0</v>
      </c>
      <c r="V34" s="6">
        <v>0</v>
      </c>
      <c r="W34" s="6">
        <v>0</v>
      </c>
      <c r="X34" s="6">
        <v>0</v>
      </c>
      <c r="Y34" s="6">
        <v>0</v>
      </c>
      <c r="Z34" s="6">
        <v>0</v>
      </c>
      <c r="AA34" s="6">
        <v>0</v>
      </c>
      <c r="AB34" s="25">
        <v>0</v>
      </c>
      <c r="AC34" s="25">
        <v>0</v>
      </c>
      <c r="AD34" s="6">
        <v>0</v>
      </c>
      <c r="AE34" s="6">
        <v>0</v>
      </c>
      <c r="AF34" s="6">
        <v>0</v>
      </c>
      <c r="AG34" s="6">
        <v>0</v>
      </c>
      <c r="AH34" s="6">
        <v>0</v>
      </c>
      <c r="AI34" s="7">
        <v>0</v>
      </c>
    </row>
    <row r="35" spans="1:35" ht="15" customHeight="1">
      <c r="A35" s="136" t="s">
        <v>0</v>
      </c>
      <c r="B35" s="15">
        <v>0</v>
      </c>
      <c r="C35" s="25">
        <v>0</v>
      </c>
      <c r="D35" s="25">
        <v>0</v>
      </c>
      <c r="E35" s="25">
        <v>0</v>
      </c>
      <c r="F35" s="25">
        <v>0</v>
      </c>
      <c r="G35" s="25">
        <v>0</v>
      </c>
      <c r="H35" s="6">
        <v>0</v>
      </c>
      <c r="I35" s="6">
        <v>0</v>
      </c>
      <c r="J35" s="25">
        <v>0</v>
      </c>
      <c r="K35" s="25">
        <v>0</v>
      </c>
      <c r="L35" s="25">
        <v>0</v>
      </c>
      <c r="M35" s="25">
        <v>0</v>
      </c>
      <c r="N35" s="25">
        <v>0</v>
      </c>
      <c r="O35" s="25">
        <v>0</v>
      </c>
      <c r="P35" s="25">
        <v>0</v>
      </c>
      <c r="Q35" s="29">
        <v>0</v>
      </c>
      <c r="R35" s="121" t="s">
        <v>0</v>
      </c>
      <c r="S35" s="15">
        <v>0</v>
      </c>
      <c r="T35" s="6">
        <v>0</v>
      </c>
      <c r="U35" s="6">
        <v>0</v>
      </c>
      <c r="V35" s="6">
        <v>0</v>
      </c>
      <c r="W35" s="6">
        <v>0</v>
      </c>
      <c r="X35" s="6">
        <v>0</v>
      </c>
      <c r="Y35" s="6">
        <v>0</v>
      </c>
      <c r="Z35" s="6">
        <v>0</v>
      </c>
      <c r="AA35" s="6">
        <v>0</v>
      </c>
      <c r="AB35" s="25">
        <v>0</v>
      </c>
      <c r="AC35" s="25">
        <v>0</v>
      </c>
      <c r="AD35" s="6">
        <v>0</v>
      </c>
      <c r="AE35" s="6">
        <v>0</v>
      </c>
      <c r="AF35" s="6">
        <v>0</v>
      </c>
      <c r="AG35" s="6">
        <v>0</v>
      </c>
      <c r="AH35" s="6">
        <v>0</v>
      </c>
      <c r="AI35" s="7">
        <v>0</v>
      </c>
    </row>
    <row r="36" spans="1:35" ht="15" customHeight="1">
      <c r="A36" s="151" t="s">
        <v>2</v>
      </c>
      <c r="B36" s="67">
        <v>382</v>
      </c>
      <c r="C36" s="8">
        <v>50</v>
      </c>
      <c r="D36" s="8">
        <v>2</v>
      </c>
      <c r="E36" s="8">
        <v>10</v>
      </c>
      <c r="F36" s="8">
        <v>3</v>
      </c>
      <c r="G36" s="8">
        <v>3</v>
      </c>
      <c r="H36" s="8">
        <v>7</v>
      </c>
      <c r="I36" s="8">
        <v>11</v>
      </c>
      <c r="J36" s="8">
        <v>6</v>
      </c>
      <c r="K36" s="8">
        <v>11</v>
      </c>
      <c r="L36" s="8">
        <v>2</v>
      </c>
      <c r="M36" s="8">
        <v>15</v>
      </c>
      <c r="N36" s="8">
        <v>1</v>
      </c>
      <c r="O36" s="8">
        <v>222</v>
      </c>
      <c r="P36" s="13">
        <v>14</v>
      </c>
      <c r="Q36" s="14">
        <v>25</v>
      </c>
      <c r="R36" s="124" t="s">
        <v>2</v>
      </c>
      <c r="S36" s="67">
        <v>303</v>
      </c>
      <c r="T36" s="8">
        <v>3</v>
      </c>
      <c r="U36" s="8">
        <v>0</v>
      </c>
      <c r="V36" s="8">
        <v>180</v>
      </c>
      <c r="W36" s="8">
        <v>7</v>
      </c>
      <c r="X36" s="8">
        <v>34</v>
      </c>
      <c r="Y36" s="8">
        <v>0</v>
      </c>
      <c r="Z36" s="8">
        <v>3</v>
      </c>
      <c r="AA36" s="8">
        <v>3</v>
      </c>
      <c r="AB36" s="8">
        <v>5</v>
      </c>
      <c r="AC36" s="8">
        <v>8</v>
      </c>
      <c r="AD36" s="8">
        <v>8</v>
      </c>
      <c r="AE36" s="8">
        <v>1</v>
      </c>
      <c r="AF36" s="8">
        <v>0</v>
      </c>
      <c r="AG36" s="8">
        <v>0</v>
      </c>
      <c r="AH36" s="8">
        <v>3</v>
      </c>
      <c r="AI36" s="12">
        <v>48</v>
      </c>
    </row>
    <row r="37" spans="1:35" ht="15" customHeight="1">
      <c r="A37" s="149" t="s">
        <v>61</v>
      </c>
      <c r="B37" s="65">
        <v>1</v>
      </c>
      <c r="C37" s="22">
        <v>0</v>
      </c>
      <c r="D37" s="23">
        <v>0</v>
      </c>
      <c r="E37" s="23">
        <v>0</v>
      </c>
      <c r="F37" s="23">
        <v>0</v>
      </c>
      <c r="G37" s="23">
        <v>0</v>
      </c>
      <c r="H37" s="23">
        <v>0</v>
      </c>
      <c r="I37" s="23">
        <v>1</v>
      </c>
      <c r="J37" s="23">
        <v>0</v>
      </c>
      <c r="K37" s="23">
        <v>0</v>
      </c>
      <c r="L37" s="23">
        <v>0</v>
      </c>
      <c r="M37" s="23">
        <v>0</v>
      </c>
      <c r="N37" s="23">
        <v>0</v>
      </c>
      <c r="O37" s="23">
        <v>0</v>
      </c>
      <c r="P37" s="23">
        <v>0</v>
      </c>
      <c r="Q37" s="31">
        <v>0</v>
      </c>
      <c r="R37" s="122" t="s">
        <v>61</v>
      </c>
      <c r="S37" s="65">
        <v>0</v>
      </c>
      <c r="T37" s="23">
        <v>0</v>
      </c>
      <c r="U37" s="23">
        <v>0</v>
      </c>
      <c r="V37" s="23">
        <v>0</v>
      </c>
      <c r="W37" s="23">
        <v>0</v>
      </c>
      <c r="X37" s="23">
        <v>0</v>
      </c>
      <c r="Y37" s="23">
        <v>0</v>
      </c>
      <c r="Z37" s="23">
        <v>0</v>
      </c>
      <c r="AA37" s="23">
        <v>0</v>
      </c>
      <c r="AB37" s="22">
        <v>0</v>
      </c>
      <c r="AC37" s="22">
        <v>0</v>
      </c>
      <c r="AD37" s="23">
        <v>0</v>
      </c>
      <c r="AE37" s="23">
        <v>0</v>
      </c>
      <c r="AF37" s="23">
        <v>0</v>
      </c>
      <c r="AG37" s="23">
        <v>0</v>
      </c>
      <c r="AH37" s="23">
        <v>0</v>
      </c>
      <c r="AI37" s="31">
        <v>0</v>
      </c>
    </row>
    <row r="38" spans="1:35" ht="15" customHeight="1">
      <c r="A38" s="136" t="s">
        <v>62</v>
      </c>
      <c r="B38" s="15">
        <v>2</v>
      </c>
      <c r="C38" s="25">
        <v>0</v>
      </c>
      <c r="D38" s="6">
        <v>0</v>
      </c>
      <c r="E38" s="6">
        <v>0</v>
      </c>
      <c r="F38" s="6">
        <v>0</v>
      </c>
      <c r="G38" s="6">
        <v>0</v>
      </c>
      <c r="H38" s="6">
        <v>1</v>
      </c>
      <c r="I38" s="6">
        <v>0</v>
      </c>
      <c r="J38" s="6">
        <v>0</v>
      </c>
      <c r="K38" s="6">
        <v>0</v>
      </c>
      <c r="L38" s="6">
        <v>0</v>
      </c>
      <c r="M38" s="6">
        <v>0</v>
      </c>
      <c r="N38" s="6">
        <v>0</v>
      </c>
      <c r="O38" s="6">
        <v>1</v>
      </c>
      <c r="P38" s="6">
        <v>0</v>
      </c>
      <c r="Q38" s="7">
        <v>0</v>
      </c>
      <c r="R38" s="121" t="s">
        <v>62</v>
      </c>
      <c r="S38" s="15">
        <v>3</v>
      </c>
      <c r="T38" s="6">
        <v>0</v>
      </c>
      <c r="U38" s="6">
        <v>0</v>
      </c>
      <c r="V38" s="6">
        <v>1</v>
      </c>
      <c r="W38" s="6">
        <v>0</v>
      </c>
      <c r="X38" s="6">
        <v>0</v>
      </c>
      <c r="Y38" s="6">
        <v>0</v>
      </c>
      <c r="Z38" s="6">
        <v>0</v>
      </c>
      <c r="AA38" s="6">
        <v>0</v>
      </c>
      <c r="AB38" s="25">
        <v>0</v>
      </c>
      <c r="AC38" s="25">
        <v>1</v>
      </c>
      <c r="AD38" s="6">
        <v>1</v>
      </c>
      <c r="AE38" s="6">
        <v>0</v>
      </c>
      <c r="AF38" s="6">
        <v>0</v>
      </c>
      <c r="AG38" s="6">
        <v>0</v>
      </c>
      <c r="AH38" s="6">
        <v>0</v>
      </c>
      <c r="AI38" s="7">
        <v>0</v>
      </c>
    </row>
    <row r="39" spans="1:35" ht="15" customHeight="1">
      <c r="A39" s="136" t="s">
        <v>63</v>
      </c>
      <c r="B39" s="15">
        <v>1</v>
      </c>
      <c r="C39" s="25">
        <v>0</v>
      </c>
      <c r="D39" s="25">
        <v>0</v>
      </c>
      <c r="E39" s="25">
        <v>0</v>
      </c>
      <c r="F39" s="25">
        <v>0</v>
      </c>
      <c r="G39" s="25">
        <v>0</v>
      </c>
      <c r="H39" s="6">
        <v>0</v>
      </c>
      <c r="I39" s="6">
        <v>0</v>
      </c>
      <c r="J39" s="25">
        <v>0</v>
      </c>
      <c r="K39" s="25">
        <v>0</v>
      </c>
      <c r="L39" s="25">
        <v>0</v>
      </c>
      <c r="M39" s="25">
        <v>0</v>
      </c>
      <c r="N39" s="25">
        <v>0</v>
      </c>
      <c r="O39" s="25">
        <v>1</v>
      </c>
      <c r="P39" s="25">
        <v>0</v>
      </c>
      <c r="Q39" s="19">
        <v>0</v>
      </c>
      <c r="R39" s="121" t="s">
        <v>63</v>
      </c>
      <c r="S39" s="15">
        <v>0</v>
      </c>
      <c r="T39" s="17">
        <v>0</v>
      </c>
      <c r="U39" s="17">
        <v>0</v>
      </c>
      <c r="V39" s="17">
        <v>0</v>
      </c>
      <c r="W39" s="17">
        <v>0</v>
      </c>
      <c r="X39" s="17">
        <v>0</v>
      </c>
      <c r="Y39" s="17">
        <v>0</v>
      </c>
      <c r="Z39" s="17">
        <v>0</v>
      </c>
      <c r="AA39" s="17">
        <v>0</v>
      </c>
      <c r="AB39" s="17">
        <v>0</v>
      </c>
      <c r="AC39" s="17">
        <v>0</v>
      </c>
      <c r="AD39" s="17">
        <v>0</v>
      </c>
      <c r="AE39" s="17">
        <v>0</v>
      </c>
      <c r="AF39" s="17">
        <v>0</v>
      </c>
      <c r="AG39" s="17">
        <v>0</v>
      </c>
      <c r="AH39" s="17">
        <v>0</v>
      </c>
      <c r="AI39" s="16">
        <v>0</v>
      </c>
    </row>
    <row r="40" spans="1:35" ht="15" customHeight="1">
      <c r="A40" s="136" t="s">
        <v>64</v>
      </c>
      <c r="B40" s="15">
        <v>2</v>
      </c>
      <c r="C40" s="25">
        <v>0</v>
      </c>
      <c r="D40" s="6">
        <v>0</v>
      </c>
      <c r="E40" s="6">
        <v>0</v>
      </c>
      <c r="F40" s="6">
        <v>0</v>
      </c>
      <c r="G40" s="6">
        <v>0</v>
      </c>
      <c r="H40" s="6">
        <v>0</v>
      </c>
      <c r="I40" s="6">
        <v>0</v>
      </c>
      <c r="J40" s="6">
        <v>0</v>
      </c>
      <c r="K40" s="6">
        <v>0</v>
      </c>
      <c r="L40" s="6">
        <v>0</v>
      </c>
      <c r="M40" s="6">
        <v>0</v>
      </c>
      <c r="N40" s="6">
        <v>0</v>
      </c>
      <c r="O40" s="6">
        <v>2</v>
      </c>
      <c r="P40" s="6">
        <v>0</v>
      </c>
      <c r="Q40" s="7">
        <v>0</v>
      </c>
      <c r="R40" s="121" t="s">
        <v>64</v>
      </c>
      <c r="S40" s="15">
        <v>1</v>
      </c>
      <c r="T40" s="6">
        <v>0</v>
      </c>
      <c r="U40" s="6">
        <v>0</v>
      </c>
      <c r="V40" s="6">
        <v>1</v>
      </c>
      <c r="W40" s="6">
        <v>0</v>
      </c>
      <c r="X40" s="6">
        <v>0</v>
      </c>
      <c r="Y40" s="6">
        <v>0</v>
      </c>
      <c r="Z40" s="6">
        <v>0</v>
      </c>
      <c r="AA40" s="6">
        <v>0</v>
      </c>
      <c r="AB40" s="25">
        <v>0</v>
      </c>
      <c r="AC40" s="25">
        <v>0</v>
      </c>
      <c r="AD40" s="6">
        <v>0</v>
      </c>
      <c r="AE40" s="6">
        <v>0</v>
      </c>
      <c r="AF40" s="6">
        <v>0</v>
      </c>
      <c r="AG40" s="6">
        <v>0</v>
      </c>
      <c r="AH40" s="6">
        <v>0</v>
      </c>
      <c r="AI40" s="7">
        <v>0</v>
      </c>
    </row>
    <row r="41" spans="1:35" ht="15" customHeight="1">
      <c r="A41" s="136" t="s">
        <v>65</v>
      </c>
      <c r="B41" s="15">
        <v>4</v>
      </c>
      <c r="C41" s="25">
        <v>0</v>
      </c>
      <c r="D41" s="25">
        <v>0</v>
      </c>
      <c r="E41" s="25">
        <v>0</v>
      </c>
      <c r="F41" s="25">
        <v>0</v>
      </c>
      <c r="G41" s="25">
        <v>0</v>
      </c>
      <c r="H41" s="6">
        <v>0</v>
      </c>
      <c r="I41" s="6">
        <v>0</v>
      </c>
      <c r="J41" s="25">
        <v>0</v>
      </c>
      <c r="K41" s="25">
        <v>0</v>
      </c>
      <c r="L41" s="25">
        <v>0</v>
      </c>
      <c r="M41" s="25">
        <v>0</v>
      </c>
      <c r="N41" s="25">
        <v>0</v>
      </c>
      <c r="O41" s="25">
        <v>4</v>
      </c>
      <c r="P41" s="25">
        <v>0</v>
      </c>
      <c r="Q41" s="19">
        <v>0</v>
      </c>
      <c r="R41" s="121" t="s">
        <v>65</v>
      </c>
      <c r="S41" s="15">
        <v>3</v>
      </c>
      <c r="T41" s="17">
        <v>0</v>
      </c>
      <c r="U41" s="17">
        <v>0</v>
      </c>
      <c r="V41" s="17">
        <v>3</v>
      </c>
      <c r="W41" s="17">
        <v>0</v>
      </c>
      <c r="X41" s="17">
        <v>0</v>
      </c>
      <c r="Y41" s="17">
        <v>0</v>
      </c>
      <c r="Z41" s="17">
        <v>0</v>
      </c>
      <c r="AA41" s="17">
        <v>0</v>
      </c>
      <c r="AB41" s="17">
        <v>0</v>
      </c>
      <c r="AC41" s="17">
        <v>0</v>
      </c>
      <c r="AD41" s="17">
        <v>0</v>
      </c>
      <c r="AE41" s="17">
        <v>0</v>
      </c>
      <c r="AF41" s="17">
        <v>0</v>
      </c>
      <c r="AG41" s="17">
        <v>0</v>
      </c>
      <c r="AH41" s="17">
        <v>0</v>
      </c>
      <c r="AI41" s="16">
        <v>0</v>
      </c>
    </row>
    <row r="42" spans="1:35" ht="15" customHeight="1">
      <c r="A42" s="136" t="s">
        <v>66</v>
      </c>
      <c r="B42" s="15">
        <v>0</v>
      </c>
      <c r="C42" s="6">
        <v>0</v>
      </c>
      <c r="D42" s="6">
        <v>0</v>
      </c>
      <c r="E42" s="6">
        <v>0</v>
      </c>
      <c r="F42" s="6">
        <v>0</v>
      </c>
      <c r="G42" s="6">
        <v>0</v>
      </c>
      <c r="H42" s="6">
        <v>0</v>
      </c>
      <c r="I42" s="6">
        <v>0</v>
      </c>
      <c r="J42" s="6">
        <v>0</v>
      </c>
      <c r="K42" s="6">
        <v>0</v>
      </c>
      <c r="L42" s="6">
        <v>0</v>
      </c>
      <c r="M42" s="6">
        <v>0</v>
      </c>
      <c r="N42" s="6">
        <v>0</v>
      </c>
      <c r="O42" s="6">
        <v>0</v>
      </c>
      <c r="P42" s="6">
        <v>0</v>
      </c>
      <c r="Q42" s="16">
        <v>0</v>
      </c>
      <c r="R42" s="121" t="s">
        <v>66</v>
      </c>
      <c r="S42" s="15">
        <v>2</v>
      </c>
      <c r="T42" s="17">
        <v>0</v>
      </c>
      <c r="U42" s="17">
        <v>0</v>
      </c>
      <c r="V42" s="17">
        <v>2</v>
      </c>
      <c r="W42" s="17">
        <v>0</v>
      </c>
      <c r="X42" s="17">
        <v>0</v>
      </c>
      <c r="Y42" s="17">
        <v>0</v>
      </c>
      <c r="Z42" s="17">
        <v>0</v>
      </c>
      <c r="AA42" s="17">
        <v>0</v>
      </c>
      <c r="AB42" s="17">
        <v>0</v>
      </c>
      <c r="AC42" s="17">
        <v>0</v>
      </c>
      <c r="AD42" s="17">
        <v>0</v>
      </c>
      <c r="AE42" s="17">
        <v>0</v>
      </c>
      <c r="AF42" s="17">
        <v>0</v>
      </c>
      <c r="AG42" s="17">
        <v>0</v>
      </c>
      <c r="AH42" s="17">
        <v>0</v>
      </c>
      <c r="AI42" s="16">
        <v>0</v>
      </c>
    </row>
    <row r="43" spans="1:35" ht="15" customHeight="1">
      <c r="A43" s="151" t="s">
        <v>3</v>
      </c>
      <c r="B43" s="67">
        <v>10</v>
      </c>
      <c r="C43" s="8">
        <v>0</v>
      </c>
      <c r="D43" s="9">
        <v>0</v>
      </c>
      <c r="E43" s="9">
        <v>0</v>
      </c>
      <c r="F43" s="9">
        <v>0</v>
      </c>
      <c r="G43" s="9">
        <v>0</v>
      </c>
      <c r="H43" s="9">
        <v>1</v>
      </c>
      <c r="I43" s="9">
        <v>1</v>
      </c>
      <c r="J43" s="9">
        <v>0</v>
      </c>
      <c r="K43" s="9">
        <v>0</v>
      </c>
      <c r="L43" s="9">
        <v>0</v>
      </c>
      <c r="M43" s="9">
        <v>0</v>
      </c>
      <c r="N43" s="10">
        <v>0</v>
      </c>
      <c r="O43" s="9">
        <v>8</v>
      </c>
      <c r="P43" s="9">
        <v>0</v>
      </c>
      <c r="Q43" s="10">
        <v>0</v>
      </c>
      <c r="R43" s="124" t="s">
        <v>3</v>
      </c>
      <c r="S43" s="67">
        <v>9</v>
      </c>
      <c r="T43" s="8">
        <v>0</v>
      </c>
      <c r="U43" s="9">
        <v>0</v>
      </c>
      <c r="V43" s="9">
        <v>7</v>
      </c>
      <c r="W43" s="9">
        <v>0</v>
      </c>
      <c r="X43" s="9">
        <v>0</v>
      </c>
      <c r="Y43" s="9">
        <v>0</v>
      </c>
      <c r="Z43" s="9">
        <v>0</v>
      </c>
      <c r="AA43" s="9">
        <v>0</v>
      </c>
      <c r="AB43" s="9">
        <v>0</v>
      </c>
      <c r="AC43" s="9">
        <v>1</v>
      </c>
      <c r="AD43" s="9">
        <v>1</v>
      </c>
      <c r="AE43" s="9">
        <v>0</v>
      </c>
      <c r="AF43" s="9">
        <v>0</v>
      </c>
      <c r="AG43" s="9">
        <v>0</v>
      </c>
      <c r="AH43" s="9">
        <v>0</v>
      </c>
      <c r="AI43" s="10">
        <v>0</v>
      </c>
    </row>
    <row r="44" spans="1:35" ht="15" customHeight="1">
      <c r="A44" s="151" t="s">
        <v>4</v>
      </c>
      <c r="B44" s="67">
        <v>392</v>
      </c>
      <c r="C44" s="9">
        <v>50</v>
      </c>
      <c r="D44" s="9">
        <v>2</v>
      </c>
      <c r="E44" s="9">
        <v>10</v>
      </c>
      <c r="F44" s="9">
        <v>3</v>
      </c>
      <c r="G44" s="9">
        <v>3</v>
      </c>
      <c r="H44" s="9">
        <v>8</v>
      </c>
      <c r="I44" s="9">
        <v>12</v>
      </c>
      <c r="J44" s="9">
        <v>6</v>
      </c>
      <c r="K44" s="11">
        <v>11</v>
      </c>
      <c r="L44" s="9">
        <v>2</v>
      </c>
      <c r="M44" s="9">
        <v>15</v>
      </c>
      <c r="N44" s="10">
        <v>1</v>
      </c>
      <c r="O44" s="9">
        <v>230</v>
      </c>
      <c r="P44" s="9">
        <v>14</v>
      </c>
      <c r="Q44" s="10">
        <v>25</v>
      </c>
      <c r="R44" s="124" t="s">
        <v>4</v>
      </c>
      <c r="S44" s="67">
        <v>312</v>
      </c>
      <c r="T44" s="9">
        <v>3</v>
      </c>
      <c r="U44" s="9">
        <v>0</v>
      </c>
      <c r="V44" s="9">
        <v>187</v>
      </c>
      <c r="W44" s="9">
        <v>7</v>
      </c>
      <c r="X44" s="9">
        <v>34</v>
      </c>
      <c r="Y44" s="9">
        <v>0</v>
      </c>
      <c r="Z44" s="9">
        <v>3</v>
      </c>
      <c r="AA44" s="9">
        <v>3</v>
      </c>
      <c r="AB44" s="9">
        <v>5</v>
      </c>
      <c r="AC44" s="9">
        <v>9</v>
      </c>
      <c r="AD44" s="9">
        <v>9</v>
      </c>
      <c r="AE44" s="9">
        <v>1</v>
      </c>
      <c r="AF44" s="9">
        <v>0</v>
      </c>
      <c r="AG44" s="9">
        <v>0</v>
      </c>
      <c r="AH44" s="9">
        <v>3</v>
      </c>
      <c r="AI44" s="10">
        <v>48</v>
      </c>
    </row>
    <row r="45" spans="1:35" ht="15" customHeight="1" thickBot="1">
      <c r="A45" s="136" t="s">
        <v>5</v>
      </c>
      <c r="B45" s="67">
        <v>261</v>
      </c>
      <c r="C45" s="11">
        <v>43</v>
      </c>
      <c r="D45" s="9">
        <v>2</v>
      </c>
      <c r="E45" s="9">
        <v>0</v>
      </c>
      <c r="F45" s="9">
        <v>0</v>
      </c>
      <c r="G45" s="9">
        <v>0</v>
      </c>
      <c r="H45" s="9">
        <v>2</v>
      </c>
      <c r="I45" s="9">
        <v>6</v>
      </c>
      <c r="J45" s="9">
        <v>15</v>
      </c>
      <c r="K45" s="9">
        <v>7</v>
      </c>
      <c r="L45" s="9">
        <v>1</v>
      </c>
      <c r="M45" s="9">
        <v>13</v>
      </c>
      <c r="N45" s="9">
        <v>0</v>
      </c>
      <c r="O45" s="9">
        <v>163</v>
      </c>
      <c r="P45" s="9">
        <v>5</v>
      </c>
      <c r="Q45" s="10">
        <v>4</v>
      </c>
      <c r="R45" s="121" t="s">
        <v>5</v>
      </c>
      <c r="S45" s="67">
        <v>235</v>
      </c>
      <c r="T45" s="9">
        <v>1</v>
      </c>
      <c r="U45" s="9">
        <v>0</v>
      </c>
      <c r="V45" s="9">
        <v>116</v>
      </c>
      <c r="W45" s="9">
        <v>9</v>
      </c>
      <c r="X45" s="9">
        <v>23</v>
      </c>
      <c r="Y45" s="9">
        <v>1</v>
      </c>
      <c r="Z45" s="9">
        <v>5</v>
      </c>
      <c r="AA45" s="9">
        <v>0</v>
      </c>
      <c r="AB45" s="11">
        <v>0</v>
      </c>
      <c r="AC45" s="11">
        <v>5</v>
      </c>
      <c r="AD45" s="9">
        <v>10</v>
      </c>
      <c r="AE45" s="9">
        <v>0</v>
      </c>
      <c r="AF45" s="9">
        <v>0</v>
      </c>
      <c r="AG45" s="9">
        <v>1</v>
      </c>
      <c r="AH45" s="9">
        <v>7</v>
      </c>
      <c r="AI45" s="10">
        <v>57</v>
      </c>
    </row>
    <row r="46" spans="1:35" ht="15" customHeight="1">
      <c r="A46" s="139" t="s">
        <v>6</v>
      </c>
      <c r="B46" s="60">
        <v>653</v>
      </c>
      <c r="C46" s="61">
        <v>93</v>
      </c>
      <c r="D46" s="61">
        <v>4</v>
      </c>
      <c r="E46" s="61">
        <v>10</v>
      </c>
      <c r="F46" s="61">
        <v>3</v>
      </c>
      <c r="G46" s="61">
        <v>3</v>
      </c>
      <c r="H46" s="61">
        <v>10</v>
      </c>
      <c r="I46" s="61">
        <v>18</v>
      </c>
      <c r="J46" s="61">
        <v>21</v>
      </c>
      <c r="K46" s="61">
        <v>18</v>
      </c>
      <c r="L46" s="61">
        <v>3</v>
      </c>
      <c r="M46" s="62">
        <v>28</v>
      </c>
      <c r="N46" s="62">
        <v>1</v>
      </c>
      <c r="O46" s="61">
        <v>393</v>
      </c>
      <c r="P46" s="62">
        <v>19</v>
      </c>
      <c r="Q46" s="62">
        <v>29</v>
      </c>
      <c r="R46" s="139" t="s">
        <v>6</v>
      </c>
      <c r="S46" s="60">
        <v>547</v>
      </c>
      <c r="T46" s="61">
        <v>4</v>
      </c>
      <c r="U46" s="61">
        <v>0</v>
      </c>
      <c r="V46" s="61">
        <v>303</v>
      </c>
      <c r="W46" s="61">
        <v>16</v>
      </c>
      <c r="X46" s="61">
        <v>57</v>
      </c>
      <c r="Y46" s="61">
        <v>1</v>
      </c>
      <c r="Z46" s="61">
        <v>8</v>
      </c>
      <c r="AA46" s="61">
        <v>3</v>
      </c>
      <c r="AB46" s="61">
        <v>5</v>
      </c>
      <c r="AC46" s="61">
        <v>14</v>
      </c>
      <c r="AD46" s="61">
        <v>19</v>
      </c>
      <c r="AE46" s="62">
        <v>1</v>
      </c>
      <c r="AF46" s="62">
        <v>0</v>
      </c>
      <c r="AG46" s="62">
        <v>1</v>
      </c>
      <c r="AH46" s="62">
        <v>10</v>
      </c>
      <c r="AI46" s="62">
        <v>105</v>
      </c>
    </row>
    <row r="47" spans="1:35" ht="15" customHeight="1">
      <c r="A47" s="140" t="s">
        <v>230</v>
      </c>
      <c r="B47" s="5">
        <v>629</v>
      </c>
      <c r="C47" s="6">
        <v>91</v>
      </c>
      <c r="D47" s="6">
        <v>2</v>
      </c>
      <c r="E47" s="6">
        <v>11</v>
      </c>
      <c r="F47" s="6">
        <v>0</v>
      </c>
      <c r="G47" s="7">
        <v>0</v>
      </c>
      <c r="H47" s="6">
        <v>11</v>
      </c>
      <c r="I47" s="6">
        <v>19</v>
      </c>
      <c r="J47" s="6">
        <v>15</v>
      </c>
      <c r="K47" s="6">
        <v>15</v>
      </c>
      <c r="L47" s="6">
        <v>2</v>
      </c>
      <c r="M47" s="7">
        <v>19</v>
      </c>
      <c r="N47" s="6">
        <v>1</v>
      </c>
      <c r="O47" s="6">
        <v>382</v>
      </c>
      <c r="P47" s="7">
        <v>23</v>
      </c>
      <c r="Q47" s="7">
        <v>38</v>
      </c>
      <c r="R47" s="140" t="s">
        <v>227</v>
      </c>
      <c r="S47" s="5">
        <v>565</v>
      </c>
      <c r="T47" s="6">
        <v>1</v>
      </c>
      <c r="U47" s="6">
        <v>0</v>
      </c>
      <c r="V47" s="6">
        <v>289</v>
      </c>
      <c r="W47" s="6">
        <v>18</v>
      </c>
      <c r="X47" s="6">
        <v>70</v>
      </c>
      <c r="Y47" s="6">
        <v>1</v>
      </c>
      <c r="Z47" s="6">
        <v>14</v>
      </c>
      <c r="AA47" s="6">
        <v>2</v>
      </c>
      <c r="AB47" s="6">
        <v>10</v>
      </c>
      <c r="AC47" s="6">
        <v>16</v>
      </c>
      <c r="AD47" s="6">
        <v>13</v>
      </c>
      <c r="AE47" s="7">
        <v>2</v>
      </c>
      <c r="AF47" s="7">
        <v>2</v>
      </c>
      <c r="AG47" s="7">
        <v>5</v>
      </c>
      <c r="AH47" s="7">
        <v>13</v>
      </c>
      <c r="AI47" s="7">
        <v>109</v>
      </c>
    </row>
    <row r="48" spans="1:35" ht="15" customHeight="1" thickBot="1">
      <c r="A48" s="127" t="s">
        <v>226</v>
      </c>
      <c r="B48" s="159">
        <v>555</v>
      </c>
      <c r="C48" s="160">
        <v>104</v>
      </c>
      <c r="D48" s="160">
        <v>4</v>
      </c>
      <c r="E48" s="160">
        <v>11</v>
      </c>
      <c r="F48" s="160">
        <v>2</v>
      </c>
      <c r="G48" s="161">
        <v>0</v>
      </c>
      <c r="H48" s="160">
        <v>19</v>
      </c>
      <c r="I48" s="160">
        <v>20</v>
      </c>
      <c r="J48" s="160">
        <v>23</v>
      </c>
      <c r="K48" s="160">
        <v>9</v>
      </c>
      <c r="L48" s="160">
        <v>1</v>
      </c>
      <c r="M48" s="161">
        <v>24</v>
      </c>
      <c r="N48" s="160">
        <v>4</v>
      </c>
      <c r="O48" s="160">
        <v>287</v>
      </c>
      <c r="P48" s="161">
        <v>25</v>
      </c>
      <c r="Q48" s="161">
        <v>22</v>
      </c>
      <c r="R48" s="127" t="s">
        <v>226</v>
      </c>
      <c r="S48" s="159">
        <v>590</v>
      </c>
      <c r="T48" s="160">
        <v>1</v>
      </c>
      <c r="U48" s="160">
        <v>0</v>
      </c>
      <c r="V48" s="160">
        <v>289</v>
      </c>
      <c r="W48" s="160">
        <v>16</v>
      </c>
      <c r="X48" s="160">
        <v>64</v>
      </c>
      <c r="Y48" s="160">
        <v>4</v>
      </c>
      <c r="Z48" s="160">
        <v>17</v>
      </c>
      <c r="AA48" s="160">
        <v>0</v>
      </c>
      <c r="AB48" s="160">
        <v>11</v>
      </c>
      <c r="AC48" s="160">
        <v>17</v>
      </c>
      <c r="AD48" s="160">
        <v>16</v>
      </c>
      <c r="AE48" s="161">
        <v>3</v>
      </c>
      <c r="AF48" s="161">
        <v>1</v>
      </c>
      <c r="AG48" s="161">
        <v>0</v>
      </c>
      <c r="AH48" s="161">
        <v>16</v>
      </c>
      <c r="AI48" s="161">
        <v>135</v>
      </c>
    </row>
    <row r="49" spans="1:18" ht="15" customHeight="1">
      <c r="A49" s="38" t="s">
        <v>138</v>
      </c>
      <c r="R49" s="38" t="s">
        <v>139</v>
      </c>
    </row>
  </sheetData>
  <mergeCells count="30">
    <mergeCell ref="H6:H7"/>
    <mergeCell ref="B6:B7"/>
    <mergeCell ref="C6:D6"/>
    <mergeCell ref="E6:E7"/>
    <mergeCell ref="F6:F7"/>
    <mergeCell ref="G6:G7"/>
    <mergeCell ref="W6:W7"/>
    <mergeCell ref="I6:J6"/>
    <mergeCell ref="K6:K7"/>
    <mergeCell ref="L6:L7"/>
    <mergeCell ref="M6:M7"/>
    <mergeCell ref="N6:N7"/>
    <mergeCell ref="O6:O7"/>
    <mergeCell ref="P6:P7"/>
    <mergeCell ref="Q6:Q7"/>
    <mergeCell ref="S6:S7"/>
    <mergeCell ref="T6:U6"/>
    <mergeCell ref="V6:V7"/>
    <mergeCell ref="AE6:AE7"/>
    <mergeCell ref="AI6:AI7"/>
    <mergeCell ref="X6:X7"/>
    <mergeCell ref="Y6:Y7"/>
    <mergeCell ref="Z6:Z7"/>
    <mergeCell ref="AA6:AA7"/>
    <mergeCell ref="AC6:AC7"/>
    <mergeCell ref="AD6:AD7"/>
    <mergeCell ref="AB6:AB7"/>
    <mergeCell ref="AF6:AF7"/>
    <mergeCell ref="AG6:AG7"/>
    <mergeCell ref="AH6:AH7"/>
  </mergeCells>
  <phoneticPr fontId="1"/>
  <printOptions horizontalCentered="1" verticalCentered="1"/>
  <pageMargins left="0.47" right="0.31496062992125984" top="0.47244094488188981" bottom="0.15748031496062992" header="0.31496062992125984" footer="0.31496062992125984"/>
  <pageSetup paperSize="9" scale="41" orientation="landscape" blackAndWhite="1" r:id="rId1"/>
  <headerFooter>
    <oddFooter>&amp;L&amp;F&amp;C&amp;P&amp;R&amp;A</oddFooter>
  </headerFooter>
  <colBreaks count="1" manualBreakCount="1">
    <brk id="17"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目次</vt:lpstr>
      <vt:lpstr>調査の概要</vt:lpstr>
      <vt:lpstr>第１表</vt:lpstr>
      <vt:lpstr>第２表</vt:lpstr>
      <vt:lpstr>第３表</vt:lpstr>
      <vt:lpstr>第４表</vt:lpstr>
      <vt:lpstr>第５～７表</vt:lpstr>
      <vt:lpstr>第８・９表</vt:lpstr>
      <vt:lpstr>第１表!Print_Area</vt:lpstr>
      <vt:lpstr>第２表!Print_Area</vt:lpstr>
      <vt:lpstr>第３表!Print_Area</vt:lpstr>
      <vt:lpstr>第４表!Print_Area</vt:lpstr>
      <vt:lpstr>'第５～７表'!Print_Area</vt:lpstr>
      <vt:lpstr>第８・９表!Print_Area</vt:lpstr>
      <vt:lpstr>調査の概要!Print_Area</vt:lpstr>
      <vt:lpstr>目次!Print_Area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木村　良一</cp:lastModifiedBy>
  <cp:lastPrinted>2024-01-24T06:20:19Z</cp:lastPrinted>
  <dcterms:created xsi:type="dcterms:W3CDTF">2001-11-09T07:01:41Z</dcterms:created>
  <dcterms:modified xsi:type="dcterms:W3CDTF">2025-01-06T06:23:01Z</dcterms:modified>
</cp:coreProperties>
</file>