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1b\共有フォルダ06\13200300-030感染症部\感染症発生動向調査\還元データ\2023還元データ\2月\"/>
    </mc:Choice>
  </mc:AlternateContent>
  <xr:revisionPtr revIDLastSave="0" documentId="8_{B0B6B8C3-3464-4E6C-A1D8-BDC4738F550D}" xr6:coauthVersionLast="47" xr6:coauthVersionMax="47" xr10:uidLastSave="{00000000-0000-0000-0000-000000000000}"/>
  <bookViews>
    <workbookView xWindow="390" yWindow="360" windowWidth="20100" windowHeight="10560"/>
  </bookViews>
  <sheets>
    <sheet name="T3205" sheetId="3" r:id="rId1"/>
    <sheet name="T3206" sheetId="1" r:id="rId2"/>
    <sheet name="T3207" sheetId="2" r:id="rId3"/>
  </sheets>
  <definedNames>
    <definedName name="_xlnm.Print_Area" localSheetId="0">'T3205'!$A$1:$I$150</definedName>
    <definedName name="_xlnm.Print_Area" localSheetId="1">'T3206'!$A$1:$L$126</definedName>
  </definedNames>
  <calcPr calcId="181029"/>
</workbook>
</file>

<file path=xl/calcChain.xml><?xml version="1.0" encoding="utf-8"?>
<calcChain xmlns="http://schemas.openxmlformats.org/spreadsheetml/2006/main">
  <c r="C66" i="2" l="1"/>
  <c r="C43" i="2"/>
  <c r="H27" i="3"/>
  <c r="H127" i="3"/>
  <c r="H77" i="3"/>
  <c r="G2" i="2"/>
  <c r="G48" i="2"/>
  <c r="A2" i="2"/>
  <c r="A48" i="2"/>
  <c r="K2" i="1"/>
  <c r="H23" i="1"/>
  <c r="A2" i="1"/>
  <c r="A86" i="1"/>
  <c r="C65" i="2"/>
  <c r="C64" i="2"/>
  <c r="C63" i="2"/>
  <c r="C62" i="2"/>
  <c r="C61" i="2"/>
  <c r="C59" i="2"/>
  <c r="C58" i="2"/>
  <c r="C57" i="2"/>
  <c r="C56" i="2"/>
  <c r="C55" i="2"/>
  <c r="C54" i="2"/>
  <c r="C53" i="2"/>
  <c r="C52" i="2"/>
  <c r="C42" i="2"/>
  <c r="C41" i="2"/>
  <c r="C40" i="2"/>
  <c r="C39" i="2"/>
  <c r="C38" i="2"/>
  <c r="C36" i="2"/>
  <c r="C35" i="2"/>
  <c r="C34" i="2"/>
  <c r="C33" i="2"/>
  <c r="C32" i="2"/>
  <c r="C31" i="2"/>
  <c r="C30" i="2"/>
  <c r="C29" i="2"/>
  <c r="C20" i="2"/>
  <c r="C19" i="2"/>
  <c r="C18" i="2"/>
  <c r="C17" i="2"/>
  <c r="C16" i="2"/>
  <c r="C15" i="2"/>
  <c r="C13" i="2"/>
  <c r="C12" i="2"/>
  <c r="C11" i="2"/>
  <c r="C10" i="2"/>
  <c r="C9" i="2"/>
  <c r="C8" i="2"/>
  <c r="C7" i="2"/>
  <c r="C6" i="2"/>
  <c r="H102" i="3"/>
  <c r="A102" i="3"/>
  <c r="H52" i="3"/>
  <c r="A52" i="3"/>
  <c r="A127" i="3"/>
  <c r="A77" i="3"/>
  <c r="A27" i="3"/>
  <c r="K86" i="1"/>
  <c r="H65" i="1"/>
  <c r="K44" i="1"/>
  <c r="H107" i="1"/>
  <c r="G25" i="2"/>
  <c r="A44" i="1"/>
  <c r="A25" i="2"/>
  <c r="A23" i="1"/>
  <c r="A107" i="1"/>
  <c r="A65" i="1"/>
</calcChain>
</file>

<file path=xl/sharedStrings.xml><?xml version="1.0" encoding="utf-8"?>
<sst xmlns="http://schemas.openxmlformats.org/spreadsheetml/2006/main" count="1442" uniqueCount="93">
  <si>
    <t>合計</t>
  </si>
  <si>
    <t>罹患数</t>
  </si>
  <si>
    <t>定点当り</t>
  </si>
  <si>
    <t>兵庫県</t>
  </si>
  <si>
    <t>［男女合計]</t>
    <rPh sb="1" eb="3">
      <t>ダンジョ</t>
    </rPh>
    <rPh sb="3" eb="5">
      <t>ゴウケイ</t>
    </rPh>
    <phoneticPr fontId="2"/>
  </si>
  <si>
    <t>年齢階級別患者数　－その１－　（男女合計）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phoneticPr fontId="2"/>
  </si>
  <si>
    <t>0歳</t>
    <phoneticPr fontId="2"/>
  </si>
  <si>
    <t>70歳以上</t>
    <rPh sb="2" eb="5">
      <t>サイイジョウ</t>
    </rPh>
    <phoneticPr fontId="2"/>
  </si>
  <si>
    <t>年齢階級別患者数　－その２－　（男女合計　続き）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rPh sb="21" eb="22">
      <t>ツヅ</t>
    </rPh>
    <phoneticPr fontId="2"/>
  </si>
  <si>
    <t>年齢階級別患者数　－その３－　（男性）</t>
    <rPh sb="0" eb="2">
      <t>ネンレイ</t>
    </rPh>
    <rPh sb="2" eb="5">
      <t>カイキュウベツ</t>
    </rPh>
    <rPh sb="5" eb="8">
      <t>カンジャスウ</t>
    </rPh>
    <rPh sb="16" eb="18">
      <t>ダンセイ</t>
    </rPh>
    <phoneticPr fontId="2"/>
  </si>
  <si>
    <t>年齢階級別患者数　－その４－　（男性　続き）</t>
    <rPh sb="0" eb="2">
      <t>ネンレイ</t>
    </rPh>
    <rPh sb="2" eb="5">
      <t>カイキュウベツ</t>
    </rPh>
    <rPh sb="5" eb="8">
      <t>カンジャスウ</t>
    </rPh>
    <rPh sb="16" eb="18">
      <t>ダンセイ</t>
    </rPh>
    <rPh sb="19" eb="20">
      <t>ツヅ</t>
    </rPh>
    <phoneticPr fontId="2"/>
  </si>
  <si>
    <t>　保健所</t>
    <rPh sb="1" eb="4">
      <t>ホケンショ</t>
    </rPh>
    <phoneticPr fontId="2"/>
  </si>
  <si>
    <t>　総数</t>
    <rPh sb="1" eb="3">
      <t>ソウスウ</t>
    </rPh>
    <phoneticPr fontId="2"/>
  </si>
  <si>
    <t>　神戸市</t>
    <rPh sb="1" eb="4">
      <t>コウベシ</t>
    </rPh>
    <phoneticPr fontId="2"/>
  </si>
  <si>
    <t>　尼崎市</t>
    <phoneticPr fontId="2"/>
  </si>
  <si>
    <t>　姫路市</t>
    <phoneticPr fontId="2"/>
  </si>
  <si>
    <t>　西宮市</t>
    <phoneticPr fontId="2"/>
  </si>
  <si>
    <t>　加古川</t>
    <phoneticPr fontId="2"/>
  </si>
  <si>
    <t>　赤穂</t>
    <phoneticPr fontId="2"/>
  </si>
  <si>
    <t>　洲本</t>
    <phoneticPr fontId="2"/>
  </si>
  <si>
    <t>　兵庫県</t>
    <phoneticPr fontId="2"/>
  </si>
  <si>
    <t>罹患数</t>
    <rPh sb="0" eb="2">
      <t>リカン</t>
    </rPh>
    <rPh sb="2" eb="3">
      <t>スウ</t>
    </rPh>
    <phoneticPr fontId="2"/>
  </si>
  <si>
    <t>定点当り</t>
    <rPh sb="0" eb="3">
      <t>テイテンア</t>
    </rPh>
    <phoneticPr fontId="2"/>
  </si>
  <si>
    <t>［男性]</t>
    <rPh sb="1" eb="3">
      <t>ダンセイ</t>
    </rPh>
    <phoneticPr fontId="2"/>
  </si>
  <si>
    <t>保健所別患者数－その１－（性感染症）</t>
    <rPh sb="4" eb="7">
      <t>カンジャスウ</t>
    </rPh>
    <rPh sb="13" eb="14">
      <t>セイ</t>
    </rPh>
    <rPh sb="14" eb="17">
      <t>カンセンショウ</t>
    </rPh>
    <phoneticPr fontId="2"/>
  </si>
  <si>
    <t>性器クラミジア感染症</t>
    <rPh sb="0" eb="2">
      <t>セイキ</t>
    </rPh>
    <rPh sb="7" eb="9">
      <t>カンセン</t>
    </rPh>
    <rPh sb="9" eb="10">
      <t>ショウ</t>
    </rPh>
    <phoneticPr fontId="2"/>
  </si>
  <si>
    <t>尖圭コンジローマ</t>
    <rPh sb="0" eb="1">
      <t>セン</t>
    </rPh>
    <rPh sb="1" eb="2">
      <t>ケイ</t>
    </rPh>
    <phoneticPr fontId="2"/>
  </si>
  <si>
    <t>淋菌感染症</t>
    <rPh sb="0" eb="2">
      <t>リンキン</t>
    </rPh>
    <rPh sb="2" eb="4">
      <t>カンセン</t>
    </rPh>
    <rPh sb="4" eb="5">
      <t>ショウ</t>
    </rPh>
    <phoneticPr fontId="2"/>
  </si>
  <si>
    <t>保健所別患者数－その２－（薬剤耐性菌感染症）</t>
    <rPh sb="4" eb="7">
      <t>カンジャスウ</t>
    </rPh>
    <rPh sb="13" eb="15">
      <t>ヤクザイ</t>
    </rPh>
    <rPh sb="15" eb="18">
      <t>タイセイキン</t>
    </rPh>
    <rPh sb="18" eb="21">
      <t>カンセンショウ</t>
    </rPh>
    <phoneticPr fontId="2"/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</si>
  <si>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6">
      <t>カンセン</t>
    </rPh>
    <rPh sb="16" eb="17">
      <t>ショウ</t>
    </rPh>
    <phoneticPr fontId="2"/>
  </si>
  <si>
    <t>ペニシリン耐性肺炎球菌感染症</t>
    <rPh sb="5" eb="7">
      <t>タイセイ</t>
    </rPh>
    <rPh sb="7" eb="9">
      <t>ハイエン</t>
    </rPh>
    <rPh sb="9" eb="11">
      <t>キュウキン</t>
    </rPh>
    <rPh sb="11" eb="13">
      <t>カンセン</t>
    </rPh>
    <rPh sb="13" eb="14">
      <t>ショウ</t>
    </rPh>
    <phoneticPr fontId="2"/>
  </si>
  <si>
    <t>薬剤耐性緑膿菌感染症</t>
    <rPh sb="0" eb="2">
      <t>ヤクザイ</t>
    </rPh>
    <rPh sb="2" eb="4">
      <t>タイセイ</t>
    </rPh>
    <rPh sb="4" eb="5">
      <t>リョク</t>
    </rPh>
    <rPh sb="5" eb="6">
      <t>ノウ</t>
    </rPh>
    <rPh sb="6" eb="7">
      <t>キン</t>
    </rPh>
    <rPh sb="7" eb="9">
      <t>カンセン</t>
    </rPh>
    <rPh sb="9" eb="10">
      <t>ショウ</t>
    </rPh>
    <phoneticPr fontId="2"/>
  </si>
  <si>
    <t>保健所別患者数－その３－（性感染症）</t>
    <rPh sb="4" eb="7">
      <t>カンジャスウ</t>
    </rPh>
    <rPh sb="13" eb="14">
      <t>セイ</t>
    </rPh>
    <rPh sb="14" eb="17">
      <t>カンセンショウ</t>
    </rPh>
    <phoneticPr fontId="2"/>
  </si>
  <si>
    <t>保健所別患者数－その４－（薬剤耐性菌感染症）</t>
    <rPh sb="4" eb="7">
      <t>カンジャスウ</t>
    </rPh>
    <rPh sb="13" eb="15">
      <t>ヤクザイ</t>
    </rPh>
    <rPh sb="15" eb="18">
      <t>タイセイキン</t>
    </rPh>
    <rPh sb="18" eb="21">
      <t>カンセンショウ</t>
    </rPh>
    <phoneticPr fontId="2"/>
  </si>
  <si>
    <t>保健所別患者数－その５－（性感染症）</t>
    <rPh sb="4" eb="7">
      <t>カンジャスウ</t>
    </rPh>
    <rPh sb="13" eb="14">
      <t>セイ</t>
    </rPh>
    <rPh sb="14" eb="17">
      <t>カンセンショウ</t>
    </rPh>
    <phoneticPr fontId="2"/>
  </si>
  <si>
    <t>［女性]</t>
    <rPh sb="1" eb="2">
      <t>オンナ</t>
    </rPh>
    <rPh sb="2" eb="3">
      <t>セイ</t>
    </rPh>
    <phoneticPr fontId="2"/>
  </si>
  <si>
    <t>保健所別患者数－その６－（薬剤耐性菌感染症）</t>
    <rPh sb="4" eb="7">
      <t>カンジャスウ</t>
    </rPh>
    <rPh sb="13" eb="15">
      <t>ヤクザイ</t>
    </rPh>
    <rPh sb="15" eb="18">
      <t>タイセイキン</t>
    </rPh>
    <rPh sb="18" eb="21">
      <t>カンセンショウ</t>
    </rPh>
    <phoneticPr fontId="2"/>
  </si>
  <si>
    <t>1～4歳</t>
    <rPh sb="3" eb="4">
      <t>サイ</t>
    </rPh>
    <phoneticPr fontId="2"/>
  </si>
  <si>
    <t>5～9歳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</si>
  <si>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</si>
  <si>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</si>
  <si>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</si>
  <si>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</si>
  <si>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</si>
  <si>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</si>
  <si>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</si>
  <si>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</si>
  <si>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</si>
  <si>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</si>
  <si>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</si>
  <si>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</si>
  <si>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性器ヘルペスウイルス感染症</t>
    <rPh sb="0" eb="2">
      <t>セイキ</t>
    </rPh>
    <rPh sb="10" eb="12">
      <t>カンセン</t>
    </rPh>
    <rPh sb="12" eb="13">
      <t>ショウ</t>
    </rPh>
    <phoneticPr fontId="2"/>
  </si>
  <si>
    <t>年齢階級別患者数　－その５－　（女性）</t>
    <rPh sb="0" eb="2">
      <t>ネンレイ</t>
    </rPh>
    <rPh sb="2" eb="5">
      <t>カイキュウベツ</t>
    </rPh>
    <rPh sb="5" eb="8">
      <t>カンジャスウ</t>
    </rPh>
    <rPh sb="16" eb="17">
      <t>オンナ</t>
    </rPh>
    <rPh sb="17" eb="18">
      <t>セイ</t>
    </rPh>
    <phoneticPr fontId="2"/>
  </si>
  <si>
    <t>年齢階級別患者数　－その６－　（女性　続き）</t>
    <rPh sb="0" eb="2">
      <t>ネンレイ</t>
    </rPh>
    <rPh sb="2" eb="5">
      <t>カイキュウベツ</t>
    </rPh>
    <rPh sb="5" eb="8">
      <t>カンジャスウ</t>
    </rPh>
    <rPh sb="16" eb="17">
      <t>オンナ</t>
    </rPh>
    <rPh sb="17" eb="18">
      <t>セイ</t>
    </rPh>
    <rPh sb="19" eb="20">
      <t>ツヅ</t>
    </rPh>
    <phoneticPr fontId="2"/>
  </si>
  <si>
    <t>［STD定点対象疾病］</t>
    <rPh sb="4" eb="6">
      <t>テイテン</t>
    </rPh>
    <rPh sb="6" eb="8">
      <t>タイショウ</t>
    </rPh>
    <rPh sb="8" eb="10">
      <t>シッペイ</t>
    </rPh>
    <phoneticPr fontId="2"/>
  </si>
  <si>
    <t>［基幹定点対象疾病］</t>
    <rPh sb="1" eb="3">
      <t>キカン</t>
    </rPh>
    <rPh sb="3" eb="5">
      <t>テイテン</t>
    </rPh>
    <rPh sb="5" eb="7">
      <t>タイショウ</t>
    </rPh>
    <rPh sb="7" eb="9">
      <t>シッペイ</t>
    </rPh>
    <phoneticPr fontId="2"/>
  </si>
  <si>
    <t>過去６月の合計</t>
  </si>
  <si>
    <t>５月前</t>
  </si>
  <si>
    <t>４月前</t>
  </si>
  <si>
    <t>３月前</t>
  </si>
  <si>
    <t>２月前</t>
  </si>
  <si>
    <t>１月前</t>
  </si>
  <si>
    <t>今月</t>
  </si>
  <si>
    <t>［STD定点対象疾病］</t>
  </si>
  <si>
    <t>性器クラミジア感染症</t>
  </si>
  <si>
    <t>性器ヘルペスウイルス感染症</t>
  </si>
  <si>
    <t>尖圭コンジローマ</t>
  </si>
  <si>
    <t>淋菌感染症</t>
  </si>
  <si>
    <t>［基幹定点対象疾病］</t>
  </si>
  <si>
    <t>メチシリン耐性黄色ブドウ球菌感染症</t>
  </si>
  <si>
    <t>ペニシリン耐性肺炎球菌感染症</t>
  </si>
  <si>
    <t>薬剤耐性緑膿菌感染症</t>
  </si>
  <si>
    <t>-</t>
  </si>
  <si>
    <t>　豊岡</t>
    <phoneticPr fontId="2"/>
  </si>
  <si>
    <t>月別患者数　－その１－　（男女合計）</t>
    <rPh sb="0" eb="1">
      <t>ツキ</t>
    </rPh>
    <phoneticPr fontId="2"/>
  </si>
  <si>
    <t>月別患者数　－その２－　（男性）</t>
    <rPh sb="0" eb="1">
      <t>ツキ</t>
    </rPh>
    <phoneticPr fontId="2"/>
  </si>
  <si>
    <t>月別患者数　－その３－　（女性）</t>
    <rPh sb="0" eb="1">
      <t>ツキ</t>
    </rPh>
    <phoneticPr fontId="2"/>
  </si>
  <si>
    <t>（定点なし）</t>
    <rPh sb="1" eb="3">
      <t>テイテン</t>
    </rPh>
    <phoneticPr fontId="2"/>
  </si>
  <si>
    <t>　龍野</t>
    <rPh sb="1" eb="3">
      <t>タツノ</t>
    </rPh>
    <phoneticPr fontId="2"/>
  </si>
  <si>
    <t>　宝塚</t>
  </si>
  <si>
    <t>　伊丹</t>
  </si>
  <si>
    <t>　芦屋</t>
  </si>
  <si>
    <t>　あかし</t>
    <phoneticPr fontId="2"/>
  </si>
  <si>
    <t>定点当り</t>
    <phoneticPr fontId="2"/>
  </si>
  <si>
    <t>罹患数</t>
    <phoneticPr fontId="2"/>
  </si>
  <si>
    <t>　加東</t>
    <rPh sb="1" eb="3">
      <t>カトウ</t>
    </rPh>
    <phoneticPr fontId="2"/>
  </si>
  <si>
    <t>　福崎</t>
    <rPh sb="1" eb="3">
      <t>フクサキ</t>
    </rPh>
    <phoneticPr fontId="2"/>
  </si>
  <si>
    <t>　朝来</t>
    <rPh sb="1" eb="3">
      <t>アサゴ</t>
    </rPh>
    <phoneticPr fontId="2"/>
  </si>
  <si>
    <t>　丹波</t>
    <rPh sb="1" eb="3">
      <t>タンバ</t>
    </rPh>
    <phoneticPr fontId="2"/>
  </si>
  <si>
    <t>…</t>
  </si>
  <si>
    <t>-</t>
    <phoneticPr fontId="2"/>
  </si>
  <si>
    <t>　兵庫県　５類定点把握感染症　2023年2月</t>
    <phoneticPr fontId="2"/>
  </si>
  <si>
    <t>集計日:2023年3月14日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</si>
</sst>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right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2" borderId="10" xfId="0" applyFill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0" xfId="0" applyFill="1" applyBorder="1">
      <alignment vertical="center"/>
    </xf>
    <xf numFmtId="0" fontId="0" fillId="0" borderId="11" xfId="0" applyBorder="1">
      <alignment vertical="center"/>
    </xf>
    <xf numFmtId="0" fontId="0" fillId="3" borderId="12" xfId="0" applyFill="1" applyBorder="1" applyAlignment="1">
      <alignment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>
      <alignment vertical="center"/>
    </xf>
    <xf numFmtId="0" fontId="0" fillId="3" borderId="22" xfId="0" applyFill="1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77" fontId="0" fillId="0" borderId="23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24" xfId="0" applyNumberFormat="1" applyFill="1" applyBorder="1" applyAlignment="1">
      <alignment horizontal="center" vertical="center"/>
    </xf>
    <xf numFmtId="176" fontId="0" fillId="0" borderId="25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29" xfId="0" applyBorder="1" applyAlignment="1">
      <alignment horizontal="left" vertical="center" indent="1"/>
    </xf>
    <xf numFmtId="177" fontId="0" fillId="0" borderId="30" xfId="0" applyNumberFormat="1" applyBorder="1" applyAlignment="1">
      <alignment horizontal="left" vertical="center" indent="1"/>
    </xf>
    <xf numFmtId="176" fontId="0" fillId="0" borderId="30" xfId="0" applyNumberFormat="1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176" fontId="0" fillId="0" borderId="25" xfId="0" applyNumberFormat="1" applyBorder="1" applyAlignment="1">
      <alignment horizontal="left" vertical="center" indent="1"/>
    </xf>
    <xf numFmtId="0" fontId="0" fillId="2" borderId="29" xfId="0" applyFill="1" applyBorder="1" applyAlignment="1">
      <alignment horizontal="left" vertical="center" indent="1"/>
    </xf>
    <xf numFmtId="177" fontId="0" fillId="2" borderId="30" xfId="0" applyNumberFormat="1" applyFill="1" applyBorder="1" applyAlignment="1">
      <alignment horizontal="left" vertical="center" indent="1"/>
    </xf>
    <xf numFmtId="176" fontId="0" fillId="2" borderId="30" xfId="0" applyNumberFormat="1" applyFill="1" applyBorder="1" applyAlignment="1">
      <alignment horizontal="left" vertical="center" indent="1"/>
    </xf>
    <xf numFmtId="0" fontId="0" fillId="2" borderId="31" xfId="0" applyFill="1" applyBorder="1" applyAlignment="1">
      <alignment horizontal="left" vertical="center" indent="1"/>
    </xf>
    <xf numFmtId="176" fontId="0" fillId="2" borderId="25" xfId="0" applyNumberFormat="1" applyFill="1" applyBorder="1" applyAlignment="1">
      <alignment horizontal="left" vertical="center" indent="1"/>
    </xf>
    <xf numFmtId="0" fontId="0" fillId="0" borderId="29" xfId="0" applyFill="1" applyBorder="1" applyAlignment="1">
      <alignment horizontal="left" vertical="center" indent="1"/>
    </xf>
    <xf numFmtId="177" fontId="0" fillId="0" borderId="30" xfId="0" applyNumberFormat="1" applyFill="1" applyBorder="1" applyAlignment="1">
      <alignment horizontal="left" vertical="center" indent="1"/>
    </xf>
    <xf numFmtId="176" fontId="0" fillId="0" borderId="30" xfId="0" applyNumberFormat="1" applyFill="1" applyBorder="1" applyAlignment="1">
      <alignment horizontal="left" vertical="center" indent="1"/>
    </xf>
    <xf numFmtId="0" fontId="0" fillId="0" borderId="31" xfId="0" applyFill="1" applyBorder="1" applyAlignment="1">
      <alignment horizontal="left" vertical="center" indent="1"/>
    </xf>
    <xf numFmtId="176" fontId="0" fillId="0" borderId="25" xfId="0" applyNumberFormat="1" applyFill="1" applyBorder="1" applyAlignment="1">
      <alignment horizontal="left" vertical="center" indent="1"/>
    </xf>
    <xf numFmtId="0" fontId="0" fillId="0" borderId="32" xfId="0" applyBorder="1" applyAlignment="1">
      <alignment horizontal="left" vertical="center" indent="1"/>
    </xf>
    <xf numFmtId="177" fontId="0" fillId="0" borderId="33" xfId="0" applyNumberFormat="1" applyBorder="1" applyAlignment="1">
      <alignment horizontal="left" vertical="center" indent="1"/>
    </xf>
    <xf numFmtId="176" fontId="0" fillId="0" borderId="33" xfId="0" applyNumberFormat="1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176" fontId="0" fillId="0" borderId="35" xfId="0" applyNumberFormat="1" applyBorder="1" applyAlignment="1">
      <alignment horizontal="left" vertical="center" indent="1"/>
    </xf>
    <xf numFmtId="0" fontId="0" fillId="2" borderId="36" xfId="0" applyFill="1" applyBorder="1" applyAlignment="1">
      <alignment horizontal="left" vertical="center" indent="1"/>
    </xf>
    <xf numFmtId="176" fontId="0" fillId="2" borderId="37" xfId="0" applyNumberFormat="1" applyFill="1" applyBorder="1" applyAlignment="1">
      <alignment horizontal="left" vertical="center" indent="1"/>
    </xf>
    <xf numFmtId="0" fontId="0" fillId="2" borderId="38" xfId="0" applyFill="1" applyBorder="1" applyAlignment="1">
      <alignment horizontal="left" vertical="center" indent="1"/>
    </xf>
    <xf numFmtId="176" fontId="0" fillId="2" borderId="39" xfId="0" applyNumberFormat="1" applyFill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0" fontId="0" fillId="0" borderId="4" xfId="0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4" xfId="0" applyNumberFormat="1" applyFill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29" xfId="0" applyBorder="1" applyAlignment="1">
      <alignment horizontal="centerContinuous" vertical="center"/>
    </xf>
    <xf numFmtId="177" fontId="0" fillId="0" borderId="30" xfId="0" applyNumberFormat="1" applyBorder="1" applyAlignment="1">
      <alignment horizontal="centerContinuous" vertical="center"/>
    </xf>
    <xf numFmtId="176" fontId="0" fillId="0" borderId="30" xfId="0" applyNumberFormat="1" applyBorder="1" applyAlignment="1">
      <alignment horizontal="centerContinuous" vertical="center"/>
    </xf>
    <xf numFmtId="0" fontId="0" fillId="0" borderId="31" xfId="0" applyBorder="1" applyAlignment="1">
      <alignment horizontal="centerContinuous" vertical="center"/>
    </xf>
    <xf numFmtId="176" fontId="0" fillId="0" borderId="25" xfId="0" applyNumberFormat="1" applyBorder="1" applyAlignment="1">
      <alignment horizontal="centerContinuous" vertical="center"/>
    </xf>
    <xf numFmtId="0" fontId="0" fillId="2" borderId="29" xfId="0" applyFill="1" applyBorder="1" applyAlignment="1">
      <alignment horizontal="centerContinuous" vertical="center"/>
    </xf>
    <xf numFmtId="177" fontId="0" fillId="2" borderId="30" xfId="0" applyNumberFormat="1" applyFill="1" applyBorder="1" applyAlignment="1">
      <alignment horizontal="centerContinuous" vertical="center"/>
    </xf>
    <xf numFmtId="176" fontId="0" fillId="2" borderId="30" xfId="0" applyNumberFormat="1" applyFill="1" applyBorder="1" applyAlignment="1">
      <alignment horizontal="centerContinuous" vertical="center"/>
    </xf>
    <xf numFmtId="0" fontId="0" fillId="2" borderId="31" xfId="0" applyFill="1" applyBorder="1" applyAlignment="1">
      <alignment horizontal="centerContinuous" vertical="center"/>
    </xf>
    <xf numFmtId="176" fontId="0" fillId="2" borderId="25" xfId="0" applyNumberFormat="1" applyFill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1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4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3" borderId="26" xfId="0" applyFill="1" applyBorder="1" applyAlignment="1">
      <alignment horizontal="center" vertical="center"/>
    </xf>
    <xf numFmtId="0" fontId="0" fillId="3" borderId="16" xfId="0" applyFill="1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50"/>
  <sheetViews>
    <sheetView tabSelected="1" zoomScaleNormal="100" workbookViewId="0">
      <selection sqref="A1:I1"/>
    </sheetView>
  </sheetViews>
  <sheetFormatPr defaultRowHeight="13.5" x14ac:dyDescent="0.15"/>
  <cols>
    <col min="1" max="9" width="13.5" customWidth="1"/>
    <col min="10" max="11" width="12.125" customWidth="1"/>
  </cols>
  <sheetData>
    <row r="1" spans="1:11" ht="18" customHeight="1" x14ac:dyDescent="0.15">
      <c r="A1" s="98" t="s">
        <v>24</v>
      </c>
      <c r="B1" s="98"/>
      <c r="C1" s="98"/>
      <c r="D1" s="98"/>
      <c r="E1" s="98"/>
      <c r="F1" s="98"/>
      <c r="G1" s="98"/>
      <c r="H1" s="98"/>
      <c r="I1" s="98"/>
      <c r="J1" s="78"/>
      <c r="K1" s="78"/>
    </row>
    <row r="2" spans="1:11" ht="18" customHeight="1" thickBot="1" x14ac:dyDescent="0.2">
      <c r="A2" s="104" t="s">
        <v>91</v>
      </c>
      <c r="B2" s="104"/>
      <c r="C2" s="104"/>
      <c r="D2" s="105"/>
      <c r="E2" s="18" t="s">
        <v>4</v>
      </c>
      <c r="F2" s="17"/>
      <c r="G2" s="17"/>
      <c r="H2" s="13" t="s">
        <v>92</v>
      </c>
      <c r="I2" s="13"/>
      <c r="J2" s="19"/>
      <c r="K2" s="19"/>
    </row>
    <row r="3" spans="1:11" ht="18" customHeight="1" x14ac:dyDescent="0.15">
      <c r="A3" s="108" t="s">
        <v>20</v>
      </c>
      <c r="B3" s="110"/>
      <c r="C3" s="111"/>
      <c r="D3" s="111"/>
      <c r="E3" s="111"/>
      <c r="F3" s="111"/>
      <c r="G3" s="111"/>
      <c r="H3" s="111"/>
      <c r="I3" s="111"/>
    </row>
    <row r="4" spans="1:11" ht="30" customHeight="1" x14ac:dyDescent="0.15">
      <c r="A4" s="109"/>
      <c r="B4" s="102" t="s">
        <v>25</v>
      </c>
      <c r="C4" s="103"/>
      <c r="D4" s="100" t="s">
        <v>51</v>
      </c>
      <c r="E4" s="100"/>
      <c r="F4" s="99" t="s">
        <v>26</v>
      </c>
      <c r="G4" s="99"/>
      <c r="H4" s="100" t="s">
        <v>27</v>
      </c>
      <c r="I4" s="101"/>
    </row>
    <row r="5" spans="1:11" ht="18" customHeight="1" x14ac:dyDescent="0.15">
      <c r="A5" s="14" t="s">
        <v>11</v>
      </c>
      <c r="B5" s="10" t="s">
        <v>1</v>
      </c>
      <c r="C5" s="11" t="s">
        <v>2</v>
      </c>
      <c r="D5" s="10" t="s">
        <v>1</v>
      </c>
      <c r="E5" s="11" t="s">
        <v>83</v>
      </c>
      <c r="F5" s="10" t="s">
        <v>84</v>
      </c>
      <c r="G5" s="11" t="s">
        <v>2</v>
      </c>
      <c r="H5" s="10" t="s">
        <v>1</v>
      </c>
      <c r="I5" s="12" t="s">
        <v>2</v>
      </c>
    </row>
    <row r="6" spans="1:11" ht="18" customHeight="1" x14ac:dyDescent="0.15">
      <c r="A6" s="16" t="s">
        <v>12</v>
      </c>
      <c r="B6" s="59">
        <v>104</v>
      </c>
      <c r="C6" s="60">
        <v>2.2599999999999998</v>
      </c>
      <c r="D6" s="74">
        <v>31</v>
      </c>
      <c r="E6" s="75">
        <v>0.67</v>
      </c>
      <c r="F6" s="76">
        <v>27</v>
      </c>
      <c r="G6" s="77">
        <v>0.59</v>
      </c>
      <c r="H6" s="74">
        <v>33</v>
      </c>
      <c r="I6" s="77">
        <v>0.72</v>
      </c>
    </row>
    <row r="7" spans="1:11" ht="18" customHeight="1" x14ac:dyDescent="0.15">
      <c r="A7" s="15" t="s">
        <v>13</v>
      </c>
      <c r="B7" s="54">
        <v>47</v>
      </c>
      <c r="C7" s="55">
        <v>3.92</v>
      </c>
      <c r="D7" s="54">
        <v>16</v>
      </c>
      <c r="E7" s="56">
        <v>1.33</v>
      </c>
      <c r="F7" s="57">
        <v>9</v>
      </c>
      <c r="G7" s="58">
        <v>0.75</v>
      </c>
      <c r="H7" s="54">
        <v>16</v>
      </c>
      <c r="I7" s="58">
        <v>1.33</v>
      </c>
    </row>
    <row r="8" spans="1:11" ht="18" customHeight="1" x14ac:dyDescent="0.15">
      <c r="A8" s="16" t="s">
        <v>14</v>
      </c>
      <c r="B8" s="59">
        <v>8</v>
      </c>
      <c r="C8" s="60">
        <v>2</v>
      </c>
      <c r="D8" s="59">
        <v>1</v>
      </c>
      <c r="E8" s="61">
        <v>0.25</v>
      </c>
      <c r="F8" s="62">
        <v>3</v>
      </c>
      <c r="G8" s="63">
        <v>0.75</v>
      </c>
      <c r="H8" s="59">
        <v>4</v>
      </c>
      <c r="I8" s="63">
        <v>1</v>
      </c>
    </row>
    <row r="9" spans="1:11" ht="18" customHeight="1" x14ac:dyDescent="0.15">
      <c r="A9" s="15" t="s">
        <v>15</v>
      </c>
      <c r="B9" s="54">
        <v>18</v>
      </c>
      <c r="C9" s="55">
        <v>4.5</v>
      </c>
      <c r="D9" s="54" t="s">
        <v>72</v>
      </c>
      <c r="E9" s="56" t="s">
        <v>72</v>
      </c>
      <c r="F9" s="57">
        <v>1</v>
      </c>
      <c r="G9" s="58">
        <v>0.25</v>
      </c>
      <c r="H9" s="54">
        <v>3</v>
      </c>
      <c r="I9" s="58">
        <v>0.75</v>
      </c>
    </row>
    <row r="10" spans="1:11" ht="18" customHeight="1" x14ac:dyDescent="0.15">
      <c r="A10" s="16" t="s">
        <v>16</v>
      </c>
      <c r="B10" s="59">
        <v>13</v>
      </c>
      <c r="C10" s="60">
        <v>4.33</v>
      </c>
      <c r="D10" s="59">
        <v>3</v>
      </c>
      <c r="E10" s="61">
        <v>1</v>
      </c>
      <c r="F10" s="62">
        <v>7</v>
      </c>
      <c r="G10" s="63">
        <v>2.33</v>
      </c>
      <c r="H10" s="59">
        <v>6</v>
      </c>
      <c r="I10" s="63">
        <v>2</v>
      </c>
    </row>
    <row r="11" spans="1:11" ht="18" customHeight="1" x14ac:dyDescent="0.15">
      <c r="A11" s="15" t="s">
        <v>82</v>
      </c>
      <c r="B11" s="54">
        <v>1</v>
      </c>
      <c r="C11" s="55">
        <v>0.5</v>
      </c>
      <c r="D11" s="54" t="s">
        <v>72</v>
      </c>
      <c r="E11" s="56" t="s">
        <v>72</v>
      </c>
      <c r="F11" s="57" t="s">
        <v>72</v>
      </c>
      <c r="G11" s="58" t="s">
        <v>72</v>
      </c>
      <c r="H11" s="54" t="s">
        <v>72</v>
      </c>
      <c r="I11" s="58" t="s">
        <v>72</v>
      </c>
    </row>
    <row r="12" spans="1:11" ht="18" customHeight="1" x14ac:dyDescent="0.15">
      <c r="A12" s="16" t="s">
        <v>81</v>
      </c>
      <c r="B12" s="59">
        <v>1</v>
      </c>
      <c r="C12" s="60">
        <v>1</v>
      </c>
      <c r="D12" s="59">
        <v>3</v>
      </c>
      <c r="E12" s="61">
        <v>3</v>
      </c>
      <c r="F12" s="62">
        <v>3</v>
      </c>
      <c r="G12" s="63">
        <v>3</v>
      </c>
      <c r="H12" s="59" t="s">
        <v>72</v>
      </c>
      <c r="I12" s="63" t="s">
        <v>72</v>
      </c>
    </row>
    <row r="13" spans="1:11" ht="18" customHeight="1" x14ac:dyDescent="0.15">
      <c r="A13" s="15" t="s">
        <v>80</v>
      </c>
      <c r="B13" s="54">
        <v>1</v>
      </c>
      <c r="C13" s="55">
        <v>0.5</v>
      </c>
      <c r="D13" s="54">
        <v>1</v>
      </c>
      <c r="E13" s="56">
        <v>0.5</v>
      </c>
      <c r="F13" s="57">
        <v>2</v>
      </c>
      <c r="G13" s="58">
        <v>1</v>
      </c>
      <c r="H13" s="54">
        <v>2</v>
      </c>
      <c r="I13" s="58">
        <v>1</v>
      </c>
    </row>
    <row r="14" spans="1:11" ht="18" customHeight="1" x14ac:dyDescent="0.15">
      <c r="A14" s="16" t="s">
        <v>79</v>
      </c>
      <c r="B14" s="59">
        <v>3</v>
      </c>
      <c r="C14" s="60">
        <v>1</v>
      </c>
      <c r="D14" s="59">
        <v>4</v>
      </c>
      <c r="E14" s="61">
        <v>1.33</v>
      </c>
      <c r="F14" s="62" t="s">
        <v>72</v>
      </c>
      <c r="G14" s="63" t="s">
        <v>72</v>
      </c>
      <c r="H14" s="59" t="s">
        <v>72</v>
      </c>
      <c r="I14" s="63" t="s">
        <v>72</v>
      </c>
    </row>
    <row r="15" spans="1:11" ht="18" customHeight="1" x14ac:dyDescent="0.15">
      <c r="A15" s="15" t="s">
        <v>17</v>
      </c>
      <c r="B15" s="54">
        <v>2</v>
      </c>
      <c r="C15" s="55">
        <v>0.5</v>
      </c>
      <c r="D15" s="54" t="s">
        <v>72</v>
      </c>
      <c r="E15" s="56" t="s">
        <v>72</v>
      </c>
      <c r="F15" s="57" t="s">
        <v>72</v>
      </c>
      <c r="G15" s="58" t="s">
        <v>72</v>
      </c>
      <c r="H15" s="54">
        <v>1</v>
      </c>
      <c r="I15" s="58">
        <v>0.25</v>
      </c>
    </row>
    <row r="16" spans="1:11" ht="18" customHeight="1" x14ac:dyDescent="0.15">
      <c r="A16" s="16" t="s">
        <v>85</v>
      </c>
      <c r="B16" s="59">
        <v>5</v>
      </c>
      <c r="C16" s="60">
        <v>1.67</v>
      </c>
      <c r="D16" s="59">
        <v>1</v>
      </c>
      <c r="E16" s="61">
        <v>0.33</v>
      </c>
      <c r="F16" s="62">
        <v>1</v>
      </c>
      <c r="G16" s="63">
        <v>0.33</v>
      </c>
      <c r="H16" s="59">
        <v>1</v>
      </c>
      <c r="I16" s="63">
        <v>0.33</v>
      </c>
    </row>
    <row r="17" spans="1:11" ht="18" customHeight="1" x14ac:dyDescent="0.15">
      <c r="A17" s="15" t="s">
        <v>78</v>
      </c>
      <c r="B17" s="54">
        <v>4</v>
      </c>
      <c r="C17" s="55">
        <v>4</v>
      </c>
      <c r="D17" s="54">
        <v>1</v>
      </c>
      <c r="E17" s="56">
        <v>1</v>
      </c>
      <c r="F17" s="57">
        <v>1</v>
      </c>
      <c r="G17" s="58">
        <v>1</v>
      </c>
      <c r="H17" s="54" t="s">
        <v>72</v>
      </c>
      <c r="I17" s="58" t="s">
        <v>72</v>
      </c>
    </row>
    <row r="18" spans="1:11" ht="18" customHeight="1" x14ac:dyDescent="0.15">
      <c r="A18" s="16" t="s">
        <v>18</v>
      </c>
      <c r="B18" s="59" t="s">
        <v>72</v>
      </c>
      <c r="C18" s="60" t="s">
        <v>72</v>
      </c>
      <c r="D18" s="59" t="s">
        <v>72</v>
      </c>
      <c r="E18" s="61" t="s">
        <v>72</v>
      </c>
      <c r="F18" s="62" t="s">
        <v>72</v>
      </c>
      <c r="G18" s="63" t="s">
        <v>72</v>
      </c>
      <c r="H18" s="59" t="s">
        <v>72</v>
      </c>
      <c r="I18" s="63" t="s">
        <v>72</v>
      </c>
    </row>
    <row r="19" spans="1:11" ht="18" customHeight="1" x14ac:dyDescent="0.15">
      <c r="A19" s="15" t="s">
        <v>86</v>
      </c>
      <c r="B19" s="54" t="s">
        <v>72</v>
      </c>
      <c r="C19" s="55" t="s">
        <v>72</v>
      </c>
      <c r="D19" s="54" t="s">
        <v>72</v>
      </c>
      <c r="E19" s="56" t="s">
        <v>72</v>
      </c>
      <c r="F19" s="57" t="s">
        <v>72</v>
      </c>
      <c r="G19" s="58" t="s">
        <v>72</v>
      </c>
      <c r="H19" s="54" t="s">
        <v>72</v>
      </c>
      <c r="I19" s="58" t="s">
        <v>72</v>
      </c>
    </row>
    <row r="20" spans="1:11" ht="18" customHeight="1" x14ac:dyDescent="0.15">
      <c r="A20" s="16" t="s">
        <v>73</v>
      </c>
      <c r="B20" s="59">
        <v>1</v>
      </c>
      <c r="C20" s="60">
        <v>1</v>
      </c>
      <c r="D20" s="59">
        <v>1</v>
      </c>
      <c r="E20" s="61">
        <v>1</v>
      </c>
      <c r="F20" s="62" t="s">
        <v>72</v>
      </c>
      <c r="G20" s="63" t="s">
        <v>72</v>
      </c>
      <c r="H20" s="59" t="s">
        <v>72</v>
      </c>
      <c r="I20" s="63" t="s">
        <v>72</v>
      </c>
    </row>
    <row r="21" spans="1:11" ht="18" customHeight="1" x14ac:dyDescent="0.15">
      <c r="A21" s="20" t="s">
        <v>87</v>
      </c>
      <c r="B21" s="64" t="s">
        <v>72</v>
      </c>
      <c r="C21" s="65" t="s">
        <v>72</v>
      </c>
      <c r="D21" s="64" t="s">
        <v>72</v>
      </c>
      <c r="E21" s="66" t="s">
        <v>72</v>
      </c>
      <c r="F21" s="67" t="s">
        <v>72</v>
      </c>
      <c r="G21" s="68" t="s">
        <v>72</v>
      </c>
      <c r="H21" s="64" t="s">
        <v>72</v>
      </c>
      <c r="I21" s="68" t="s">
        <v>72</v>
      </c>
    </row>
    <row r="22" spans="1:11" ht="18" customHeight="1" x14ac:dyDescent="0.15">
      <c r="A22" s="16" t="s">
        <v>88</v>
      </c>
      <c r="B22" s="59" t="s">
        <v>72</v>
      </c>
      <c r="C22" s="60" t="s">
        <v>72</v>
      </c>
      <c r="D22" s="59" t="s">
        <v>72</v>
      </c>
      <c r="E22" s="61" t="s">
        <v>72</v>
      </c>
      <c r="F22" s="62" t="s">
        <v>72</v>
      </c>
      <c r="G22" s="63" t="s">
        <v>72</v>
      </c>
      <c r="H22" s="59" t="s">
        <v>72</v>
      </c>
      <c r="I22" s="63" t="s">
        <v>72</v>
      </c>
    </row>
    <row r="23" spans="1:11" ht="18" customHeight="1" thickBot="1" x14ac:dyDescent="0.2">
      <c r="A23" s="21" t="s">
        <v>19</v>
      </c>
      <c r="B23" s="69" t="s">
        <v>72</v>
      </c>
      <c r="C23" s="70" t="s">
        <v>72</v>
      </c>
      <c r="D23" s="69" t="s">
        <v>72</v>
      </c>
      <c r="E23" s="71" t="s">
        <v>72</v>
      </c>
      <c r="F23" s="72" t="s">
        <v>72</v>
      </c>
      <c r="G23" s="73" t="s">
        <v>72</v>
      </c>
      <c r="H23" s="69" t="s">
        <v>72</v>
      </c>
      <c r="I23" s="73" t="s">
        <v>72</v>
      </c>
    </row>
    <row r="24" spans="1:11" ht="18" customHeight="1" x14ac:dyDescent="0.15"/>
    <row r="25" spans="1:11" ht="18" customHeight="1" x14ac:dyDescent="0.15"/>
    <row r="26" spans="1:11" ht="18" customHeight="1" x14ac:dyDescent="0.15">
      <c r="A26" s="98" t="s">
        <v>28</v>
      </c>
      <c r="B26" s="98"/>
      <c r="C26" s="98"/>
      <c r="D26" s="98"/>
      <c r="E26" s="98"/>
      <c r="F26" s="98"/>
      <c r="G26" s="98"/>
      <c r="H26" s="98"/>
      <c r="I26" s="98"/>
      <c r="J26" s="79"/>
      <c r="K26" s="79"/>
    </row>
    <row r="27" spans="1:11" ht="18" customHeight="1" thickBot="1" x14ac:dyDescent="0.2">
      <c r="A27" s="104" t="str">
        <f>$A$2</f>
        <v>　兵庫県　５類定点把握感染症　2023年2月</v>
      </c>
      <c r="B27" s="104"/>
      <c r="C27" s="104"/>
      <c r="D27" s="105"/>
      <c r="E27" s="18" t="s">
        <v>4</v>
      </c>
      <c r="F27" s="13"/>
      <c r="G27" s="17"/>
      <c r="H27" s="19" t="str">
        <f>$H$2</f>
        <v>集計日:2023年3月14日</v>
      </c>
      <c r="I27" s="19"/>
      <c r="J27" s="19"/>
      <c r="K27" s="19"/>
    </row>
    <row r="28" spans="1:11" ht="18" customHeight="1" x14ac:dyDescent="0.15">
      <c r="A28" s="108" t="s">
        <v>20</v>
      </c>
      <c r="B28" s="49"/>
      <c r="C28" s="50"/>
      <c r="D28" s="50"/>
      <c r="E28" s="50"/>
      <c r="F28" s="50"/>
      <c r="G28" s="50"/>
      <c r="H28" s="80"/>
      <c r="I28" s="80"/>
    </row>
    <row r="29" spans="1:11" ht="30" customHeight="1" x14ac:dyDescent="0.15">
      <c r="A29" s="109"/>
      <c r="B29" s="107" t="s">
        <v>29</v>
      </c>
      <c r="C29" s="107"/>
      <c r="D29" s="106" t="s">
        <v>30</v>
      </c>
      <c r="E29" s="106"/>
      <c r="F29" s="112" t="s">
        <v>31</v>
      </c>
      <c r="G29" s="113"/>
      <c r="H29" s="114"/>
      <c r="I29" s="115"/>
    </row>
    <row r="30" spans="1:11" ht="18" customHeight="1" x14ac:dyDescent="0.15">
      <c r="A30" s="14" t="s">
        <v>11</v>
      </c>
      <c r="B30" s="10" t="s">
        <v>1</v>
      </c>
      <c r="C30" s="11" t="s">
        <v>2</v>
      </c>
      <c r="D30" s="10" t="s">
        <v>1</v>
      </c>
      <c r="E30" s="11" t="s">
        <v>2</v>
      </c>
      <c r="F30" s="10" t="s">
        <v>1</v>
      </c>
      <c r="G30" s="12" t="s">
        <v>2</v>
      </c>
      <c r="H30" s="26"/>
      <c r="I30" s="26"/>
    </row>
    <row r="31" spans="1:11" ht="18" customHeight="1" x14ac:dyDescent="0.15">
      <c r="A31" s="16" t="s">
        <v>12</v>
      </c>
      <c r="B31" s="59">
        <v>38</v>
      </c>
      <c r="C31" s="75">
        <v>2.71</v>
      </c>
      <c r="D31" s="59">
        <v>1</v>
      </c>
      <c r="E31" s="60">
        <v>7.0000000000000007E-2</v>
      </c>
      <c r="F31" s="74" t="s">
        <v>72</v>
      </c>
      <c r="G31" s="77" t="s">
        <v>72</v>
      </c>
      <c r="H31" s="82"/>
      <c r="I31" s="81"/>
    </row>
    <row r="32" spans="1:11" ht="18" customHeight="1" x14ac:dyDescent="0.15">
      <c r="A32" s="15" t="s">
        <v>13</v>
      </c>
      <c r="B32" s="54">
        <v>9</v>
      </c>
      <c r="C32" s="56">
        <v>3</v>
      </c>
      <c r="D32" s="54" t="s">
        <v>72</v>
      </c>
      <c r="E32" s="55" t="s">
        <v>72</v>
      </c>
      <c r="F32" s="54" t="s">
        <v>72</v>
      </c>
      <c r="G32" s="58" t="s">
        <v>72</v>
      </c>
      <c r="H32" s="82"/>
      <c r="I32" s="81"/>
    </row>
    <row r="33" spans="1:9" ht="18" customHeight="1" x14ac:dyDescent="0.15">
      <c r="A33" s="16" t="s">
        <v>14</v>
      </c>
      <c r="B33" s="59">
        <v>2</v>
      </c>
      <c r="C33" s="61">
        <v>2</v>
      </c>
      <c r="D33" s="59" t="s">
        <v>72</v>
      </c>
      <c r="E33" s="60" t="s">
        <v>72</v>
      </c>
      <c r="F33" s="59" t="s">
        <v>72</v>
      </c>
      <c r="G33" s="63" t="s">
        <v>72</v>
      </c>
      <c r="H33" s="82"/>
      <c r="I33" s="81"/>
    </row>
    <row r="34" spans="1:9" ht="18" customHeight="1" x14ac:dyDescent="0.15">
      <c r="A34" s="15" t="s">
        <v>15</v>
      </c>
      <c r="B34" s="54">
        <v>1</v>
      </c>
      <c r="C34" s="56">
        <v>1</v>
      </c>
      <c r="D34" s="54" t="s">
        <v>72</v>
      </c>
      <c r="E34" s="55" t="s">
        <v>72</v>
      </c>
      <c r="F34" s="54" t="s">
        <v>72</v>
      </c>
      <c r="G34" s="58" t="s">
        <v>72</v>
      </c>
      <c r="H34" s="82"/>
      <c r="I34" s="81"/>
    </row>
    <row r="35" spans="1:9" ht="18" customHeight="1" x14ac:dyDescent="0.15">
      <c r="A35" s="16" t="s">
        <v>16</v>
      </c>
      <c r="B35" s="59">
        <v>11</v>
      </c>
      <c r="C35" s="61">
        <v>11</v>
      </c>
      <c r="D35" s="59" t="s">
        <v>72</v>
      </c>
      <c r="E35" s="60" t="s">
        <v>72</v>
      </c>
      <c r="F35" s="59" t="s">
        <v>72</v>
      </c>
      <c r="G35" s="63" t="s">
        <v>72</v>
      </c>
      <c r="H35" s="82"/>
      <c r="I35" s="81"/>
    </row>
    <row r="36" spans="1:9" ht="18" customHeight="1" x14ac:dyDescent="0.15">
      <c r="A36" s="15" t="s">
        <v>82</v>
      </c>
      <c r="B36" s="88" t="s">
        <v>77</v>
      </c>
      <c r="C36" s="89"/>
      <c r="D36" s="88"/>
      <c r="E36" s="90"/>
      <c r="F36" s="91"/>
      <c r="G36" s="92"/>
      <c r="H36" s="82"/>
      <c r="I36" s="81"/>
    </row>
    <row r="37" spans="1:9" ht="18" customHeight="1" x14ac:dyDescent="0.15">
      <c r="A37" s="16" t="s">
        <v>81</v>
      </c>
      <c r="B37" s="93" t="s">
        <v>77</v>
      </c>
      <c r="C37" s="94"/>
      <c r="D37" s="93"/>
      <c r="E37" s="95"/>
      <c r="F37" s="96"/>
      <c r="G37" s="97"/>
      <c r="H37" s="82"/>
      <c r="I37" s="81"/>
    </row>
    <row r="38" spans="1:9" ht="18" customHeight="1" x14ac:dyDescent="0.15">
      <c r="A38" s="15" t="s">
        <v>80</v>
      </c>
      <c r="B38" s="88" t="s">
        <v>77</v>
      </c>
      <c r="C38" s="89"/>
      <c r="D38" s="88"/>
      <c r="E38" s="90"/>
      <c r="F38" s="91"/>
      <c r="G38" s="92"/>
      <c r="H38" s="82"/>
      <c r="I38" s="81"/>
    </row>
    <row r="39" spans="1:9" ht="18" customHeight="1" x14ac:dyDescent="0.15">
      <c r="A39" s="16" t="s">
        <v>79</v>
      </c>
      <c r="B39" s="93" t="s">
        <v>77</v>
      </c>
      <c r="C39" s="94"/>
      <c r="D39" s="93"/>
      <c r="E39" s="95"/>
      <c r="F39" s="96"/>
      <c r="G39" s="97"/>
      <c r="H39" s="82"/>
      <c r="I39" s="81"/>
    </row>
    <row r="40" spans="1:9" ht="18" customHeight="1" x14ac:dyDescent="0.15">
      <c r="A40" s="15" t="s">
        <v>17</v>
      </c>
      <c r="B40" s="54">
        <v>1</v>
      </c>
      <c r="C40" s="56">
        <v>1</v>
      </c>
      <c r="D40" s="54" t="s">
        <v>72</v>
      </c>
      <c r="E40" s="55" t="s">
        <v>72</v>
      </c>
      <c r="F40" s="54" t="s">
        <v>72</v>
      </c>
      <c r="G40" s="58" t="s">
        <v>72</v>
      </c>
      <c r="H40" s="82"/>
      <c r="I40" s="81"/>
    </row>
    <row r="41" spans="1:9" ht="18" customHeight="1" x14ac:dyDescent="0.15">
      <c r="A41" s="16" t="s">
        <v>85</v>
      </c>
      <c r="B41" s="59">
        <v>2</v>
      </c>
      <c r="C41" s="61">
        <v>2</v>
      </c>
      <c r="D41" s="59" t="s">
        <v>72</v>
      </c>
      <c r="E41" s="60" t="s">
        <v>72</v>
      </c>
      <c r="F41" s="59" t="s">
        <v>72</v>
      </c>
      <c r="G41" s="63" t="s">
        <v>72</v>
      </c>
      <c r="H41" s="82"/>
      <c r="I41" s="81"/>
    </row>
    <row r="42" spans="1:9" ht="18" customHeight="1" x14ac:dyDescent="0.15">
      <c r="A42" s="15" t="s">
        <v>78</v>
      </c>
      <c r="B42" s="54">
        <v>2</v>
      </c>
      <c r="C42" s="56">
        <v>2</v>
      </c>
      <c r="D42" s="54" t="s">
        <v>72</v>
      </c>
      <c r="E42" s="55" t="s">
        <v>72</v>
      </c>
      <c r="F42" s="54" t="s">
        <v>72</v>
      </c>
      <c r="G42" s="58" t="s">
        <v>72</v>
      </c>
      <c r="H42" s="82"/>
      <c r="I42" s="81"/>
    </row>
    <row r="43" spans="1:9" ht="18" customHeight="1" x14ac:dyDescent="0.15">
      <c r="A43" s="16" t="s">
        <v>18</v>
      </c>
      <c r="B43" s="59" t="s">
        <v>72</v>
      </c>
      <c r="C43" s="61" t="s">
        <v>72</v>
      </c>
      <c r="D43" s="59" t="s">
        <v>72</v>
      </c>
      <c r="E43" s="60" t="s">
        <v>72</v>
      </c>
      <c r="F43" s="59" t="s">
        <v>72</v>
      </c>
      <c r="G43" s="63" t="s">
        <v>72</v>
      </c>
      <c r="H43" s="82"/>
      <c r="I43" s="81"/>
    </row>
    <row r="44" spans="1:9" ht="18" customHeight="1" x14ac:dyDescent="0.15">
      <c r="A44" s="15" t="s">
        <v>86</v>
      </c>
      <c r="B44" s="88" t="s">
        <v>77</v>
      </c>
      <c r="C44" s="89"/>
      <c r="D44" s="88"/>
      <c r="E44" s="90"/>
      <c r="F44" s="91"/>
      <c r="G44" s="92"/>
      <c r="H44" s="82"/>
      <c r="I44" s="81"/>
    </row>
    <row r="45" spans="1:9" ht="18" customHeight="1" x14ac:dyDescent="0.15">
      <c r="A45" s="16" t="s">
        <v>73</v>
      </c>
      <c r="B45" s="59">
        <v>1</v>
      </c>
      <c r="C45" s="61">
        <v>1</v>
      </c>
      <c r="D45" s="59" t="s">
        <v>72</v>
      </c>
      <c r="E45" s="60" t="s">
        <v>72</v>
      </c>
      <c r="F45" s="59" t="s">
        <v>72</v>
      </c>
      <c r="G45" s="63" t="s">
        <v>72</v>
      </c>
      <c r="H45" s="82"/>
      <c r="I45" s="81"/>
    </row>
    <row r="46" spans="1:9" ht="18" customHeight="1" x14ac:dyDescent="0.15">
      <c r="A46" s="20" t="s">
        <v>87</v>
      </c>
      <c r="B46" s="64" t="s">
        <v>72</v>
      </c>
      <c r="C46" s="66" t="s">
        <v>72</v>
      </c>
      <c r="D46" s="64" t="s">
        <v>72</v>
      </c>
      <c r="E46" s="65" t="s">
        <v>72</v>
      </c>
      <c r="F46" s="64" t="s">
        <v>72</v>
      </c>
      <c r="G46" s="68" t="s">
        <v>72</v>
      </c>
      <c r="H46" s="82"/>
      <c r="I46" s="81"/>
    </row>
    <row r="47" spans="1:9" ht="18" customHeight="1" x14ac:dyDescent="0.15">
      <c r="A47" s="16" t="s">
        <v>88</v>
      </c>
      <c r="B47" s="59">
        <v>9</v>
      </c>
      <c r="C47" s="61">
        <v>9</v>
      </c>
      <c r="D47" s="59" t="s">
        <v>72</v>
      </c>
      <c r="E47" s="60" t="s">
        <v>72</v>
      </c>
      <c r="F47" s="59" t="s">
        <v>72</v>
      </c>
      <c r="G47" s="63" t="s">
        <v>72</v>
      </c>
      <c r="H47" s="82"/>
      <c r="I47" s="81"/>
    </row>
    <row r="48" spans="1:9" ht="18" customHeight="1" thickBot="1" x14ac:dyDescent="0.2">
      <c r="A48" s="21" t="s">
        <v>19</v>
      </c>
      <c r="B48" s="69" t="s">
        <v>72</v>
      </c>
      <c r="C48" s="71" t="s">
        <v>72</v>
      </c>
      <c r="D48" s="69">
        <v>1</v>
      </c>
      <c r="E48" s="70">
        <v>1</v>
      </c>
      <c r="F48" s="69" t="s">
        <v>72</v>
      </c>
      <c r="G48" s="73" t="s">
        <v>72</v>
      </c>
      <c r="H48" s="82"/>
      <c r="I48" s="81"/>
    </row>
    <row r="49" spans="1:11" ht="18" customHeight="1" x14ac:dyDescent="0.15"/>
    <row r="50" spans="1:11" ht="18" customHeight="1" x14ac:dyDescent="0.15"/>
    <row r="51" spans="1:11" ht="18" customHeight="1" x14ac:dyDescent="0.15">
      <c r="A51" s="98" t="s">
        <v>32</v>
      </c>
      <c r="B51" s="98"/>
      <c r="C51" s="98"/>
      <c r="D51" s="98"/>
      <c r="E51" s="98"/>
      <c r="F51" s="98"/>
      <c r="G51" s="98"/>
      <c r="H51" s="98"/>
      <c r="I51" s="98"/>
      <c r="J51" s="78"/>
      <c r="K51" s="78"/>
    </row>
    <row r="52" spans="1:11" ht="18" customHeight="1" thickBot="1" x14ac:dyDescent="0.2">
      <c r="A52" s="104" t="str">
        <f>$A$2</f>
        <v>　兵庫県　５類定点把握感染症　2023年2月</v>
      </c>
      <c r="B52" s="104"/>
      <c r="C52" s="104"/>
      <c r="D52" s="105"/>
      <c r="E52" s="18" t="s">
        <v>23</v>
      </c>
      <c r="F52" s="17"/>
      <c r="G52" s="17"/>
      <c r="H52" s="13" t="str">
        <f>$H$2</f>
        <v>集計日:2023年3月14日</v>
      </c>
      <c r="I52" s="13"/>
      <c r="J52" s="19"/>
      <c r="K52" s="19"/>
    </row>
    <row r="53" spans="1:11" ht="18" customHeight="1" x14ac:dyDescent="0.15">
      <c r="A53" s="108" t="s">
        <v>20</v>
      </c>
      <c r="B53" s="110"/>
      <c r="C53" s="111"/>
      <c r="D53" s="111"/>
      <c r="E53" s="111"/>
      <c r="F53" s="111"/>
      <c r="G53" s="111"/>
      <c r="H53" s="111"/>
      <c r="I53" s="111"/>
    </row>
    <row r="54" spans="1:11" ht="30" customHeight="1" x14ac:dyDescent="0.15">
      <c r="A54" s="109"/>
      <c r="B54" s="102" t="s">
        <v>25</v>
      </c>
      <c r="C54" s="103"/>
      <c r="D54" s="100" t="s">
        <v>51</v>
      </c>
      <c r="E54" s="100"/>
      <c r="F54" s="99" t="s">
        <v>26</v>
      </c>
      <c r="G54" s="99"/>
      <c r="H54" s="100" t="s">
        <v>27</v>
      </c>
      <c r="I54" s="101"/>
    </row>
    <row r="55" spans="1:11" ht="18" customHeight="1" x14ac:dyDescent="0.15">
      <c r="A55" s="14" t="s">
        <v>11</v>
      </c>
      <c r="B55" s="10" t="s">
        <v>1</v>
      </c>
      <c r="C55" s="11" t="s">
        <v>2</v>
      </c>
      <c r="D55" s="10" t="s">
        <v>1</v>
      </c>
      <c r="E55" s="11" t="s">
        <v>2</v>
      </c>
      <c r="F55" s="10" t="s">
        <v>1</v>
      </c>
      <c r="G55" s="11" t="s">
        <v>2</v>
      </c>
      <c r="H55" s="10" t="s">
        <v>1</v>
      </c>
      <c r="I55" s="12" t="s">
        <v>2</v>
      </c>
    </row>
    <row r="56" spans="1:11" ht="18" customHeight="1" x14ac:dyDescent="0.15">
      <c r="A56" s="16" t="s">
        <v>12</v>
      </c>
      <c r="B56" s="59">
        <v>58</v>
      </c>
      <c r="C56" s="60">
        <v>1.26</v>
      </c>
      <c r="D56" s="74">
        <v>13</v>
      </c>
      <c r="E56" s="75">
        <v>0.28000000000000003</v>
      </c>
      <c r="F56" s="76">
        <v>24</v>
      </c>
      <c r="G56" s="77">
        <v>0.52</v>
      </c>
      <c r="H56" s="74">
        <v>28</v>
      </c>
      <c r="I56" s="77">
        <v>0.61</v>
      </c>
    </row>
    <row r="57" spans="1:11" ht="18" customHeight="1" x14ac:dyDescent="0.15">
      <c r="A57" s="15" t="s">
        <v>13</v>
      </c>
      <c r="B57" s="54">
        <v>34</v>
      </c>
      <c r="C57" s="55">
        <v>2.83</v>
      </c>
      <c r="D57" s="54">
        <v>8</v>
      </c>
      <c r="E57" s="56">
        <v>0.67</v>
      </c>
      <c r="F57" s="57">
        <v>9</v>
      </c>
      <c r="G57" s="58">
        <v>0.75</v>
      </c>
      <c r="H57" s="54">
        <v>15</v>
      </c>
      <c r="I57" s="58">
        <v>1.25</v>
      </c>
    </row>
    <row r="58" spans="1:11" ht="18" customHeight="1" x14ac:dyDescent="0.15">
      <c r="A58" s="16" t="s">
        <v>14</v>
      </c>
      <c r="B58" s="59">
        <v>3</v>
      </c>
      <c r="C58" s="60">
        <v>0.75</v>
      </c>
      <c r="D58" s="59" t="s">
        <v>72</v>
      </c>
      <c r="E58" s="61" t="s">
        <v>72</v>
      </c>
      <c r="F58" s="62">
        <v>2</v>
      </c>
      <c r="G58" s="63">
        <v>0.5</v>
      </c>
      <c r="H58" s="59">
        <v>3</v>
      </c>
      <c r="I58" s="63">
        <v>0.75</v>
      </c>
    </row>
    <row r="59" spans="1:11" ht="18" customHeight="1" x14ac:dyDescent="0.15">
      <c r="A59" s="15" t="s">
        <v>15</v>
      </c>
      <c r="B59" s="54">
        <v>6</v>
      </c>
      <c r="C59" s="55">
        <v>1.5</v>
      </c>
      <c r="D59" s="54" t="s">
        <v>72</v>
      </c>
      <c r="E59" s="56" t="s">
        <v>72</v>
      </c>
      <c r="F59" s="57">
        <v>1</v>
      </c>
      <c r="G59" s="58">
        <v>0.25</v>
      </c>
      <c r="H59" s="54">
        <v>3</v>
      </c>
      <c r="I59" s="58">
        <v>0.75</v>
      </c>
    </row>
    <row r="60" spans="1:11" ht="18" customHeight="1" x14ac:dyDescent="0.15">
      <c r="A60" s="16" t="s">
        <v>16</v>
      </c>
      <c r="B60" s="59">
        <v>11</v>
      </c>
      <c r="C60" s="60">
        <v>3.67</v>
      </c>
      <c r="D60" s="59">
        <v>2</v>
      </c>
      <c r="E60" s="61">
        <v>0.67</v>
      </c>
      <c r="F60" s="62">
        <v>7</v>
      </c>
      <c r="G60" s="63">
        <v>2.33</v>
      </c>
      <c r="H60" s="59">
        <v>6</v>
      </c>
      <c r="I60" s="63">
        <v>2</v>
      </c>
    </row>
    <row r="61" spans="1:11" ht="18" customHeight="1" x14ac:dyDescent="0.15">
      <c r="A61" s="15" t="s">
        <v>82</v>
      </c>
      <c r="B61" s="54" t="s">
        <v>72</v>
      </c>
      <c r="C61" s="55" t="s">
        <v>72</v>
      </c>
      <c r="D61" s="54" t="s">
        <v>72</v>
      </c>
      <c r="E61" s="56" t="s">
        <v>72</v>
      </c>
      <c r="F61" s="57" t="s">
        <v>72</v>
      </c>
      <c r="G61" s="58" t="s">
        <v>72</v>
      </c>
      <c r="H61" s="54" t="s">
        <v>72</v>
      </c>
      <c r="I61" s="58" t="s">
        <v>72</v>
      </c>
    </row>
    <row r="62" spans="1:11" ht="18" customHeight="1" x14ac:dyDescent="0.15">
      <c r="A62" s="16" t="s">
        <v>81</v>
      </c>
      <c r="B62" s="59">
        <v>1</v>
      </c>
      <c r="C62" s="60">
        <v>1</v>
      </c>
      <c r="D62" s="59">
        <v>2</v>
      </c>
      <c r="E62" s="61">
        <v>2</v>
      </c>
      <c r="F62" s="62">
        <v>3</v>
      </c>
      <c r="G62" s="63">
        <v>3</v>
      </c>
      <c r="H62" s="59" t="s">
        <v>72</v>
      </c>
      <c r="I62" s="63" t="s">
        <v>72</v>
      </c>
    </row>
    <row r="63" spans="1:11" ht="18" customHeight="1" x14ac:dyDescent="0.15">
      <c r="A63" s="15" t="s">
        <v>80</v>
      </c>
      <c r="B63" s="54" t="s">
        <v>72</v>
      </c>
      <c r="C63" s="55" t="s">
        <v>72</v>
      </c>
      <c r="D63" s="54" t="s">
        <v>72</v>
      </c>
      <c r="E63" s="56" t="s">
        <v>72</v>
      </c>
      <c r="F63" s="57">
        <v>2</v>
      </c>
      <c r="G63" s="58">
        <v>1</v>
      </c>
      <c r="H63" s="54">
        <v>1</v>
      </c>
      <c r="I63" s="58">
        <v>0.5</v>
      </c>
    </row>
    <row r="64" spans="1:11" ht="18" customHeight="1" x14ac:dyDescent="0.15">
      <c r="A64" s="16" t="s">
        <v>79</v>
      </c>
      <c r="B64" s="59">
        <v>1</v>
      </c>
      <c r="C64" s="60">
        <v>0.33</v>
      </c>
      <c r="D64" s="59">
        <v>1</v>
      </c>
      <c r="E64" s="61">
        <v>0.33</v>
      </c>
      <c r="F64" s="62" t="s">
        <v>72</v>
      </c>
      <c r="G64" s="63" t="s">
        <v>72</v>
      </c>
      <c r="H64" s="59" t="s">
        <v>72</v>
      </c>
      <c r="I64" s="63" t="s">
        <v>72</v>
      </c>
    </row>
    <row r="65" spans="1:11" ht="18" customHeight="1" x14ac:dyDescent="0.15">
      <c r="A65" s="15" t="s">
        <v>17</v>
      </c>
      <c r="B65" s="54">
        <v>1</v>
      </c>
      <c r="C65" s="55">
        <v>0.25</v>
      </c>
      <c r="D65" s="54" t="s">
        <v>72</v>
      </c>
      <c r="E65" s="56" t="s">
        <v>72</v>
      </c>
      <c r="F65" s="57" t="s">
        <v>72</v>
      </c>
      <c r="G65" s="58" t="s">
        <v>72</v>
      </c>
      <c r="H65" s="54" t="s">
        <v>72</v>
      </c>
      <c r="I65" s="58" t="s">
        <v>72</v>
      </c>
    </row>
    <row r="66" spans="1:11" ht="18" customHeight="1" x14ac:dyDescent="0.15">
      <c r="A66" s="16" t="s">
        <v>85</v>
      </c>
      <c r="B66" s="59" t="s">
        <v>72</v>
      </c>
      <c r="C66" s="60" t="s">
        <v>72</v>
      </c>
      <c r="D66" s="59" t="s">
        <v>72</v>
      </c>
      <c r="E66" s="61" t="s">
        <v>72</v>
      </c>
      <c r="F66" s="62" t="s">
        <v>72</v>
      </c>
      <c r="G66" s="63" t="s">
        <v>72</v>
      </c>
      <c r="H66" s="59" t="s">
        <v>72</v>
      </c>
      <c r="I66" s="63" t="s">
        <v>72</v>
      </c>
    </row>
    <row r="67" spans="1:11" ht="18" customHeight="1" x14ac:dyDescent="0.15">
      <c r="A67" s="15" t="s">
        <v>78</v>
      </c>
      <c r="B67" s="54">
        <v>1</v>
      </c>
      <c r="C67" s="55">
        <v>1</v>
      </c>
      <c r="D67" s="54" t="s">
        <v>72</v>
      </c>
      <c r="E67" s="56" t="s">
        <v>72</v>
      </c>
      <c r="F67" s="57" t="s">
        <v>72</v>
      </c>
      <c r="G67" s="58" t="s">
        <v>72</v>
      </c>
      <c r="H67" s="54" t="s">
        <v>72</v>
      </c>
      <c r="I67" s="58" t="s">
        <v>72</v>
      </c>
    </row>
    <row r="68" spans="1:11" ht="18" customHeight="1" x14ac:dyDescent="0.15">
      <c r="A68" s="16" t="s">
        <v>18</v>
      </c>
      <c r="B68" s="59" t="s">
        <v>72</v>
      </c>
      <c r="C68" s="60" t="s">
        <v>72</v>
      </c>
      <c r="D68" s="59" t="s">
        <v>72</v>
      </c>
      <c r="E68" s="61" t="s">
        <v>72</v>
      </c>
      <c r="F68" s="62" t="s">
        <v>72</v>
      </c>
      <c r="G68" s="63" t="s">
        <v>72</v>
      </c>
      <c r="H68" s="59" t="s">
        <v>72</v>
      </c>
      <c r="I68" s="63" t="s">
        <v>72</v>
      </c>
    </row>
    <row r="69" spans="1:11" ht="18" customHeight="1" x14ac:dyDescent="0.15">
      <c r="A69" s="15" t="s">
        <v>86</v>
      </c>
      <c r="B69" s="54" t="s">
        <v>72</v>
      </c>
      <c r="C69" s="55" t="s">
        <v>72</v>
      </c>
      <c r="D69" s="54" t="s">
        <v>72</v>
      </c>
      <c r="E69" s="56" t="s">
        <v>72</v>
      </c>
      <c r="F69" s="57" t="s">
        <v>72</v>
      </c>
      <c r="G69" s="58" t="s">
        <v>72</v>
      </c>
      <c r="H69" s="54" t="s">
        <v>72</v>
      </c>
      <c r="I69" s="58" t="s">
        <v>72</v>
      </c>
    </row>
    <row r="70" spans="1:11" ht="18" customHeight="1" x14ac:dyDescent="0.15">
      <c r="A70" s="16" t="s">
        <v>73</v>
      </c>
      <c r="B70" s="59" t="s">
        <v>72</v>
      </c>
      <c r="C70" s="60" t="s">
        <v>72</v>
      </c>
      <c r="D70" s="59" t="s">
        <v>72</v>
      </c>
      <c r="E70" s="61" t="s">
        <v>72</v>
      </c>
      <c r="F70" s="62" t="s">
        <v>72</v>
      </c>
      <c r="G70" s="63" t="s">
        <v>72</v>
      </c>
      <c r="H70" s="59" t="s">
        <v>72</v>
      </c>
      <c r="I70" s="63" t="s">
        <v>72</v>
      </c>
    </row>
    <row r="71" spans="1:11" ht="18" customHeight="1" x14ac:dyDescent="0.15">
      <c r="A71" s="20" t="s">
        <v>87</v>
      </c>
      <c r="B71" s="64" t="s">
        <v>72</v>
      </c>
      <c r="C71" s="65" t="s">
        <v>72</v>
      </c>
      <c r="D71" s="64" t="s">
        <v>72</v>
      </c>
      <c r="E71" s="66" t="s">
        <v>72</v>
      </c>
      <c r="F71" s="67" t="s">
        <v>72</v>
      </c>
      <c r="G71" s="68" t="s">
        <v>72</v>
      </c>
      <c r="H71" s="64" t="s">
        <v>72</v>
      </c>
      <c r="I71" s="68" t="s">
        <v>72</v>
      </c>
    </row>
    <row r="72" spans="1:11" ht="18" customHeight="1" x14ac:dyDescent="0.15">
      <c r="A72" s="16" t="s">
        <v>88</v>
      </c>
      <c r="B72" s="59" t="s">
        <v>72</v>
      </c>
      <c r="C72" s="60" t="s">
        <v>72</v>
      </c>
      <c r="D72" s="59" t="s">
        <v>72</v>
      </c>
      <c r="E72" s="61" t="s">
        <v>72</v>
      </c>
      <c r="F72" s="62" t="s">
        <v>72</v>
      </c>
      <c r="G72" s="63" t="s">
        <v>72</v>
      </c>
      <c r="H72" s="59" t="s">
        <v>72</v>
      </c>
      <c r="I72" s="63" t="s">
        <v>72</v>
      </c>
    </row>
    <row r="73" spans="1:11" ht="18" customHeight="1" thickBot="1" x14ac:dyDescent="0.2">
      <c r="A73" s="21" t="s">
        <v>19</v>
      </c>
      <c r="B73" s="69" t="s">
        <v>72</v>
      </c>
      <c r="C73" s="70" t="s">
        <v>72</v>
      </c>
      <c r="D73" s="69" t="s">
        <v>72</v>
      </c>
      <c r="E73" s="71" t="s">
        <v>72</v>
      </c>
      <c r="F73" s="72" t="s">
        <v>72</v>
      </c>
      <c r="G73" s="73" t="s">
        <v>72</v>
      </c>
      <c r="H73" s="69" t="s">
        <v>72</v>
      </c>
      <c r="I73" s="73" t="s">
        <v>72</v>
      </c>
    </row>
    <row r="74" spans="1:11" ht="18" customHeight="1" x14ac:dyDescent="0.15"/>
    <row r="75" spans="1:11" ht="18" customHeight="1" x14ac:dyDescent="0.15"/>
    <row r="76" spans="1:11" ht="18" customHeight="1" x14ac:dyDescent="0.15">
      <c r="A76" s="98" t="s">
        <v>33</v>
      </c>
      <c r="B76" s="98"/>
      <c r="C76" s="98"/>
      <c r="D76" s="98"/>
      <c r="E76" s="98"/>
      <c r="F76" s="98"/>
      <c r="G76" s="98"/>
      <c r="H76" s="98"/>
      <c r="I76" s="98"/>
      <c r="J76" s="79"/>
      <c r="K76" s="79"/>
    </row>
    <row r="77" spans="1:11" ht="18" customHeight="1" thickBot="1" x14ac:dyDescent="0.2">
      <c r="A77" s="104" t="str">
        <f>$A$2</f>
        <v>　兵庫県　５類定点把握感染症　2023年2月</v>
      </c>
      <c r="B77" s="104"/>
      <c r="C77" s="104"/>
      <c r="D77" s="105"/>
      <c r="E77" s="18" t="s">
        <v>23</v>
      </c>
      <c r="F77" s="13"/>
      <c r="G77" s="17"/>
      <c r="H77" s="19" t="str">
        <f>$H$2</f>
        <v>集計日:2023年3月14日</v>
      </c>
      <c r="I77" s="19"/>
      <c r="J77" s="19"/>
      <c r="K77" s="19"/>
    </row>
    <row r="78" spans="1:11" ht="18" customHeight="1" x14ac:dyDescent="0.15">
      <c r="A78" s="108" t="s">
        <v>20</v>
      </c>
      <c r="B78" s="49"/>
      <c r="C78" s="50"/>
      <c r="D78" s="50"/>
      <c r="E78" s="50"/>
      <c r="F78" s="50"/>
      <c r="G78" s="50"/>
      <c r="H78" s="80"/>
      <c r="I78" s="80"/>
    </row>
    <row r="79" spans="1:11" ht="30" customHeight="1" x14ac:dyDescent="0.15">
      <c r="A79" s="109"/>
      <c r="B79" s="107" t="s">
        <v>29</v>
      </c>
      <c r="C79" s="107"/>
      <c r="D79" s="106" t="s">
        <v>30</v>
      </c>
      <c r="E79" s="106"/>
      <c r="F79" s="112" t="s">
        <v>31</v>
      </c>
      <c r="G79" s="113"/>
      <c r="H79" s="114"/>
      <c r="I79" s="115"/>
    </row>
    <row r="80" spans="1:11" ht="18" customHeight="1" x14ac:dyDescent="0.15">
      <c r="A80" s="14" t="s">
        <v>11</v>
      </c>
      <c r="B80" s="10" t="s">
        <v>1</v>
      </c>
      <c r="C80" s="11" t="s">
        <v>2</v>
      </c>
      <c r="D80" s="10" t="s">
        <v>1</v>
      </c>
      <c r="E80" s="11" t="s">
        <v>2</v>
      </c>
      <c r="F80" s="10" t="s">
        <v>1</v>
      </c>
      <c r="G80" s="12" t="s">
        <v>2</v>
      </c>
      <c r="H80" s="26"/>
      <c r="I80" s="26"/>
    </row>
    <row r="81" spans="1:9" ht="18" customHeight="1" x14ac:dyDescent="0.15">
      <c r="A81" s="16" t="s">
        <v>12</v>
      </c>
      <c r="B81" s="59">
        <v>28</v>
      </c>
      <c r="C81" s="75">
        <v>2</v>
      </c>
      <c r="D81" s="59">
        <v>1</v>
      </c>
      <c r="E81" s="60">
        <v>7.0000000000000007E-2</v>
      </c>
      <c r="F81" s="74" t="s">
        <v>72</v>
      </c>
      <c r="G81" s="77" t="s">
        <v>72</v>
      </c>
      <c r="H81" s="82"/>
      <c r="I81" s="81"/>
    </row>
    <row r="82" spans="1:9" ht="18" customHeight="1" x14ac:dyDescent="0.15">
      <c r="A82" s="15" t="s">
        <v>13</v>
      </c>
      <c r="B82" s="54">
        <v>7</v>
      </c>
      <c r="C82" s="56">
        <v>2.33</v>
      </c>
      <c r="D82" s="54" t="s">
        <v>72</v>
      </c>
      <c r="E82" s="55" t="s">
        <v>72</v>
      </c>
      <c r="F82" s="54" t="s">
        <v>72</v>
      </c>
      <c r="G82" s="58" t="s">
        <v>72</v>
      </c>
      <c r="H82" s="82"/>
      <c r="I82" s="81"/>
    </row>
    <row r="83" spans="1:9" ht="18" customHeight="1" x14ac:dyDescent="0.15">
      <c r="A83" s="16" t="s">
        <v>14</v>
      </c>
      <c r="B83" s="59">
        <v>1</v>
      </c>
      <c r="C83" s="61">
        <v>1</v>
      </c>
      <c r="D83" s="59" t="s">
        <v>72</v>
      </c>
      <c r="E83" s="60" t="s">
        <v>72</v>
      </c>
      <c r="F83" s="59" t="s">
        <v>72</v>
      </c>
      <c r="G83" s="63" t="s">
        <v>72</v>
      </c>
      <c r="H83" s="82"/>
      <c r="I83" s="81"/>
    </row>
    <row r="84" spans="1:9" ht="18" customHeight="1" x14ac:dyDescent="0.15">
      <c r="A84" s="15" t="s">
        <v>15</v>
      </c>
      <c r="B84" s="54">
        <v>1</v>
      </c>
      <c r="C84" s="56">
        <v>1</v>
      </c>
      <c r="D84" s="54" t="s">
        <v>72</v>
      </c>
      <c r="E84" s="55" t="s">
        <v>72</v>
      </c>
      <c r="F84" s="54" t="s">
        <v>72</v>
      </c>
      <c r="G84" s="58" t="s">
        <v>72</v>
      </c>
      <c r="H84" s="82"/>
      <c r="I84" s="81"/>
    </row>
    <row r="85" spans="1:9" ht="18" customHeight="1" x14ac:dyDescent="0.15">
      <c r="A85" s="16" t="s">
        <v>16</v>
      </c>
      <c r="B85" s="59">
        <v>7</v>
      </c>
      <c r="C85" s="61">
        <v>7</v>
      </c>
      <c r="D85" s="59" t="s">
        <v>72</v>
      </c>
      <c r="E85" s="60" t="s">
        <v>72</v>
      </c>
      <c r="F85" s="59" t="s">
        <v>72</v>
      </c>
      <c r="G85" s="63" t="s">
        <v>72</v>
      </c>
      <c r="H85" s="82"/>
      <c r="I85" s="81"/>
    </row>
    <row r="86" spans="1:9" ht="18" customHeight="1" x14ac:dyDescent="0.15">
      <c r="A86" s="15" t="s">
        <v>82</v>
      </c>
      <c r="B86" s="88" t="s">
        <v>77</v>
      </c>
      <c r="C86" s="89"/>
      <c r="D86" s="88"/>
      <c r="E86" s="90"/>
      <c r="F86" s="91"/>
      <c r="G86" s="92"/>
      <c r="H86" s="82"/>
      <c r="I86" s="81"/>
    </row>
    <row r="87" spans="1:9" ht="18" customHeight="1" x14ac:dyDescent="0.15">
      <c r="A87" s="16" t="s">
        <v>81</v>
      </c>
      <c r="B87" s="93" t="s">
        <v>77</v>
      </c>
      <c r="C87" s="94"/>
      <c r="D87" s="93"/>
      <c r="E87" s="95"/>
      <c r="F87" s="96"/>
      <c r="G87" s="97"/>
      <c r="H87" s="82"/>
      <c r="I87" s="81"/>
    </row>
    <row r="88" spans="1:9" ht="18" customHeight="1" x14ac:dyDescent="0.15">
      <c r="A88" s="15" t="s">
        <v>80</v>
      </c>
      <c r="B88" s="88" t="s">
        <v>77</v>
      </c>
      <c r="C88" s="89"/>
      <c r="D88" s="88"/>
      <c r="E88" s="90"/>
      <c r="F88" s="91"/>
      <c r="G88" s="92"/>
      <c r="H88" s="82"/>
      <c r="I88" s="81"/>
    </row>
    <row r="89" spans="1:9" ht="18" customHeight="1" x14ac:dyDescent="0.15">
      <c r="A89" s="16" t="s">
        <v>79</v>
      </c>
      <c r="B89" s="93" t="s">
        <v>77</v>
      </c>
      <c r="C89" s="94"/>
      <c r="D89" s="93"/>
      <c r="E89" s="95"/>
      <c r="F89" s="96"/>
      <c r="G89" s="97"/>
      <c r="H89" s="82"/>
      <c r="I89" s="81"/>
    </row>
    <row r="90" spans="1:9" ht="18" customHeight="1" x14ac:dyDescent="0.15">
      <c r="A90" s="15" t="s">
        <v>17</v>
      </c>
      <c r="B90" s="54">
        <v>1</v>
      </c>
      <c r="C90" s="56">
        <v>1</v>
      </c>
      <c r="D90" s="54" t="s">
        <v>72</v>
      </c>
      <c r="E90" s="55" t="s">
        <v>72</v>
      </c>
      <c r="F90" s="54" t="s">
        <v>72</v>
      </c>
      <c r="G90" s="58" t="s">
        <v>72</v>
      </c>
      <c r="H90" s="82"/>
      <c r="I90" s="81"/>
    </row>
    <row r="91" spans="1:9" ht="18" customHeight="1" x14ac:dyDescent="0.15">
      <c r="A91" s="16" t="s">
        <v>85</v>
      </c>
      <c r="B91" s="59">
        <v>2</v>
      </c>
      <c r="C91" s="61">
        <v>2</v>
      </c>
      <c r="D91" s="59" t="s">
        <v>72</v>
      </c>
      <c r="E91" s="60" t="s">
        <v>72</v>
      </c>
      <c r="F91" s="59" t="s">
        <v>72</v>
      </c>
      <c r="G91" s="63" t="s">
        <v>72</v>
      </c>
      <c r="H91" s="82"/>
      <c r="I91" s="81"/>
    </row>
    <row r="92" spans="1:9" ht="18" customHeight="1" x14ac:dyDescent="0.15">
      <c r="A92" s="15" t="s">
        <v>78</v>
      </c>
      <c r="B92" s="54">
        <v>2</v>
      </c>
      <c r="C92" s="56">
        <v>2</v>
      </c>
      <c r="D92" s="54" t="s">
        <v>72</v>
      </c>
      <c r="E92" s="55" t="s">
        <v>72</v>
      </c>
      <c r="F92" s="54" t="s">
        <v>72</v>
      </c>
      <c r="G92" s="58" t="s">
        <v>72</v>
      </c>
      <c r="H92" s="82"/>
      <c r="I92" s="81"/>
    </row>
    <row r="93" spans="1:9" ht="18" customHeight="1" x14ac:dyDescent="0.15">
      <c r="A93" s="16" t="s">
        <v>18</v>
      </c>
      <c r="B93" s="59" t="s">
        <v>89</v>
      </c>
      <c r="C93" s="61" t="s">
        <v>89</v>
      </c>
      <c r="D93" s="59" t="s">
        <v>89</v>
      </c>
      <c r="E93" s="60" t="s">
        <v>89</v>
      </c>
      <c r="F93" s="59" t="s">
        <v>89</v>
      </c>
      <c r="G93" s="63" t="s">
        <v>89</v>
      </c>
      <c r="H93" s="82"/>
      <c r="I93" s="81"/>
    </row>
    <row r="94" spans="1:9" ht="18" customHeight="1" x14ac:dyDescent="0.15">
      <c r="A94" s="15" t="s">
        <v>86</v>
      </c>
      <c r="B94" s="88" t="s">
        <v>77</v>
      </c>
      <c r="C94" s="89"/>
      <c r="D94" s="88"/>
      <c r="E94" s="90"/>
      <c r="F94" s="91"/>
      <c r="G94" s="92"/>
      <c r="H94" s="82"/>
      <c r="I94" s="81"/>
    </row>
    <row r="95" spans="1:9" ht="18" customHeight="1" x14ac:dyDescent="0.15">
      <c r="A95" s="16" t="s">
        <v>73</v>
      </c>
      <c r="B95" s="59">
        <v>1</v>
      </c>
      <c r="C95" s="61">
        <v>1</v>
      </c>
      <c r="D95" s="59" t="s">
        <v>72</v>
      </c>
      <c r="E95" s="60" t="s">
        <v>72</v>
      </c>
      <c r="F95" s="59" t="s">
        <v>72</v>
      </c>
      <c r="G95" s="63" t="s">
        <v>72</v>
      </c>
      <c r="H95" s="82"/>
      <c r="I95" s="81"/>
    </row>
    <row r="96" spans="1:9" ht="18" customHeight="1" x14ac:dyDescent="0.15">
      <c r="A96" s="20" t="s">
        <v>87</v>
      </c>
      <c r="B96" s="64" t="s">
        <v>72</v>
      </c>
      <c r="C96" s="66" t="s">
        <v>72</v>
      </c>
      <c r="D96" s="64" t="s">
        <v>72</v>
      </c>
      <c r="E96" s="65" t="s">
        <v>72</v>
      </c>
      <c r="F96" s="64" t="s">
        <v>72</v>
      </c>
      <c r="G96" s="68" t="s">
        <v>72</v>
      </c>
      <c r="H96" s="82"/>
      <c r="I96" s="81"/>
    </row>
    <row r="97" spans="1:11" ht="18" customHeight="1" x14ac:dyDescent="0.15">
      <c r="A97" s="16" t="s">
        <v>88</v>
      </c>
      <c r="B97" s="59">
        <v>6</v>
      </c>
      <c r="C97" s="61">
        <v>6</v>
      </c>
      <c r="D97" s="59" t="s">
        <v>72</v>
      </c>
      <c r="E97" s="60" t="s">
        <v>72</v>
      </c>
      <c r="F97" s="59" t="s">
        <v>72</v>
      </c>
      <c r="G97" s="63" t="s">
        <v>72</v>
      </c>
      <c r="H97" s="82"/>
      <c r="I97" s="81"/>
    </row>
    <row r="98" spans="1:11" ht="18" customHeight="1" thickBot="1" x14ac:dyDescent="0.2">
      <c r="A98" s="21" t="s">
        <v>19</v>
      </c>
      <c r="B98" s="69" t="s">
        <v>72</v>
      </c>
      <c r="C98" s="71" t="s">
        <v>72</v>
      </c>
      <c r="D98" s="69">
        <v>1</v>
      </c>
      <c r="E98" s="70">
        <v>1</v>
      </c>
      <c r="F98" s="69" t="s">
        <v>72</v>
      </c>
      <c r="G98" s="73" t="s">
        <v>72</v>
      </c>
      <c r="H98" s="82"/>
      <c r="I98" s="81"/>
    </row>
    <row r="99" spans="1:11" ht="18" customHeight="1" x14ac:dyDescent="0.15"/>
    <row r="100" spans="1:11" ht="18" customHeight="1" x14ac:dyDescent="0.15"/>
    <row r="101" spans="1:11" ht="18" customHeight="1" x14ac:dyDescent="0.15">
      <c r="A101" s="98" t="s">
        <v>34</v>
      </c>
      <c r="B101" s="98"/>
      <c r="C101" s="98"/>
      <c r="D101" s="98"/>
      <c r="E101" s="98"/>
      <c r="F101" s="98"/>
      <c r="G101" s="98"/>
      <c r="H101" s="98"/>
      <c r="I101" s="98"/>
      <c r="J101" s="78"/>
      <c r="K101" s="78"/>
    </row>
    <row r="102" spans="1:11" ht="18" customHeight="1" thickBot="1" x14ac:dyDescent="0.2">
      <c r="A102" s="104" t="str">
        <f>$A$2</f>
        <v>　兵庫県　５類定点把握感染症　2023年2月</v>
      </c>
      <c r="B102" s="104"/>
      <c r="C102" s="104"/>
      <c r="D102" s="105"/>
      <c r="E102" s="18" t="s">
        <v>35</v>
      </c>
      <c r="F102" s="17"/>
      <c r="G102" s="17"/>
      <c r="H102" s="13" t="str">
        <f>$H$2</f>
        <v>集計日:2023年3月14日</v>
      </c>
      <c r="I102" s="13"/>
      <c r="J102" s="19"/>
      <c r="K102" s="19"/>
    </row>
    <row r="103" spans="1:11" ht="18" customHeight="1" x14ac:dyDescent="0.15">
      <c r="A103" s="108" t="s">
        <v>20</v>
      </c>
      <c r="B103" s="110"/>
      <c r="C103" s="111"/>
      <c r="D103" s="111"/>
      <c r="E103" s="111"/>
      <c r="F103" s="111"/>
      <c r="G103" s="111"/>
      <c r="H103" s="111"/>
      <c r="I103" s="111"/>
    </row>
    <row r="104" spans="1:11" ht="30" customHeight="1" x14ac:dyDescent="0.15">
      <c r="A104" s="109"/>
      <c r="B104" s="102" t="s">
        <v>25</v>
      </c>
      <c r="C104" s="103"/>
      <c r="D104" s="100" t="s">
        <v>51</v>
      </c>
      <c r="E104" s="100"/>
      <c r="F104" s="99" t="s">
        <v>26</v>
      </c>
      <c r="G104" s="99"/>
      <c r="H104" s="100" t="s">
        <v>27</v>
      </c>
      <c r="I104" s="101"/>
    </row>
    <row r="105" spans="1:11" ht="18" customHeight="1" x14ac:dyDescent="0.15">
      <c r="A105" s="14" t="s">
        <v>11</v>
      </c>
      <c r="B105" s="10" t="s">
        <v>1</v>
      </c>
      <c r="C105" s="11" t="s">
        <v>2</v>
      </c>
      <c r="D105" s="10" t="s">
        <v>1</v>
      </c>
      <c r="E105" s="11" t="s">
        <v>2</v>
      </c>
      <c r="F105" s="10" t="s">
        <v>1</v>
      </c>
      <c r="G105" s="11" t="s">
        <v>2</v>
      </c>
      <c r="H105" s="10" t="s">
        <v>1</v>
      </c>
      <c r="I105" s="12" t="s">
        <v>2</v>
      </c>
    </row>
    <row r="106" spans="1:11" ht="18" customHeight="1" x14ac:dyDescent="0.15">
      <c r="A106" s="16" t="s">
        <v>12</v>
      </c>
      <c r="B106" s="59">
        <v>46</v>
      </c>
      <c r="C106" s="60">
        <v>1</v>
      </c>
      <c r="D106" s="74">
        <v>18</v>
      </c>
      <c r="E106" s="75">
        <v>0.39</v>
      </c>
      <c r="F106" s="76">
        <v>3</v>
      </c>
      <c r="G106" s="77">
        <v>7.0000000000000007E-2</v>
      </c>
      <c r="H106" s="74">
        <v>5</v>
      </c>
      <c r="I106" s="77">
        <v>0.11</v>
      </c>
    </row>
    <row r="107" spans="1:11" ht="18" customHeight="1" x14ac:dyDescent="0.15">
      <c r="A107" s="15" t="s">
        <v>13</v>
      </c>
      <c r="B107" s="54">
        <v>13</v>
      </c>
      <c r="C107" s="55">
        <v>1.08</v>
      </c>
      <c r="D107" s="54">
        <v>8</v>
      </c>
      <c r="E107" s="56">
        <v>0.67</v>
      </c>
      <c r="F107" s="57" t="s">
        <v>72</v>
      </c>
      <c r="G107" s="58" t="s">
        <v>72</v>
      </c>
      <c r="H107" s="54">
        <v>1</v>
      </c>
      <c r="I107" s="58">
        <v>0.08</v>
      </c>
    </row>
    <row r="108" spans="1:11" ht="18" customHeight="1" x14ac:dyDescent="0.15">
      <c r="A108" s="16" t="s">
        <v>14</v>
      </c>
      <c r="B108" s="59">
        <v>5</v>
      </c>
      <c r="C108" s="60">
        <v>1.25</v>
      </c>
      <c r="D108" s="59">
        <v>1</v>
      </c>
      <c r="E108" s="61">
        <v>0.25</v>
      </c>
      <c r="F108" s="62">
        <v>1</v>
      </c>
      <c r="G108" s="63">
        <v>0.25</v>
      </c>
      <c r="H108" s="59">
        <v>1</v>
      </c>
      <c r="I108" s="63">
        <v>0.25</v>
      </c>
    </row>
    <row r="109" spans="1:11" ht="18" customHeight="1" x14ac:dyDescent="0.15">
      <c r="A109" s="15" t="s">
        <v>15</v>
      </c>
      <c r="B109" s="54">
        <v>12</v>
      </c>
      <c r="C109" s="55">
        <v>3</v>
      </c>
      <c r="D109" s="54" t="s">
        <v>72</v>
      </c>
      <c r="E109" s="56" t="s">
        <v>72</v>
      </c>
      <c r="F109" s="57" t="s">
        <v>72</v>
      </c>
      <c r="G109" s="58" t="s">
        <v>72</v>
      </c>
      <c r="H109" s="54" t="s">
        <v>72</v>
      </c>
      <c r="I109" s="58" t="s">
        <v>72</v>
      </c>
    </row>
    <row r="110" spans="1:11" ht="18" customHeight="1" x14ac:dyDescent="0.15">
      <c r="A110" s="16" t="s">
        <v>16</v>
      </c>
      <c r="B110" s="59">
        <v>2</v>
      </c>
      <c r="C110" s="60">
        <v>0.67</v>
      </c>
      <c r="D110" s="59">
        <v>1</v>
      </c>
      <c r="E110" s="61">
        <v>0.33</v>
      </c>
      <c r="F110" s="62" t="s">
        <v>72</v>
      </c>
      <c r="G110" s="63" t="s">
        <v>72</v>
      </c>
      <c r="H110" s="59" t="s">
        <v>72</v>
      </c>
      <c r="I110" s="63" t="s">
        <v>72</v>
      </c>
    </row>
    <row r="111" spans="1:11" ht="18" customHeight="1" x14ac:dyDescent="0.15">
      <c r="A111" s="15" t="s">
        <v>82</v>
      </c>
      <c r="B111" s="54">
        <v>1</v>
      </c>
      <c r="C111" s="55">
        <v>0.5</v>
      </c>
      <c r="D111" s="54" t="s">
        <v>72</v>
      </c>
      <c r="E111" s="56" t="s">
        <v>72</v>
      </c>
      <c r="F111" s="57" t="s">
        <v>72</v>
      </c>
      <c r="G111" s="58" t="s">
        <v>72</v>
      </c>
      <c r="H111" s="54" t="s">
        <v>72</v>
      </c>
      <c r="I111" s="58" t="s">
        <v>72</v>
      </c>
    </row>
    <row r="112" spans="1:11" ht="18" customHeight="1" x14ac:dyDescent="0.15">
      <c r="A112" s="16" t="s">
        <v>81</v>
      </c>
      <c r="B112" s="59" t="s">
        <v>72</v>
      </c>
      <c r="C112" s="60" t="s">
        <v>72</v>
      </c>
      <c r="D112" s="59">
        <v>1</v>
      </c>
      <c r="E112" s="61">
        <v>1</v>
      </c>
      <c r="F112" s="62" t="s">
        <v>72</v>
      </c>
      <c r="G112" s="63" t="s">
        <v>72</v>
      </c>
      <c r="H112" s="59" t="s">
        <v>72</v>
      </c>
      <c r="I112" s="63" t="s">
        <v>72</v>
      </c>
    </row>
    <row r="113" spans="1:11" ht="18" customHeight="1" x14ac:dyDescent="0.15">
      <c r="A113" s="15" t="s">
        <v>80</v>
      </c>
      <c r="B113" s="54">
        <v>1</v>
      </c>
      <c r="C113" s="55">
        <v>0.5</v>
      </c>
      <c r="D113" s="54">
        <v>1</v>
      </c>
      <c r="E113" s="56">
        <v>0.5</v>
      </c>
      <c r="F113" s="57" t="s">
        <v>72</v>
      </c>
      <c r="G113" s="58" t="s">
        <v>72</v>
      </c>
      <c r="H113" s="54">
        <v>1</v>
      </c>
      <c r="I113" s="58">
        <v>0.5</v>
      </c>
    </row>
    <row r="114" spans="1:11" ht="18" customHeight="1" x14ac:dyDescent="0.15">
      <c r="A114" s="16" t="s">
        <v>79</v>
      </c>
      <c r="B114" s="59">
        <v>2</v>
      </c>
      <c r="C114" s="60">
        <v>0.67</v>
      </c>
      <c r="D114" s="59">
        <v>3</v>
      </c>
      <c r="E114" s="61">
        <v>1</v>
      </c>
      <c r="F114" s="62" t="s">
        <v>72</v>
      </c>
      <c r="G114" s="63" t="s">
        <v>72</v>
      </c>
      <c r="H114" s="59" t="s">
        <v>72</v>
      </c>
      <c r="I114" s="63" t="s">
        <v>72</v>
      </c>
    </row>
    <row r="115" spans="1:11" ht="18" customHeight="1" x14ac:dyDescent="0.15">
      <c r="A115" s="15" t="s">
        <v>17</v>
      </c>
      <c r="B115" s="54">
        <v>1</v>
      </c>
      <c r="C115" s="55">
        <v>0.25</v>
      </c>
      <c r="D115" s="54" t="s">
        <v>72</v>
      </c>
      <c r="E115" s="56" t="s">
        <v>72</v>
      </c>
      <c r="F115" s="57" t="s">
        <v>72</v>
      </c>
      <c r="G115" s="58" t="s">
        <v>72</v>
      </c>
      <c r="H115" s="54">
        <v>1</v>
      </c>
      <c r="I115" s="58">
        <v>0.25</v>
      </c>
    </row>
    <row r="116" spans="1:11" ht="18" customHeight="1" x14ac:dyDescent="0.15">
      <c r="A116" s="16" t="s">
        <v>85</v>
      </c>
      <c r="B116" s="59">
        <v>5</v>
      </c>
      <c r="C116" s="60">
        <v>1.67</v>
      </c>
      <c r="D116" s="59">
        <v>1</v>
      </c>
      <c r="E116" s="61">
        <v>0.33</v>
      </c>
      <c r="F116" s="62">
        <v>1</v>
      </c>
      <c r="G116" s="63">
        <v>0.33</v>
      </c>
      <c r="H116" s="59">
        <v>1</v>
      </c>
      <c r="I116" s="63">
        <v>0.33</v>
      </c>
    </row>
    <row r="117" spans="1:11" ht="18" customHeight="1" x14ac:dyDescent="0.15">
      <c r="A117" s="15" t="s">
        <v>78</v>
      </c>
      <c r="B117" s="54">
        <v>3</v>
      </c>
      <c r="C117" s="55">
        <v>3</v>
      </c>
      <c r="D117" s="54">
        <v>1</v>
      </c>
      <c r="E117" s="56">
        <v>1</v>
      </c>
      <c r="F117" s="57">
        <v>1</v>
      </c>
      <c r="G117" s="58">
        <v>1</v>
      </c>
      <c r="H117" s="54" t="s">
        <v>72</v>
      </c>
      <c r="I117" s="58" t="s">
        <v>72</v>
      </c>
    </row>
    <row r="118" spans="1:11" ht="18" customHeight="1" x14ac:dyDescent="0.15">
      <c r="A118" s="16" t="s">
        <v>18</v>
      </c>
      <c r="B118" s="59" t="s">
        <v>72</v>
      </c>
      <c r="C118" s="60" t="s">
        <v>72</v>
      </c>
      <c r="D118" s="59" t="s">
        <v>72</v>
      </c>
      <c r="E118" s="61" t="s">
        <v>72</v>
      </c>
      <c r="F118" s="62" t="s">
        <v>72</v>
      </c>
      <c r="G118" s="63" t="s">
        <v>72</v>
      </c>
      <c r="H118" s="59" t="s">
        <v>72</v>
      </c>
      <c r="I118" s="63" t="s">
        <v>72</v>
      </c>
    </row>
    <row r="119" spans="1:11" ht="18" customHeight="1" x14ac:dyDescent="0.15">
      <c r="A119" s="15" t="s">
        <v>86</v>
      </c>
      <c r="B119" s="54" t="s">
        <v>72</v>
      </c>
      <c r="C119" s="55" t="s">
        <v>72</v>
      </c>
      <c r="D119" s="54" t="s">
        <v>72</v>
      </c>
      <c r="E119" s="56" t="s">
        <v>72</v>
      </c>
      <c r="F119" s="57" t="s">
        <v>72</v>
      </c>
      <c r="G119" s="58" t="s">
        <v>72</v>
      </c>
      <c r="H119" s="54" t="s">
        <v>72</v>
      </c>
      <c r="I119" s="58" t="s">
        <v>72</v>
      </c>
    </row>
    <row r="120" spans="1:11" ht="18" customHeight="1" x14ac:dyDescent="0.15">
      <c r="A120" s="16" t="s">
        <v>73</v>
      </c>
      <c r="B120" s="59">
        <v>1</v>
      </c>
      <c r="C120" s="60">
        <v>1</v>
      </c>
      <c r="D120" s="59">
        <v>1</v>
      </c>
      <c r="E120" s="61">
        <v>1</v>
      </c>
      <c r="F120" s="62" t="s">
        <v>72</v>
      </c>
      <c r="G120" s="63" t="s">
        <v>72</v>
      </c>
      <c r="H120" s="59" t="s">
        <v>72</v>
      </c>
      <c r="I120" s="63" t="s">
        <v>72</v>
      </c>
    </row>
    <row r="121" spans="1:11" ht="18" customHeight="1" x14ac:dyDescent="0.15">
      <c r="A121" s="20" t="s">
        <v>87</v>
      </c>
      <c r="B121" s="64" t="s">
        <v>72</v>
      </c>
      <c r="C121" s="65" t="s">
        <v>72</v>
      </c>
      <c r="D121" s="64" t="s">
        <v>72</v>
      </c>
      <c r="E121" s="66" t="s">
        <v>72</v>
      </c>
      <c r="F121" s="67" t="s">
        <v>72</v>
      </c>
      <c r="G121" s="68" t="s">
        <v>72</v>
      </c>
      <c r="H121" s="64" t="s">
        <v>72</v>
      </c>
      <c r="I121" s="68" t="s">
        <v>72</v>
      </c>
    </row>
    <row r="122" spans="1:11" ht="18" customHeight="1" x14ac:dyDescent="0.15">
      <c r="A122" s="16" t="s">
        <v>88</v>
      </c>
      <c r="B122" s="59" t="s">
        <v>72</v>
      </c>
      <c r="C122" s="60" t="s">
        <v>72</v>
      </c>
      <c r="D122" s="59" t="s">
        <v>72</v>
      </c>
      <c r="E122" s="61" t="s">
        <v>72</v>
      </c>
      <c r="F122" s="62" t="s">
        <v>72</v>
      </c>
      <c r="G122" s="63" t="s">
        <v>72</v>
      </c>
      <c r="H122" s="59" t="s">
        <v>72</v>
      </c>
      <c r="I122" s="63" t="s">
        <v>72</v>
      </c>
    </row>
    <row r="123" spans="1:11" ht="18" customHeight="1" thickBot="1" x14ac:dyDescent="0.2">
      <c r="A123" s="21" t="s">
        <v>19</v>
      </c>
      <c r="B123" s="69" t="s">
        <v>72</v>
      </c>
      <c r="C123" s="70" t="s">
        <v>72</v>
      </c>
      <c r="D123" s="69" t="s">
        <v>72</v>
      </c>
      <c r="E123" s="71" t="s">
        <v>72</v>
      </c>
      <c r="F123" s="72" t="s">
        <v>72</v>
      </c>
      <c r="G123" s="73" t="s">
        <v>72</v>
      </c>
      <c r="H123" s="69" t="s">
        <v>72</v>
      </c>
      <c r="I123" s="73" t="s">
        <v>72</v>
      </c>
    </row>
    <row r="124" spans="1:11" ht="18" customHeight="1" x14ac:dyDescent="0.15"/>
    <row r="125" spans="1:11" ht="18" customHeight="1" x14ac:dyDescent="0.15"/>
    <row r="126" spans="1:11" ht="18" customHeight="1" x14ac:dyDescent="0.15">
      <c r="A126" s="98" t="s">
        <v>36</v>
      </c>
      <c r="B126" s="98"/>
      <c r="C126" s="98"/>
      <c r="D126" s="98"/>
      <c r="E126" s="98"/>
      <c r="F126" s="98"/>
      <c r="G126" s="98"/>
      <c r="H126" s="98"/>
      <c r="I126" s="98"/>
      <c r="J126" s="79"/>
      <c r="K126" s="79"/>
    </row>
    <row r="127" spans="1:11" ht="18" customHeight="1" thickBot="1" x14ac:dyDescent="0.2">
      <c r="A127" s="104" t="str">
        <f>$A$2</f>
        <v>　兵庫県　５類定点把握感染症　2023年2月</v>
      </c>
      <c r="B127" s="104"/>
      <c r="C127" s="104"/>
      <c r="D127" s="105"/>
      <c r="E127" s="18" t="s">
        <v>35</v>
      </c>
      <c r="F127" s="13"/>
      <c r="G127" s="17"/>
      <c r="H127" s="19" t="str">
        <f>$H$2</f>
        <v>集計日:2023年3月14日</v>
      </c>
      <c r="I127" s="19"/>
      <c r="J127" s="19"/>
      <c r="K127" s="19"/>
    </row>
    <row r="128" spans="1:11" ht="18" customHeight="1" x14ac:dyDescent="0.15">
      <c r="A128" s="108" t="s">
        <v>20</v>
      </c>
      <c r="B128" s="49"/>
      <c r="C128" s="50"/>
      <c r="D128" s="50"/>
      <c r="E128" s="50"/>
      <c r="F128" s="50"/>
      <c r="G128" s="50"/>
      <c r="H128" s="80"/>
      <c r="I128" s="80"/>
    </row>
    <row r="129" spans="1:9" ht="30" customHeight="1" x14ac:dyDescent="0.15">
      <c r="A129" s="109"/>
      <c r="B129" s="107" t="s">
        <v>29</v>
      </c>
      <c r="C129" s="107"/>
      <c r="D129" s="106" t="s">
        <v>30</v>
      </c>
      <c r="E129" s="106"/>
      <c r="F129" s="112" t="s">
        <v>31</v>
      </c>
      <c r="G129" s="113"/>
      <c r="H129" s="114"/>
      <c r="I129" s="115"/>
    </row>
    <row r="130" spans="1:9" ht="18" customHeight="1" x14ac:dyDescent="0.15">
      <c r="A130" s="14" t="s">
        <v>11</v>
      </c>
      <c r="B130" s="10" t="s">
        <v>1</v>
      </c>
      <c r="C130" s="11" t="s">
        <v>2</v>
      </c>
      <c r="D130" s="10" t="s">
        <v>1</v>
      </c>
      <c r="E130" s="11" t="s">
        <v>2</v>
      </c>
      <c r="F130" s="10" t="s">
        <v>1</v>
      </c>
      <c r="G130" s="12" t="s">
        <v>2</v>
      </c>
      <c r="H130" s="26"/>
      <c r="I130" s="26"/>
    </row>
    <row r="131" spans="1:9" ht="18" customHeight="1" x14ac:dyDescent="0.15">
      <c r="A131" s="16" t="s">
        <v>12</v>
      </c>
      <c r="B131" s="59">
        <v>10</v>
      </c>
      <c r="C131" s="75">
        <v>0.71</v>
      </c>
      <c r="D131" s="59" t="s">
        <v>72</v>
      </c>
      <c r="E131" s="60" t="s">
        <v>72</v>
      </c>
      <c r="F131" s="74" t="s">
        <v>72</v>
      </c>
      <c r="G131" s="77" t="s">
        <v>72</v>
      </c>
      <c r="H131" s="82"/>
      <c r="I131" s="81"/>
    </row>
    <row r="132" spans="1:9" ht="18" customHeight="1" x14ac:dyDescent="0.15">
      <c r="A132" s="15" t="s">
        <v>13</v>
      </c>
      <c r="B132" s="54">
        <v>2</v>
      </c>
      <c r="C132" s="56">
        <v>0.67</v>
      </c>
      <c r="D132" s="54" t="s">
        <v>72</v>
      </c>
      <c r="E132" s="55" t="s">
        <v>72</v>
      </c>
      <c r="F132" s="54" t="s">
        <v>72</v>
      </c>
      <c r="G132" s="58" t="s">
        <v>72</v>
      </c>
      <c r="H132" s="82"/>
      <c r="I132" s="81"/>
    </row>
    <row r="133" spans="1:9" ht="18" customHeight="1" x14ac:dyDescent="0.15">
      <c r="A133" s="16" t="s">
        <v>14</v>
      </c>
      <c r="B133" s="59">
        <v>1</v>
      </c>
      <c r="C133" s="61">
        <v>1</v>
      </c>
      <c r="D133" s="59" t="s">
        <v>72</v>
      </c>
      <c r="E133" s="60" t="s">
        <v>72</v>
      </c>
      <c r="F133" s="59" t="s">
        <v>72</v>
      </c>
      <c r="G133" s="63" t="s">
        <v>72</v>
      </c>
      <c r="H133" s="82"/>
      <c r="I133" s="81"/>
    </row>
    <row r="134" spans="1:9" ht="18" customHeight="1" x14ac:dyDescent="0.15">
      <c r="A134" s="15" t="s">
        <v>15</v>
      </c>
      <c r="B134" s="54" t="s">
        <v>89</v>
      </c>
      <c r="C134" s="56" t="s">
        <v>89</v>
      </c>
      <c r="D134" s="54" t="s">
        <v>89</v>
      </c>
      <c r="E134" s="55" t="s">
        <v>89</v>
      </c>
      <c r="F134" s="54" t="s">
        <v>89</v>
      </c>
      <c r="G134" s="58" t="s">
        <v>89</v>
      </c>
      <c r="H134" s="82"/>
      <c r="I134" s="81"/>
    </row>
    <row r="135" spans="1:9" ht="18" customHeight="1" x14ac:dyDescent="0.15">
      <c r="A135" s="16" t="s">
        <v>16</v>
      </c>
      <c r="B135" s="59">
        <v>4</v>
      </c>
      <c r="C135" s="61">
        <v>4</v>
      </c>
      <c r="D135" s="59" t="s">
        <v>72</v>
      </c>
      <c r="E135" s="60" t="s">
        <v>72</v>
      </c>
      <c r="F135" s="59" t="s">
        <v>72</v>
      </c>
      <c r="G135" s="63" t="s">
        <v>72</v>
      </c>
      <c r="H135" s="82"/>
      <c r="I135" s="81"/>
    </row>
    <row r="136" spans="1:9" ht="18" customHeight="1" x14ac:dyDescent="0.15">
      <c r="A136" s="15" t="s">
        <v>82</v>
      </c>
      <c r="B136" s="88" t="s">
        <v>77</v>
      </c>
      <c r="C136" s="89"/>
      <c r="D136" s="88"/>
      <c r="E136" s="90"/>
      <c r="F136" s="91"/>
      <c r="G136" s="92"/>
      <c r="H136" s="82"/>
      <c r="I136" s="81"/>
    </row>
    <row r="137" spans="1:9" ht="18" customHeight="1" x14ac:dyDescent="0.15">
      <c r="A137" s="16" t="s">
        <v>81</v>
      </c>
      <c r="B137" s="93" t="s">
        <v>77</v>
      </c>
      <c r="C137" s="94"/>
      <c r="D137" s="93"/>
      <c r="E137" s="95"/>
      <c r="F137" s="96"/>
      <c r="G137" s="97"/>
      <c r="H137" s="82"/>
      <c r="I137" s="81"/>
    </row>
    <row r="138" spans="1:9" ht="18" customHeight="1" x14ac:dyDescent="0.15">
      <c r="A138" s="15" t="s">
        <v>80</v>
      </c>
      <c r="B138" s="88" t="s">
        <v>77</v>
      </c>
      <c r="C138" s="89"/>
      <c r="D138" s="88"/>
      <c r="E138" s="90"/>
      <c r="F138" s="91"/>
      <c r="G138" s="92"/>
      <c r="H138" s="82"/>
      <c r="I138" s="81"/>
    </row>
    <row r="139" spans="1:9" ht="18" customHeight="1" x14ac:dyDescent="0.15">
      <c r="A139" s="16" t="s">
        <v>79</v>
      </c>
      <c r="B139" s="93" t="s">
        <v>77</v>
      </c>
      <c r="C139" s="94"/>
      <c r="D139" s="93"/>
      <c r="E139" s="95"/>
      <c r="F139" s="96"/>
      <c r="G139" s="97"/>
      <c r="H139" s="82"/>
      <c r="I139" s="81"/>
    </row>
    <row r="140" spans="1:9" ht="18" customHeight="1" x14ac:dyDescent="0.15">
      <c r="A140" s="15" t="s">
        <v>17</v>
      </c>
      <c r="B140" s="54" t="s">
        <v>72</v>
      </c>
      <c r="C140" s="56" t="s">
        <v>72</v>
      </c>
      <c r="D140" s="54" t="s">
        <v>72</v>
      </c>
      <c r="E140" s="55" t="s">
        <v>72</v>
      </c>
      <c r="F140" s="54" t="s">
        <v>72</v>
      </c>
      <c r="G140" s="58" t="s">
        <v>72</v>
      </c>
      <c r="H140" s="82"/>
      <c r="I140" s="81"/>
    </row>
    <row r="141" spans="1:9" ht="18" customHeight="1" x14ac:dyDescent="0.15">
      <c r="A141" s="16" t="s">
        <v>85</v>
      </c>
      <c r="B141" s="59" t="s">
        <v>72</v>
      </c>
      <c r="C141" s="61" t="s">
        <v>72</v>
      </c>
      <c r="D141" s="59" t="s">
        <v>72</v>
      </c>
      <c r="E141" s="60" t="s">
        <v>72</v>
      </c>
      <c r="F141" s="59" t="s">
        <v>72</v>
      </c>
      <c r="G141" s="63" t="s">
        <v>72</v>
      </c>
      <c r="H141" s="82"/>
      <c r="I141" s="81"/>
    </row>
    <row r="142" spans="1:9" ht="18" customHeight="1" x14ac:dyDescent="0.15">
      <c r="A142" s="15" t="s">
        <v>78</v>
      </c>
      <c r="B142" s="54" t="s">
        <v>72</v>
      </c>
      <c r="C142" s="56" t="s">
        <v>72</v>
      </c>
      <c r="D142" s="54" t="s">
        <v>72</v>
      </c>
      <c r="E142" s="55" t="s">
        <v>72</v>
      </c>
      <c r="F142" s="54" t="s">
        <v>72</v>
      </c>
      <c r="G142" s="58" t="s">
        <v>72</v>
      </c>
      <c r="H142" s="82"/>
      <c r="I142" s="81"/>
    </row>
    <row r="143" spans="1:9" ht="18" customHeight="1" x14ac:dyDescent="0.15">
      <c r="A143" s="16" t="s">
        <v>18</v>
      </c>
      <c r="B143" s="59" t="s">
        <v>89</v>
      </c>
      <c r="C143" s="61" t="s">
        <v>89</v>
      </c>
      <c r="D143" s="59" t="s">
        <v>89</v>
      </c>
      <c r="E143" s="60" t="s">
        <v>89</v>
      </c>
      <c r="F143" s="59" t="s">
        <v>89</v>
      </c>
      <c r="G143" s="63" t="s">
        <v>89</v>
      </c>
      <c r="H143" s="82"/>
      <c r="I143" s="81"/>
    </row>
    <row r="144" spans="1:9" ht="18" customHeight="1" x14ac:dyDescent="0.15">
      <c r="A144" s="15" t="s">
        <v>86</v>
      </c>
      <c r="B144" s="88" t="s">
        <v>77</v>
      </c>
      <c r="C144" s="89"/>
      <c r="D144" s="88"/>
      <c r="E144" s="90"/>
      <c r="F144" s="91"/>
      <c r="G144" s="92"/>
      <c r="H144" s="82"/>
      <c r="I144" s="81"/>
    </row>
    <row r="145" spans="1:9" ht="18" customHeight="1" x14ac:dyDescent="0.15">
      <c r="A145" s="16" t="s">
        <v>73</v>
      </c>
      <c r="B145" s="59" t="s">
        <v>89</v>
      </c>
      <c r="C145" s="61" t="s">
        <v>89</v>
      </c>
      <c r="D145" s="59" t="s">
        <v>89</v>
      </c>
      <c r="E145" s="60" t="s">
        <v>89</v>
      </c>
      <c r="F145" s="59" t="s">
        <v>89</v>
      </c>
      <c r="G145" s="63" t="s">
        <v>89</v>
      </c>
      <c r="H145" s="82"/>
      <c r="I145" s="81"/>
    </row>
    <row r="146" spans="1:9" ht="18" customHeight="1" x14ac:dyDescent="0.15">
      <c r="A146" s="20" t="s">
        <v>87</v>
      </c>
      <c r="B146" s="64" t="s">
        <v>72</v>
      </c>
      <c r="C146" s="66" t="s">
        <v>72</v>
      </c>
      <c r="D146" s="64" t="s">
        <v>72</v>
      </c>
      <c r="E146" s="65" t="s">
        <v>72</v>
      </c>
      <c r="F146" s="64" t="s">
        <v>72</v>
      </c>
      <c r="G146" s="68" t="s">
        <v>72</v>
      </c>
      <c r="H146" s="82"/>
      <c r="I146" s="81"/>
    </row>
    <row r="147" spans="1:9" ht="18" customHeight="1" x14ac:dyDescent="0.15">
      <c r="A147" s="16" t="s">
        <v>88</v>
      </c>
      <c r="B147" s="59">
        <v>3</v>
      </c>
      <c r="C147" s="61">
        <v>3</v>
      </c>
      <c r="D147" s="59" t="s">
        <v>72</v>
      </c>
      <c r="E147" s="60" t="s">
        <v>72</v>
      </c>
      <c r="F147" s="59" t="s">
        <v>72</v>
      </c>
      <c r="G147" s="63" t="s">
        <v>72</v>
      </c>
      <c r="H147" s="82"/>
      <c r="I147" s="81"/>
    </row>
    <row r="148" spans="1:9" ht="18" customHeight="1" thickBot="1" x14ac:dyDescent="0.2">
      <c r="A148" s="21" t="s">
        <v>19</v>
      </c>
      <c r="B148" s="69" t="s">
        <v>72</v>
      </c>
      <c r="C148" s="71" t="s">
        <v>72</v>
      </c>
      <c r="D148" s="69" t="s">
        <v>72</v>
      </c>
      <c r="E148" s="70" t="s">
        <v>72</v>
      </c>
      <c r="F148" s="69" t="s">
        <v>72</v>
      </c>
      <c r="G148" s="73" t="s">
        <v>72</v>
      </c>
      <c r="H148" s="82"/>
      <c r="I148" s="81"/>
    </row>
    <row r="149" spans="1:9" ht="18" customHeight="1" x14ac:dyDescent="0.15"/>
    <row r="150" spans="1:9" ht="18" customHeight="1" x14ac:dyDescent="0.15"/>
  </sheetData>
  <sheetProtection password="C834" sheet="1" objects="1" scenarios="1"/>
  <mergeCells count="45">
    <mergeCell ref="A128:A129"/>
    <mergeCell ref="A103:A104"/>
    <mergeCell ref="B129:C129"/>
    <mergeCell ref="D129:E129"/>
    <mergeCell ref="B103:I103"/>
    <mergeCell ref="A127:D127"/>
    <mergeCell ref="H129:I129"/>
    <mergeCell ref="F129:G129"/>
    <mergeCell ref="H104:I104"/>
    <mergeCell ref="A126:I126"/>
    <mergeCell ref="F104:G104"/>
    <mergeCell ref="F79:G79"/>
    <mergeCell ref="A77:D77"/>
    <mergeCell ref="A78:A79"/>
    <mergeCell ref="A102:D102"/>
    <mergeCell ref="H54:I54"/>
    <mergeCell ref="B104:C104"/>
    <mergeCell ref="D104:E104"/>
    <mergeCell ref="B54:C54"/>
    <mergeCell ref="B79:C79"/>
    <mergeCell ref="A101:I101"/>
    <mergeCell ref="F54:G54"/>
    <mergeCell ref="D79:E79"/>
    <mergeCell ref="D54:E54"/>
    <mergeCell ref="H29:I29"/>
    <mergeCell ref="H79:I79"/>
    <mergeCell ref="A28:A29"/>
    <mergeCell ref="A52:D52"/>
    <mergeCell ref="A53:A54"/>
    <mergeCell ref="B53:I53"/>
    <mergeCell ref="A1:I1"/>
    <mergeCell ref="A26:I26"/>
    <mergeCell ref="A51:I51"/>
    <mergeCell ref="A2:D2"/>
    <mergeCell ref="B29:C29"/>
    <mergeCell ref="A3:A4"/>
    <mergeCell ref="B3:I3"/>
    <mergeCell ref="F29:G29"/>
    <mergeCell ref="A76:I76"/>
    <mergeCell ref="F4:G4"/>
    <mergeCell ref="H4:I4"/>
    <mergeCell ref="B4:C4"/>
    <mergeCell ref="A27:D27"/>
    <mergeCell ref="D4:E4"/>
    <mergeCell ref="D29:E29"/>
  </mergeCells>
  <phoneticPr fontId="2"/>
  <pageMargins left="0.78740157480314965" right="0.78740157480314965" top="0.98425196850393704" bottom="0.98425196850393704" header="0.51181102362204722" footer="0.51181102362204722"/>
  <pageSetup paperSize="9" scale="97" orientation="landscape" r:id="rId1"/>
  <headerFooter alignWithMargins="0"/>
  <rowBreaks count="5" manualBreakCount="5">
    <brk id="25" max="16383" man="1"/>
    <brk id="50" max="16383" man="1"/>
    <brk id="75" max="16383" man="1"/>
    <brk id="100" max="16383" man="1"/>
    <brk id="125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25"/>
  <sheetViews>
    <sheetView topLeftCell="A7" zoomScaleNormal="100" workbookViewId="0">
      <selection sqref="A1:L1"/>
    </sheetView>
  </sheetViews>
  <sheetFormatPr defaultRowHeight="13.5" x14ac:dyDescent="0.15"/>
  <cols>
    <col min="1" max="1" width="33.5" customWidth="1"/>
    <col min="2" max="12" width="11.625" customWidth="1"/>
    <col min="13" max="13" width="9" style="3"/>
  </cols>
  <sheetData>
    <row r="1" spans="1:12" ht="14.25" x14ac:dyDescent="0.15">
      <c r="A1" s="98" t="s">
        <v>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ht="14.25" thickBot="1" x14ac:dyDescent="0.2">
      <c r="A2" s="104" t="str">
        <f>'T3205'!A2:D2</f>
        <v>　兵庫県　５類定点把握感染症　2023年2月</v>
      </c>
      <c r="B2" s="104"/>
      <c r="C2" s="104"/>
      <c r="D2" s="104"/>
      <c r="E2" s="104"/>
      <c r="F2" s="104"/>
      <c r="G2" s="104"/>
      <c r="H2" s="104"/>
      <c r="I2" s="104"/>
      <c r="J2" s="104"/>
      <c r="K2" s="105" t="str">
        <f>'T3205'!H2</f>
        <v>集計日:2023年3月14日</v>
      </c>
      <c r="L2" s="105"/>
    </row>
    <row r="3" spans="1:12" ht="14.25" thickBot="1" x14ac:dyDescent="0.2">
      <c r="A3" s="27" t="s">
        <v>54</v>
      </c>
      <c r="B3" s="22"/>
      <c r="C3" s="23" t="s">
        <v>0</v>
      </c>
      <c r="D3" s="24" t="s">
        <v>6</v>
      </c>
      <c r="E3" s="24" t="s">
        <v>37</v>
      </c>
      <c r="F3" s="24" t="s">
        <v>38</v>
      </c>
      <c r="G3" s="24" t="s">
        <v>39</v>
      </c>
      <c r="H3" s="24" t="s">
        <v>40</v>
      </c>
      <c r="I3" s="24" t="s">
        <v>41</v>
      </c>
      <c r="J3" s="24" t="s">
        <v>42</v>
      </c>
      <c r="K3" s="24" t="s">
        <v>43</v>
      </c>
      <c r="L3" s="25" t="s">
        <v>44</v>
      </c>
    </row>
    <row r="4" spans="1:12" x14ac:dyDescent="0.15">
      <c r="A4" s="37" t="s">
        <v>25</v>
      </c>
      <c r="B4" s="38" t="s">
        <v>21</v>
      </c>
      <c r="C4" s="39">
        <v>104</v>
      </c>
      <c r="D4" s="40" t="s">
        <v>72</v>
      </c>
      <c r="E4" s="40" t="s">
        <v>72</v>
      </c>
      <c r="F4" s="40" t="s">
        <v>72</v>
      </c>
      <c r="G4" s="40" t="s">
        <v>72</v>
      </c>
      <c r="H4" s="40">
        <v>6</v>
      </c>
      <c r="I4" s="40">
        <v>33</v>
      </c>
      <c r="J4" s="40">
        <v>26</v>
      </c>
      <c r="K4" s="40">
        <v>12</v>
      </c>
      <c r="L4" s="41">
        <v>9</v>
      </c>
    </row>
    <row r="5" spans="1:12" x14ac:dyDescent="0.15">
      <c r="A5" s="35"/>
      <c r="B5" s="36" t="s">
        <v>22</v>
      </c>
      <c r="C5" s="45">
        <v>2.2599999999999998</v>
      </c>
      <c r="D5" s="46" t="s">
        <v>72</v>
      </c>
      <c r="E5" s="46" t="s">
        <v>72</v>
      </c>
      <c r="F5" s="46" t="s">
        <v>72</v>
      </c>
      <c r="G5" s="46" t="s">
        <v>72</v>
      </c>
      <c r="H5" s="46">
        <v>0.13</v>
      </c>
      <c r="I5" s="46">
        <v>0.72</v>
      </c>
      <c r="J5" s="46">
        <v>0.56999999999999995</v>
      </c>
      <c r="K5" s="46">
        <v>0.26</v>
      </c>
      <c r="L5" s="47">
        <v>0.2</v>
      </c>
    </row>
    <row r="6" spans="1:12" x14ac:dyDescent="0.15">
      <c r="A6" s="1" t="s">
        <v>51</v>
      </c>
      <c r="B6" s="2" t="s">
        <v>1</v>
      </c>
      <c r="C6" s="39">
        <v>31</v>
      </c>
      <c r="D6" s="40" t="s">
        <v>72</v>
      </c>
      <c r="E6" s="40" t="s">
        <v>72</v>
      </c>
      <c r="F6" s="40" t="s">
        <v>72</v>
      </c>
      <c r="G6" s="40" t="s">
        <v>72</v>
      </c>
      <c r="H6" s="40" t="s">
        <v>72</v>
      </c>
      <c r="I6" s="40">
        <v>5</v>
      </c>
      <c r="J6" s="40">
        <v>2</v>
      </c>
      <c r="K6" s="40">
        <v>5</v>
      </c>
      <c r="L6" s="41">
        <v>4</v>
      </c>
    </row>
    <row r="7" spans="1:12" x14ac:dyDescent="0.15">
      <c r="A7" s="3"/>
      <c r="B7" s="4" t="s">
        <v>2</v>
      </c>
      <c r="C7" s="42">
        <v>0.67</v>
      </c>
      <c r="D7" s="43" t="s">
        <v>72</v>
      </c>
      <c r="E7" s="43" t="s">
        <v>72</v>
      </c>
      <c r="F7" s="43" t="s">
        <v>72</v>
      </c>
      <c r="G7" s="43" t="s">
        <v>72</v>
      </c>
      <c r="H7" s="43" t="s">
        <v>72</v>
      </c>
      <c r="I7" s="43">
        <v>0.11</v>
      </c>
      <c r="J7" s="43">
        <v>0.04</v>
      </c>
      <c r="K7" s="43">
        <v>0.11</v>
      </c>
      <c r="L7" s="44">
        <v>0.09</v>
      </c>
    </row>
    <row r="8" spans="1:12" x14ac:dyDescent="0.15">
      <c r="A8" s="1" t="s">
        <v>26</v>
      </c>
      <c r="B8" s="2" t="s">
        <v>1</v>
      </c>
      <c r="C8" s="39">
        <v>27</v>
      </c>
      <c r="D8" s="40" t="s">
        <v>72</v>
      </c>
      <c r="E8" s="40" t="s">
        <v>72</v>
      </c>
      <c r="F8" s="40" t="s">
        <v>72</v>
      </c>
      <c r="G8" s="40" t="s">
        <v>72</v>
      </c>
      <c r="H8" s="40">
        <v>1</v>
      </c>
      <c r="I8" s="40">
        <v>4</v>
      </c>
      <c r="J8" s="40">
        <v>6</v>
      </c>
      <c r="K8" s="40">
        <v>4</v>
      </c>
      <c r="L8" s="41">
        <v>3</v>
      </c>
    </row>
    <row r="9" spans="1:12" x14ac:dyDescent="0.15">
      <c r="A9" s="3"/>
      <c r="B9" s="4" t="s">
        <v>2</v>
      </c>
      <c r="C9" s="42">
        <v>0.59</v>
      </c>
      <c r="D9" s="43" t="s">
        <v>72</v>
      </c>
      <c r="E9" s="43" t="s">
        <v>72</v>
      </c>
      <c r="F9" s="43" t="s">
        <v>72</v>
      </c>
      <c r="G9" s="43" t="s">
        <v>72</v>
      </c>
      <c r="H9" s="43">
        <v>0.02</v>
      </c>
      <c r="I9" s="43">
        <v>0.09</v>
      </c>
      <c r="J9" s="43">
        <v>0.13</v>
      </c>
      <c r="K9" s="43">
        <v>0.09</v>
      </c>
      <c r="L9" s="44">
        <v>7.0000000000000007E-2</v>
      </c>
    </row>
    <row r="10" spans="1:12" x14ac:dyDescent="0.15">
      <c r="A10" s="1" t="s">
        <v>27</v>
      </c>
      <c r="B10" s="2" t="s">
        <v>1</v>
      </c>
      <c r="C10" s="39">
        <v>33</v>
      </c>
      <c r="D10" s="40" t="s">
        <v>72</v>
      </c>
      <c r="E10" s="40" t="s">
        <v>72</v>
      </c>
      <c r="F10" s="40" t="s">
        <v>72</v>
      </c>
      <c r="G10" s="40" t="s">
        <v>72</v>
      </c>
      <c r="H10" s="40">
        <v>3</v>
      </c>
      <c r="I10" s="40">
        <v>6</v>
      </c>
      <c r="J10" s="40">
        <v>4</v>
      </c>
      <c r="K10" s="40">
        <v>4</v>
      </c>
      <c r="L10" s="41">
        <v>3</v>
      </c>
    </row>
    <row r="11" spans="1:12" ht="14.25" thickBot="1" x14ac:dyDescent="0.2">
      <c r="A11" s="3"/>
      <c r="B11" s="4" t="s">
        <v>2</v>
      </c>
      <c r="C11" s="42">
        <v>0.72</v>
      </c>
      <c r="D11" s="43" t="s">
        <v>72</v>
      </c>
      <c r="E11" s="43" t="s">
        <v>72</v>
      </c>
      <c r="F11" s="43" t="s">
        <v>72</v>
      </c>
      <c r="G11" s="43" t="s">
        <v>72</v>
      </c>
      <c r="H11" s="43">
        <v>7.0000000000000007E-2</v>
      </c>
      <c r="I11" s="43">
        <v>0.13</v>
      </c>
      <c r="J11" s="43">
        <v>0.09</v>
      </c>
      <c r="K11" s="43">
        <v>0.09</v>
      </c>
      <c r="L11" s="44">
        <v>7.0000000000000007E-2</v>
      </c>
    </row>
    <row r="12" spans="1:12" ht="14.25" thickBot="1" x14ac:dyDescent="0.2">
      <c r="A12" s="27" t="s">
        <v>55</v>
      </c>
      <c r="B12" s="22"/>
      <c r="C12" s="23" t="s">
        <v>0</v>
      </c>
      <c r="D12" s="24" t="s">
        <v>6</v>
      </c>
      <c r="E12" s="24" t="s">
        <v>37</v>
      </c>
      <c r="F12" s="24" t="s">
        <v>38</v>
      </c>
      <c r="G12" s="24" t="s">
        <v>39</v>
      </c>
      <c r="H12" s="24" t="s">
        <v>40</v>
      </c>
      <c r="I12" s="24" t="s">
        <v>41</v>
      </c>
      <c r="J12" s="24" t="s">
        <v>42</v>
      </c>
      <c r="K12" s="24" t="s">
        <v>43</v>
      </c>
      <c r="L12" s="25" t="s">
        <v>44</v>
      </c>
    </row>
    <row r="13" spans="1:12" x14ac:dyDescent="0.15">
      <c r="A13" s="1" t="s">
        <v>29</v>
      </c>
      <c r="B13" s="2" t="s">
        <v>1</v>
      </c>
      <c r="C13" s="39">
        <v>38</v>
      </c>
      <c r="D13" s="40">
        <v>1</v>
      </c>
      <c r="E13" s="40" t="s">
        <v>72</v>
      </c>
      <c r="F13" s="40" t="s">
        <v>72</v>
      </c>
      <c r="G13" s="40" t="s">
        <v>72</v>
      </c>
      <c r="H13" s="40" t="s">
        <v>72</v>
      </c>
      <c r="I13" s="40" t="s">
        <v>72</v>
      </c>
      <c r="J13" s="40" t="s">
        <v>72</v>
      </c>
      <c r="K13" s="40">
        <v>2</v>
      </c>
      <c r="L13" s="41">
        <v>1</v>
      </c>
    </row>
    <row r="14" spans="1:12" x14ac:dyDescent="0.15">
      <c r="A14" s="3"/>
      <c r="B14" s="4" t="s">
        <v>2</v>
      </c>
      <c r="C14" s="42">
        <v>2.71</v>
      </c>
      <c r="D14" s="43">
        <v>7.0000000000000007E-2</v>
      </c>
      <c r="E14" s="43" t="s">
        <v>72</v>
      </c>
      <c r="F14" s="43" t="s">
        <v>72</v>
      </c>
      <c r="G14" s="43" t="s">
        <v>72</v>
      </c>
      <c r="H14" s="43" t="s">
        <v>72</v>
      </c>
      <c r="I14" s="43" t="s">
        <v>72</v>
      </c>
      <c r="J14" s="43" t="s">
        <v>72</v>
      </c>
      <c r="K14" s="43">
        <v>0.14000000000000001</v>
      </c>
      <c r="L14" s="44">
        <v>7.0000000000000007E-2</v>
      </c>
    </row>
    <row r="15" spans="1:12" x14ac:dyDescent="0.15">
      <c r="A15" s="1" t="s">
        <v>30</v>
      </c>
      <c r="B15" s="2" t="s">
        <v>1</v>
      </c>
      <c r="C15" s="39">
        <v>1</v>
      </c>
      <c r="D15" s="40" t="s">
        <v>72</v>
      </c>
      <c r="E15" s="40" t="s">
        <v>72</v>
      </c>
      <c r="F15" s="40" t="s">
        <v>72</v>
      </c>
      <c r="G15" s="40" t="s">
        <v>72</v>
      </c>
      <c r="H15" s="40" t="s">
        <v>72</v>
      </c>
      <c r="I15" s="40" t="s">
        <v>72</v>
      </c>
      <c r="J15" s="40" t="s">
        <v>72</v>
      </c>
      <c r="K15" s="40" t="s">
        <v>72</v>
      </c>
      <c r="L15" s="41" t="s">
        <v>72</v>
      </c>
    </row>
    <row r="16" spans="1:12" x14ac:dyDescent="0.15">
      <c r="A16" s="3"/>
      <c r="B16" s="4" t="s">
        <v>2</v>
      </c>
      <c r="C16" s="42">
        <v>7.0000000000000007E-2</v>
      </c>
      <c r="D16" s="43" t="s">
        <v>72</v>
      </c>
      <c r="E16" s="43" t="s">
        <v>72</v>
      </c>
      <c r="F16" s="43" t="s">
        <v>72</v>
      </c>
      <c r="G16" s="43" t="s">
        <v>72</v>
      </c>
      <c r="H16" s="43" t="s">
        <v>72</v>
      </c>
      <c r="I16" s="43" t="s">
        <v>72</v>
      </c>
      <c r="J16" s="43" t="s">
        <v>72</v>
      </c>
      <c r="K16" s="43" t="s">
        <v>72</v>
      </c>
      <c r="L16" s="44" t="s">
        <v>72</v>
      </c>
    </row>
    <row r="17" spans="1:12" x14ac:dyDescent="0.15">
      <c r="A17" s="1" t="s">
        <v>31</v>
      </c>
      <c r="B17" s="2" t="s">
        <v>1</v>
      </c>
      <c r="C17" s="39" t="s">
        <v>72</v>
      </c>
      <c r="D17" s="40" t="s">
        <v>72</v>
      </c>
      <c r="E17" s="40" t="s">
        <v>72</v>
      </c>
      <c r="F17" s="40" t="s">
        <v>72</v>
      </c>
      <c r="G17" s="40" t="s">
        <v>72</v>
      </c>
      <c r="H17" s="40" t="s">
        <v>72</v>
      </c>
      <c r="I17" s="40" t="s">
        <v>72</v>
      </c>
      <c r="J17" s="40" t="s">
        <v>72</v>
      </c>
      <c r="K17" s="40" t="s">
        <v>72</v>
      </c>
      <c r="L17" s="41" t="s">
        <v>72</v>
      </c>
    </row>
    <row r="18" spans="1:12" ht="14.25" thickBot="1" x14ac:dyDescent="0.2">
      <c r="A18" s="3"/>
      <c r="B18" s="4" t="s">
        <v>2</v>
      </c>
      <c r="C18" s="42" t="s">
        <v>72</v>
      </c>
      <c r="D18" s="43" t="s">
        <v>72</v>
      </c>
      <c r="E18" s="43" t="s">
        <v>72</v>
      </c>
      <c r="F18" s="43" t="s">
        <v>72</v>
      </c>
      <c r="G18" s="43" t="s">
        <v>72</v>
      </c>
      <c r="H18" s="43" t="s">
        <v>72</v>
      </c>
      <c r="I18" s="43" t="s">
        <v>72</v>
      </c>
      <c r="J18" s="43" t="s">
        <v>72</v>
      </c>
      <c r="K18" s="43" t="s">
        <v>72</v>
      </c>
      <c r="L18" s="44" t="s">
        <v>72</v>
      </c>
    </row>
    <row r="19" spans="1:12" x14ac:dyDescent="0.15">
      <c r="A19" s="83"/>
      <c r="B19" s="83"/>
      <c r="C19" s="84"/>
      <c r="D19" s="84"/>
      <c r="E19" s="84"/>
      <c r="F19" s="84"/>
      <c r="G19" s="84"/>
      <c r="H19" s="84"/>
      <c r="I19" s="84"/>
      <c r="J19" s="84"/>
      <c r="K19" s="84"/>
      <c r="L19" s="84"/>
    </row>
    <row r="20" spans="1:12" x14ac:dyDescent="0.15">
      <c r="A20" s="85"/>
      <c r="B20" s="85"/>
      <c r="C20" s="48"/>
      <c r="D20" s="48"/>
      <c r="E20" s="48"/>
      <c r="F20" s="48"/>
      <c r="G20" s="48"/>
      <c r="H20" s="48"/>
      <c r="I20" s="48"/>
      <c r="J20" s="48"/>
      <c r="K20" s="48"/>
      <c r="L20" s="48"/>
    </row>
    <row r="21" spans="1:12" x14ac:dyDescent="0.15">
      <c r="A21" s="3"/>
      <c r="B21" s="3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t="14.25" x14ac:dyDescent="0.15">
      <c r="A22" s="98" t="s">
        <v>8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</row>
    <row r="23" spans="1:12" ht="14.25" thickBot="1" x14ac:dyDescent="0.2">
      <c r="A23" s="104" t="str">
        <f>$A$2</f>
        <v>　兵庫県　５類定点把握感染症　2023年2月</v>
      </c>
      <c r="B23" s="104"/>
      <c r="C23" s="104"/>
      <c r="D23" s="17"/>
      <c r="E23" s="17"/>
      <c r="F23" s="17"/>
      <c r="G23" s="17"/>
      <c r="H23" s="13" t="str">
        <f>$K$2</f>
        <v>集計日:2023年3月14日</v>
      </c>
      <c r="I23" s="17"/>
      <c r="J23" s="34"/>
      <c r="K23" s="3"/>
      <c r="L23" s="19"/>
    </row>
    <row r="24" spans="1:12" ht="13.5" customHeight="1" thickBot="1" x14ac:dyDescent="0.2">
      <c r="A24" s="27" t="s">
        <v>54</v>
      </c>
      <c r="B24" s="22"/>
      <c r="C24" s="24" t="s">
        <v>45</v>
      </c>
      <c r="D24" s="24" t="s">
        <v>46</v>
      </c>
      <c r="E24" s="24" t="s">
        <v>47</v>
      </c>
      <c r="F24" s="24" t="s">
        <v>48</v>
      </c>
      <c r="G24" s="24" t="s">
        <v>49</v>
      </c>
      <c r="H24" s="24" t="s">
        <v>50</v>
      </c>
      <c r="I24" s="25" t="s">
        <v>7</v>
      </c>
      <c r="J24" s="3"/>
      <c r="K24" s="3"/>
      <c r="L24" s="3"/>
    </row>
    <row r="25" spans="1:12" x14ac:dyDescent="0.15">
      <c r="A25" s="37" t="s">
        <v>25</v>
      </c>
      <c r="B25" s="38" t="s">
        <v>21</v>
      </c>
      <c r="C25" s="39">
        <v>10</v>
      </c>
      <c r="D25" s="40">
        <v>3</v>
      </c>
      <c r="E25" s="40">
        <v>3</v>
      </c>
      <c r="F25" s="40">
        <v>1</v>
      </c>
      <c r="G25" s="40">
        <v>1</v>
      </c>
      <c r="H25" s="40" t="s">
        <v>72</v>
      </c>
      <c r="I25" s="41" t="s">
        <v>72</v>
      </c>
      <c r="J25" s="3"/>
      <c r="K25" s="3"/>
      <c r="L25" s="3"/>
    </row>
    <row r="26" spans="1:12" x14ac:dyDescent="0.15">
      <c r="A26" s="35"/>
      <c r="B26" s="36" t="s">
        <v>22</v>
      </c>
      <c r="C26" s="45">
        <v>0.22</v>
      </c>
      <c r="D26" s="46">
        <v>7.0000000000000007E-2</v>
      </c>
      <c r="E26" s="46">
        <v>7.0000000000000007E-2</v>
      </c>
      <c r="F26" s="46">
        <v>0.02</v>
      </c>
      <c r="G26" s="46">
        <v>0.02</v>
      </c>
      <c r="H26" s="46" t="s">
        <v>72</v>
      </c>
      <c r="I26" s="47" t="s">
        <v>72</v>
      </c>
      <c r="J26" s="3"/>
      <c r="K26" s="3"/>
      <c r="L26" s="3"/>
    </row>
    <row r="27" spans="1:12" x14ac:dyDescent="0.15">
      <c r="A27" s="1" t="s">
        <v>51</v>
      </c>
      <c r="B27" s="2" t="s">
        <v>1</v>
      </c>
      <c r="C27" s="39">
        <v>6</v>
      </c>
      <c r="D27" s="40">
        <v>2</v>
      </c>
      <c r="E27" s="40" t="s">
        <v>72</v>
      </c>
      <c r="F27" s="40">
        <v>1</v>
      </c>
      <c r="G27" s="40">
        <v>2</v>
      </c>
      <c r="H27" s="40">
        <v>3</v>
      </c>
      <c r="I27" s="41">
        <v>1</v>
      </c>
      <c r="J27" s="26"/>
      <c r="K27" s="26"/>
      <c r="L27" s="26"/>
    </row>
    <row r="28" spans="1:12" x14ac:dyDescent="0.15">
      <c r="A28" s="3"/>
      <c r="B28" s="4" t="s">
        <v>2</v>
      </c>
      <c r="C28" s="42">
        <v>0.13</v>
      </c>
      <c r="D28" s="43">
        <v>0.04</v>
      </c>
      <c r="E28" s="43" t="s">
        <v>72</v>
      </c>
      <c r="F28" s="43">
        <v>0.02</v>
      </c>
      <c r="G28" s="43">
        <v>0.04</v>
      </c>
      <c r="H28" s="43">
        <v>7.0000000000000007E-2</v>
      </c>
      <c r="I28" s="44">
        <v>0.02</v>
      </c>
      <c r="J28" s="26"/>
      <c r="K28" s="26"/>
      <c r="L28" s="26"/>
    </row>
    <row r="29" spans="1:12" x14ac:dyDescent="0.15">
      <c r="A29" s="1" t="s">
        <v>26</v>
      </c>
      <c r="B29" s="2" t="s">
        <v>1</v>
      </c>
      <c r="C29" s="39">
        <v>3</v>
      </c>
      <c r="D29" s="40">
        <v>1</v>
      </c>
      <c r="E29" s="40">
        <v>2</v>
      </c>
      <c r="F29" s="40">
        <v>1</v>
      </c>
      <c r="G29" s="40">
        <v>2</v>
      </c>
      <c r="H29" s="40" t="s">
        <v>72</v>
      </c>
      <c r="I29" s="41" t="s">
        <v>72</v>
      </c>
      <c r="J29" s="26"/>
      <c r="K29" s="26"/>
      <c r="L29" s="26"/>
    </row>
    <row r="30" spans="1:12" x14ac:dyDescent="0.15">
      <c r="A30" s="3"/>
      <c r="B30" s="4" t="s">
        <v>2</v>
      </c>
      <c r="C30" s="42">
        <v>7.0000000000000007E-2</v>
      </c>
      <c r="D30" s="43">
        <v>0.02</v>
      </c>
      <c r="E30" s="43">
        <v>0.04</v>
      </c>
      <c r="F30" s="43">
        <v>0.02</v>
      </c>
      <c r="G30" s="43">
        <v>0.04</v>
      </c>
      <c r="H30" s="43" t="s">
        <v>72</v>
      </c>
      <c r="I30" s="44" t="s">
        <v>72</v>
      </c>
      <c r="J30" s="48"/>
      <c r="K30" s="48"/>
      <c r="L30" s="48"/>
    </row>
    <row r="31" spans="1:12" x14ac:dyDescent="0.15">
      <c r="A31" s="1" t="s">
        <v>27</v>
      </c>
      <c r="B31" s="2" t="s">
        <v>1</v>
      </c>
      <c r="C31" s="39">
        <v>6</v>
      </c>
      <c r="D31" s="40">
        <v>3</v>
      </c>
      <c r="E31" s="40" t="s">
        <v>72</v>
      </c>
      <c r="F31" s="40">
        <v>3</v>
      </c>
      <c r="G31" s="40">
        <v>1</v>
      </c>
      <c r="H31" s="40" t="s">
        <v>72</v>
      </c>
      <c r="I31" s="41" t="s">
        <v>72</v>
      </c>
      <c r="J31" s="26"/>
      <c r="K31" s="26"/>
      <c r="L31" s="26"/>
    </row>
    <row r="32" spans="1:12" ht="14.25" thickBot="1" x14ac:dyDescent="0.2">
      <c r="A32" s="3"/>
      <c r="B32" s="4" t="s">
        <v>2</v>
      </c>
      <c r="C32" s="42">
        <v>0.13</v>
      </c>
      <c r="D32" s="43">
        <v>7.0000000000000007E-2</v>
      </c>
      <c r="E32" s="43" t="s">
        <v>72</v>
      </c>
      <c r="F32" s="43">
        <v>7.0000000000000007E-2</v>
      </c>
      <c r="G32" s="43">
        <v>0.02</v>
      </c>
      <c r="H32" s="43" t="s">
        <v>72</v>
      </c>
      <c r="I32" s="44" t="s">
        <v>72</v>
      </c>
      <c r="J32" s="48"/>
      <c r="K32" s="48"/>
      <c r="L32" s="48"/>
    </row>
    <row r="33" spans="1:12" ht="14.25" thickBot="1" x14ac:dyDescent="0.2">
      <c r="A33" s="27" t="s">
        <v>55</v>
      </c>
      <c r="B33" s="22"/>
      <c r="C33" s="24" t="s">
        <v>45</v>
      </c>
      <c r="D33" s="24" t="s">
        <v>46</v>
      </c>
      <c r="E33" s="24" t="s">
        <v>47</v>
      </c>
      <c r="F33" s="24" t="s">
        <v>48</v>
      </c>
      <c r="G33" s="24" t="s">
        <v>49</v>
      </c>
      <c r="H33" s="24" t="s">
        <v>50</v>
      </c>
      <c r="I33" s="25" t="s">
        <v>7</v>
      </c>
      <c r="J33" s="48"/>
      <c r="K33" s="48"/>
      <c r="L33" s="48"/>
    </row>
    <row r="34" spans="1:12" x14ac:dyDescent="0.15">
      <c r="A34" s="1" t="s">
        <v>29</v>
      </c>
      <c r="B34" s="2" t="s">
        <v>1</v>
      </c>
      <c r="C34" s="39">
        <v>1</v>
      </c>
      <c r="D34" s="40" t="s">
        <v>72</v>
      </c>
      <c r="E34" s="40">
        <v>1</v>
      </c>
      <c r="F34" s="40" t="s">
        <v>72</v>
      </c>
      <c r="G34" s="40">
        <v>3</v>
      </c>
      <c r="H34" s="40">
        <v>1</v>
      </c>
      <c r="I34" s="41">
        <v>28</v>
      </c>
      <c r="J34" s="26"/>
      <c r="K34" s="26"/>
      <c r="L34" s="26"/>
    </row>
    <row r="35" spans="1:12" x14ac:dyDescent="0.15">
      <c r="A35" s="3"/>
      <c r="B35" s="4" t="s">
        <v>2</v>
      </c>
      <c r="C35" s="42">
        <v>7.0000000000000007E-2</v>
      </c>
      <c r="D35" s="43" t="s">
        <v>72</v>
      </c>
      <c r="E35" s="43">
        <v>7.0000000000000007E-2</v>
      </c>
      <c r="F35" s="43" t="s">
        <v>72</v>
      </c>
      <c r="G35" s="43">
        <v>0.21</v>
      </c>
      <c r="H35" s="43">
        <v>7.0000000000000007E-2</v>
      </c>
      <c r="I35" s="44">
        <v>2</v>
      </c>
      <c r="J35" s="48"/>
      <c r="K35" s="48"/>
      <c r="L35" s="48"/>
    </row>
    <row r="36" spans="1:12" x14ac:dyDescent="0.15">
      <c r="A36" s="1" t="s">
        <v>30</v>
      </c>
      <c r="B36" s="2" t="s">
        <v>1</v>
      </c>
      <c r="C36" s="39" t="s">
        <v>72</v>
      </c>
      <c r="D36" s="40" t="s">
        <v>72</v>
      </c>
      <c r="E36" s="40" t="s">
        <v>72</v>
      </c>
      <c r="F36" s="40" t="s">
        <v>72</v>
      </c>
      <c r="G36" s="40" t="s">
        <v>72</v>
      </c>
      <c r="H36" s="40">
        <v>1</v>
      </c>
      <c r="I36" s="41" t="s">
        <v>72</v>
      </c>
      <c r="J36" s="26"/>
      <c r="K36" s="26"/>
      <c r="L36" s="26"/>
    </row>
    <row r="37" spans="1:12" x14ac:dyDescent="0.15">
      <c r="A37" s="3"/>
      <c r="B37" s="4" t="s">
        <v>2</v>
      </c>
      <c r="C37" s="42" t="s">
        <v>72</v>
      </c>
      <c r="D37" s="43" t="s">
        <v>72</v>
      </c>
      <c r="E37" s="43" t="s">
        <v>72</v>
      </c>
      <c r="F37" s="43" t="s">
        <v>72</v>
      </c>
      <c r="G37" s="43" t="s">
        <v>72</v>
      </c>
      <c r="H37" s="43">
        <v>7.0000000000000007E-2</v>
      </c>
      <c r="I37" s="44" t="s">
        <v>72</v>
      </c>
      <c r="J37" s="48"/>
      <c r="K37" s="48"/>
      <c r="L37" s="48"/>
    </row>
    <row r="38" spans="1:12" x14ac:dyDescent="0.15">
      <c r="A38" s="1" t="s">
        <v>31</v>
      </c>
      <c r="B38" s="2" t="s">
        <v>1</v>
      </c>
      <c r="C38" s="39" t="s">
        <v>72</v>
      </c>
      <c r="D38" s="40" t="s">
        <v>72</v>
      </c>
      <c r="E38" s="40" t="s">
        <v>72</v>
      </c>
      <c r="F38" s="40" t="s">
        <v>72</v>
      </c>
      <c r="G38" s="40" t="s">
        <v>72</v>
      </c>
      <c r="H38" s="40" t="s">
        <v>72</v>
      </c>
      <c r="I38" s="41" t="s">
        <v>72</v>
      </c>
      <c r="J38" s="26"/>
      <c r="K38" s="26"/>
      <c r="L38" s="26"/>
    </row>
    <row r="39" spans="1:12" ht="14.25" thickBot="1" x14ac:dyDescent="0.2">
      <c r="A39" s="3"/>
      <c r="B39" s="4" t="s">
        <v>2</v>
      </c>
      <c r="C39" s="42" t="s">
        <v>72</v>
      </c>
      <c r="D39" s="43" t="s">
        <v>72</v>
      </c>
      <c r="E39" s="43" t="s">
        <v>72</v>
      </c>
      <c r="F39" s="43" t="s">
        <v>72</v>
      </c>
      <c r="G39" s="43" t="s">
        <v>72</v>
      </c>
      <c r="H39" s="43" t="s">
        <v>72</v>
      </c>
      <c r="I39" s="44" t="s">
        <v>72</v>
      </c>
      <c r="J39" s="48"/>
      <c r="K39" s="48"/>
      <c r="L39" s="48"/>
    </row>
    <row r="40" spans="1:12" x14ac:dyDescent="0.15">
      <c r="A40" s="83"/>
      <c r="B40" s="83"/>
      <c r="C40" s="84"/>
      <c r="D40" s="84"/>
      <c r="E40" s="84"/>
      <c r="F40" s="84"/>
      <c r="G40" s="84"/>
      <c r="H40" s="84"/>
      <c r="I40" s="84"/>
      <c r="J40" s="48"/>
      <c r="K40" s="48"/>
      <c r="L40" s="48"/>
    </row>
    <row r="41" spans="1:12" x14ac:dyDescent="0.15">
      <c r="A41" s="85"/>
      <c r="B41" s="85"/>
      <c r="C41" s="48"/>
      <c r="D41" s="48"/>
      <c r="E41" s="48"/>
      <c r="F41" s="48"/>
      <c r="G41" s="48"/>
      <c r="H41" s="48"/>
      <c r="I41" s="48"/>
      <c r="J41" s="48"/>
      <c r="K41" s="48"/>
      <c r="L41" s="48"/>
    </row>
    <row r="43" spans="1:12" ht="14.25" x14ac:dyDescent="0.15">
      <c r="A43" s="98" t="s">
        <v>9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</row>
    <row r="44" spans="1:12" ht="14.25" thickBot="1" x14ac:dyDescent="0.2">
      <c r="A44" s="104" t="str">
        <f>$A$2</f>
        <v>　兵庫県　５類定点把握感染症　2023年2月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5" t="str">
        <f>$K$2</f>
        <v>集計日:2023年3月14日</v>
      </c>
      <c r="L44" s="105"/>
    </row>
    <row r="45" spans="1:12" ht="14.25" thickBot="1" x14ac:dyDescent="0.2">
      <c r="A45" s="27" t="s">
        <v>54</v>
      </c>
      <c r="B45" s="22"/>
      <c r="C45" s="23" t="s">
        <v>0</v>
      </c>
      <c r="D45" s="24" t="s">
        <v>6</v>
      </c>
      <c r="E45" s="24" t="s">
        <v>37</v>
      </c>
      <c r="F45" s="24" t="s">
        <v>38</v>
      </c>
      <c r="G45" s="24" t="s">
        <v>39</v>
      </c>
      <c r="H45" s="24" t="s">
        <v>40</v>
      </c>
      <c r="I45" s="24" t="s">
        <v>41</v>
      </c>
      <c r="J45" s="24" t="s">
        <v>42</v>
      </c>
      <c r="K45" s="24" t="s">
        <v>43</v>
      </c>
      <c r="L45" s="25" t="s">
        <v>44</v>
      </c>
    </row>
    <row r="46" spans="1:12" x14ac:dyDescent="0.15">
      <c r="A46" s="37" t="s">
        <v>25</v>
      </c>
      <c r="B46" s="38" t="s">
        <v>21</v>
      </c>
      <c r="C46" s="39">
        <v>58</v>
      </c>
      <c r="D46" s="40" t="s">
        <v>72</v>
      </c>
      <c r="E46" s="40" t="s">
        <v>72</v>
      </c>
      <c r="F46" s="40" t="s">
        <v>72</v>
      </c>
      <c r="G46" s="40" t="s">
        <v>72</v>
      </c>
      <c r="H46" s="40">
        <v>1</v>
      </c>
      <c r="I46" s="40">
        <v>20</v>
      </c>
      <c r="J46" s="40">
        <v>14</v>
      </c>
      <c r="K46" s="40">
        <v>9</v>
      </c>
      <c r="L46" s="41">
        <v>2</v>
      </c>
    </row>
    <row r="47" spans="1:12" x14ac:dyDescent="0.15">
      <c r="A47" s="35"/>
      <c r="B47" s="36" t="s">
        <v>22</v>
      </c>
      <c r="C47" s="45">
        <v>1.26</v>
      </c>
      <c r="D47" s="46" t="s">
        <v>72</v>
      </c>
      <c r="E47" s="46" t="s">
        <v>72</v>
      </c>
      <c r="F47" s="46" t="s">
        <v>72</v>
      </c>
      <c r="G47" s="46" t="s">
        <v>72</v>
      </c>
      <c r="H47" s="46">
        <v>0.02</v>
      </c>
      <c r="I47" s="46">
        <v>0.43</v>
      </c>
      <c r="J47" s="46">
        <v>0.3</v>
      </c>
      <c r="K47" s="46">
        <v>0.2</v>
      </c>
      <c r="L47" s="47">
        <v>0.04</v>
      </c>
    </row>
    <row r="48" spans="1:12" x14ac:dyDescent="0.15">
      <c r="A48" s="1" t="s">
        <v>51</v>
      </c>
      <c r="B48" s="2" t="s">
        <v>1</v>
      </c>
      <c r="C48" s="39">
        <v>13</v>
      </c>
      <c r="D48" s="40" t="s">
        <v>72</v>
      </c>
      <c r="E48" s="40" t="s">
        <v>72</v>
      </c>
      <c r="F48" s="40" t="s">
        <v>72</v>
      </c>
      <c r="G48" s="40" t="s">
        <v>72</v>
      </c>
      <c r="H48" s="40" t="s">
        <v>72</v>
      </c>
      <c r="I48" s="40">
        <v>1</v>
      </c>
      <c r="J48" s="40">
        <v>2</v>
      </c>
      <c r="K48" s="40">
        <v>1</v>
      </c>
      <c r="L48" s="41">
        <v>2</v>
      </c>
    </row>
    <row r="49" spans="1:12" x14ac:dyDescent="0.15">
      <c r="A49" s="3"/>
      <c r="B49" s="4" t="s">
        <v>2</v>
      </c>
      <c r="C49" s="42">
        <v>0.28000000000000003</v>
      </c>
      <c r="D49" s="43" t="s">
        <v>72</v>
      </c>
      <c r="E49" s="43" t="s">
        <v>72</v>
      </c>
      <c r="F49" s="43" t="s">
        <v>72</v>
      </c>
      <c r="G49" s="43" t="s">
        <v>72</v>
      </c>
      <c r="H49" s="43" t="s">
        <v>72</v>
      </c>
      <c r="I49" s="43">
        <v>0.02</v>
      </c>
      <c r="J49" s="43">
        <v>0.04</v>
      </c>
      <c r="K49" s="43">
        <v>0.02</v>
      </c>
      <c r="L49" s="44">
        <v>0.04</v>
      </c>
    </row>
    <row r="50" spans="1:12" x14ac:dyDescent="0.15">
      <c r="A50" s="1" t="s">
        <v>26</v>
      </c>
      <c r="B50" s="2" t="s">
        <v>1</v>
      </c>
      <c r="C50" s="39">
        <v>24</v>
      </c>
      <c r="D50" s="40" t="s">
        <v>72</v>
      </c>
      <c r="E50" s="40" t="s">
        <v>72</v>
      </c>
      <c r="F50" s="40" t="s">
        <v>72</v>
      </c>
      <c r="G50" s="40" t="s">
        <v>72</v>
      </c>
      <c r="H50" s="40">
        <v>1</v>
      </c>
      <c r="I50" s="40">
        <v>4</v>
      </c>
      <c r="J50" s="40">
        <v>4</v>
      </c>
      <c r="K50" s="40">
        <v>3</v>
      </c>
      <c r="L50" s="41">
        <v>3</v>
      </c>
    </row>
    <row r="51" spans="1:12" x14ac:dyDescent="0.15">
      <c r="A51" s="3"/>
      <c r="B51" s="4" t="s">
        <v>2</v>
      </c>
      <c r="C51" s="42">
        <v>0.52</v>
      </c>
      <c r="D51" s="43" t="s">
        <v>72</v>
      </c>
      <c r="E51" s="43" t="s">
        <v>72</v>
      </c>
      <c r="F51" s="43" t="s">
        <v>72</v>
      </c>
      <c r="G51" s="43" t="s">
        <v>72</v>
      </c>
      <c r="H51" s="43">
        <v>0.02</v>
      </c>
      <c r="I51" s="43">
        <v>0.09</v>
      </c>
      <c r="J51" s="43">
        <v>0.09</v>
      </c>
      <c r="K51" s="43">
        <v>7.0000000000000007E-2</v>
      </c>
      <c r="L51" s="44">
        <v>7.0000000000000007E-2</v>
      </c>
    </row>
    <row r="52" spans="1:12" x14ac:dyDescent="0.15">
      <c r="A52" s="1" t="s">
        <v>27</v>
      </c>
      <c r="B52" s="2" t="s">
        <v>1</v>
      </c>
      <c r="C52" s="39">
        <v>28</v>
      </c>
      <c r="D52" s="40" t="s">
        <v>72</v>
      </c>
      <c r="E52" s="40" t="s">
        <v>72</v>
      </c>
      <c r="F52" s="40" t="s">
        <v>72</v>
      </c>
      <c r="G52" s="40" t="s">
        <v>72</v>
      </c>
      <c r="H52" s="40">
        <v>2</v>
      </c>
      <c r="I52" s="40">
        <v>5</v>
      </c>
      <c r="J52" s="40">
        <v>3</v>
      </c>
      <c r="K52" s="40">
        <v>4</v>
      </c>
      <c r="L52" s="41">
        <v>2</v>
      </c>
    </row>
    <row r="53" spans="1:12" ht="14.25" thickBot="1" x14ac:dyDescent="0.2">
      <c r="A53" s="3"/>
      <c r="B53" s="4" t="s">
        <v>2</v>
      </c>
      <c r="C53" s="42">
        <v>0.61</v>
      </c>
      <c r="D53" s="43" t="s">
        <v>72</v>
      </c>
      <c r="E53" s="43" t="s">
        <v>72</v>
      </c>
      <c r="F53" s="43" t="s">
        <v>72</v>
      </c>
      <c r="G53" s="43" t="s">
        <v>72</v>
      </c>
      <c r="H53" s="43">
        <v>0.04</v>
      </c>
      <c r="I53" s="43">
        <v>0.11</v>
      </c>
      <c r="J53" s="43">
        <v>7.0000000000000007E-2</v>
      </c>
      <c r="K53" s="43">
        <v>0.09</v>
      </c>
      <c r="L53" s="44">
        <v>0.04</v>
      </c>
    </row>
    <row r="54" spans="1:12" ht="14.25" thickBot="1" x14ac:dyDescent="0.2">
      <c r="A54" s="27" t="s">
        <v>55</v>
      </c>
      <c r="B54" s="22"/>
      <c r="C54" s="23" t="s">
        <v>0</v>
      </c>
      <c r="D54" s="24" t="s">
        <v>6</v>
      </c>
      <c r="E54" s="24" t="s">
        <v>37</v>
      </c>
      <c r="F54" s="24" t="s">
        <v>38</v>
      </c>
      <c r="G54" s="24" t="s">
        <v>39</v>
      </c>
      <c r="H54" s="24" t="s">
        <v>40</v>
      </c>
      <c r="I54" s="24" t="s">
        <v>41</v>
      </c>
      <c r="J54" s="24" t="s">
        <v>42</v>
      </c>
      <c r="K54" s="24" t="s">
        <v>43</v>
      </c>
      <c r="L54" s="25" t="s">
        <v>44</v>
      </c>
    </row>
    <row r="55" spans="1:12" x14ac:dyDescent="0.15">
      <c r="A55" s="1" t="s">
        <v>29</v>
      </c>
      <c r="B55" s="2" t="s">
        <v>1</v>
      </c>
      <c r="C55" s="39">
        <v>28</v>
      </c>
      <c r="D55" s="40">
        <v>1</v>
      </c>
      <c r="E55" s="40" t="s">
        <v>72</v>
      </c>
      <c r="F55" s="40" t="s">
        <v>72</v>
      </c>
      <c r="G55" s="40" t="s">
        <v>72</v>
      </c>
      <c r="H55" s="40" t="s">
        <v>72</v>
      </c>
      <c r="I55" s="40" t="s">
        <v>72</v>
      </c>
      <c r="J55" s="40" t="s">
        <v>72</v>
      </c>
      <c r="K55" s="40">
        <v>1</v>
      </c>
      <c r="L55" s="41">
        <v>1</v>
      </c>
    </row>
    <row r="56" spans="1:12" x14ac:dyDescent="0.15">
      <c r="A56" s="3"/>
      <c r="B56" s="4" t="s">
        <v>2</v>
      </c>
      <c r="C56" s="42">
        <v>2</v>
      </c>
      <c r="D56" s="43">
        <v>7.0000000000000007E-2</v>
      </c>
      <c r="E56" s="43" t="s">
        <v>72</v>
      </c>
      <c r="F56" s="43" t="s">
        <v>72</v>
      </c>
      <c r="G56" s="43" t="s">
        <v>72</v>
      </c>
      <c r="H56" s="43" t="s">
        <v>72</v>
      </c>
      <c r="I56" s="43" t="s">
        <v>72</v>
      </c>
      <c r="J56" s="43" t="s">
        <v>72</v>
      </c>
      <c r="K56" s="43">
        <v>7.0000000000000007E-2</v>
      </c>
      <c r="L56" s="44">
        <v>7.0000000000000007E-2</v>
      </c>
    </row>
    <row r="57" spans="1:12" x14ac:dyDescent="0.15">
      <c r="A57" s="1" t="s">
        <v>30</v>
      </c>
      <c r="B57" s="2" t="s">
        <v>1</v>
      </c>
      <c r="C57" s="39">
        <v>1</v>
      </c>
      <c r="D57" s="40" t="s">
        <v>72</v>
      </c>
      <c r="E57" s="40" t="s">
        <v>72</v>
      </c>
      <c r="F57" s="40" t="s">
        <v>72</v>
      </c>
      <c r="G57" s="40" t="s">
        <v>72</v>
      </c>
      <c r="H57" s="40" t="s">
        <v>72</v>
      </c>
      <c r="I57" s="40" t="s">
        <v>72</v>
      </c>
      <c r="J57" s="40" t="s">
        <v>72</v>
      </c>
      <c r="K57" s="40" t="s">
        <v>72</v>
      </c>
      <c r="L57" s="41" t="s">
        <v>72</v>
      </c>
    </row>
    <row r="58" spans="1:12" x14ac:dyDescent="0.15">
      <c r="A58" s="3"/>
      <c r="B58" s="4" t="s">
        <v>2</v>
      </c>
      <c r="C58" s="42">
        <v>7.0000000000000007E-2</v>
      </c>
      <c r="D58" s="43" t="s">
        <v>72</v>
      </c>
      <c r="E58" s="43" t="s">
        <v>72</v>
      </c>
      <c r="F58" s="43" t="s">
        <v>72</v>
      </c>
      <c r="G58" s="43" t="s">
        <v>72</v>
      </c>
      <c r="H58" s="43" t="s">
        <v>72</v>
      </c>
      <c r="I58" s="43" t="s">
        <v>72</v>
      </c>
      <c r="J58" s="43" t="s">
        <v>72</v>
      </c>
      <c r="K58" s="43" t="s">
        <v>72</v>
      </c>
      <c r="L58" s="44" t="s">
        <v>72</v>
      </c>
    </row>
    <row r="59" spans="1:12" x14ac:dyDescent="0.15">
      <c r="A59" s="1" t="s">
        <v>31</v>
      </c>
      <c r="B59" s="2" t="s">
        <v>1</v>
      </c>
      <c r="C59" s="39" t="s">
        <v>72</v>
      </c>
      <c r="D59" s="40" t="s">
        <v>72</v>
      </c>
      <c r="E59" s="40" t="s">
        <v>72</v>
      </c>
      <c r="F59" s="40" t="s">
        <v>72</v>
      </c>
      <c r="G59" s="40" t="s">
        <v>72</v>
      </c>
      <c r="H59" s="40" t="s">
        <v>72</v>
      </c>
      <c r="I59" s="40" t="s">
        <v>72</v>
      </c>
      <c r="J59" s="40" t="s">
        <v>72</v>
      </c>
      <c r="K59" s="40" t="s">
        <v>72</v>
      </c>
      <c r="L59" s="41" t="s">
        <v>72</v>
      </c>
    </row>
    <row r="60" spans="1:12" ht="14.25" thickBot="1" x14ac:dyDescent="0.2">
      <c r="A60" s="3"/>
      <c r="B60" s="4" t="s">
        <v>2</v>
      </c>
      <c r="C60" s="42" t="s">
        <v>72</v>
      </c>
      <c r="D60" s="43" t="s">
        <v>72</v>
      </c>
      <c r="E60" s="43" t="s">
        <v>72</v>
      </c>
      <c r="F60" s="43" t="s">
        <v>72</v>
      </c>
      <c r="G60" s="43" t="s">
        <v>72</v>
      </c>
      <c r="H60" s="43" t="s">
        <v>72</v>
      </c>
      <c r="I60" s="43" t="s">
        <v>72</v>
      </c>
      <c r="J60" s="43" t="s">
        <v>72</v>
      </c>
      <c r="K60" s="43" t="s">
        <v>72</v>
      </c>
      <c r="L60" s="44" t="s">
        <v>72</v>
      </c>
    </row>
    <row r="61" spans="1:12" x14ac:dyDescent="0.15">
      <c r="A61" s="83"/>
      <c r="B61" s="83"/>
      <c r="C61" s="84"/>
      <c r="D61" s="84"/>
      <c r="E61" s="84"/>
      <c r="F61" s="84"/>
      <c r="G61" s="84"/>
      <c r="H61" s="84"/>
      <c r="I61" s="84"/>
      <c r="J61" s="84"/>
      <c r="K61" s="84"/>
      <c r="L61" s="84"/>
    </row>
    <row r="62" spans="1:12" x14ac:dyDescent="0.15">
      <c r="A62" s="85"/>
      <c r="B62" s="85"/>
      <c r="C62" s="48"/>
      <c r="D62" s="48"/>
      <c r="E62" s="48"/>
      <c r="F62" s="48"/>
      <c r="G62" s="48"/>
      <c r="H62" s="48"/>
      <c r="I62" s="48"/>
      <c r="J62" s="48"/>
      <c r="K62" s="48"/>
      <c r="L62" s="48"/>
    </row>
    <row r="63" spans="1:12" x14ac:dyDescent="0.15">
      <c r="A63" s="3"/>
      <c r="B63" s="3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ht="14.25" x14ac:dyDescent="0.15">
      <c r="A64" s="98" t="s">
        <v>10</v>
      </c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</row>
    <row r="65" spans="1:12" ht="14.25" thickBot="1" x14ac:dyDescent="0.2">
      <c r="A65" s="104" t="str">
        <f>$A$2</f>
        <v>　兵庫県　５類定点把握感染症　2023年2月</v>
      </c>
      <c r="B65" s="104"/>
      <c r="C65" s="104"/>
      <c r="D65" s="17"/>
      <c r="E65" s="17"/>
      <c r="F65" s="17"/>
      <c r="G65" s="17"/>
      <c r="H65" s="13" t="str">
        <f>$K$2</f>
        <v>集計日:2023年3月14日</v>
      </c>
      <c r="I65" s="17"/>
      <c r="J65" s="34"/>
      <c r="K65" s="3"/>
      <c r="L65" s="19"/>
    </row>
    <row r="66" spans="1:12" ht="14.25" thickBot="1" x14ac:dyDescent="0.2">
      <c r="A66" s="27" t="s">
        <v>54</v>
      </c>
      <c r="B66" s="22"/>
      <c r="C66" s="24" t="s">
        <v>45</v>
      </c>
      <c r="D66" s="24" t="s">
        <v>46</v>
      </c>
      <c r="E66" s="24" t="s">
        <v>47</v>
      </c>
      <c r="F66" s="24" t="s">
        <v>48</v>
      </c>
      <c r="G66" s="24" t="s">
        <v>49</v>
      </c>
      <c r="H66" s="24" t="s">
        <v>50</v>
      </c>
      <c r="I66" s="25" t="s">
        <v>7</v>
      </c>
      <c r="J66" s="3"/>
      <c r="K66" s="3"/>
      <c r="L66" s="3"/>
    </row>
    <row r="67" spans="1:12" x14ac:dyDescent="0.15">
      <c r="A67" s="37" t="s">
        <v>25</v>
      </c>
      <c r="B67" s="38" t="s">
        <v>21</v>
      </c>
      <c r="C67" s="39">
        <v>7</v>
      </c>
      <c r="D67" s="40">
        <v>1</v>
      </c>
      <c r="E67" s="40">
        <v>2</v>
      </c>
      <c r="F67" s="40">
        <v>1</v>
      </c>
      <c r="G67" s="40">
        <v>1</v>
      </c>
      <c r="H67" s="40" t="s">
        <v>72</v>
      </c>
      <c r="I67" s="41" t="s">
        <v>72</v>
      </c>
      <c r="J67" s="3"/>
      <c r="K67" s="3"/>
      <c r="L67" s="3"/>
    </row>
    <row r="68" spans="1:12" x14ac:dyDescent="0.15">
      <c r="A68" s="35"/>
      <c r="B68" s="36" t="s">
        <v>22</v>
      </c>
      <c r="C68" s="45">
        <v>0.15</v>
      </c>
      <c r="D68" s="46">
        <v>0.02</v>
      </c>
      <c r="E68" s="46">
        <v>0.04</v>
      </c>
      <c r="F68" s="46">
        <v>0.02</v>
      </c>
      <c r="G68" s="46">
        <v>0.02</v>
      </c>
      <c r="H68" s="46" t="s">
        <v>72</v>
      </c>
      <c r="I68" s="47" t="s">
        <v>72</v>
      </c>
      <c r="J68" s="3"/>
      <c r="K68" s="3"/>
      <c r="L68" s="3"/>
    </row>
    <row r="69" spans="1:12" x14ac:dyDescent="0.15">
      <c r="A69" s="1" t="s">
        <v>51</v>
      </c>
      <c r="B69" s="2" t="s">
        <v>1</v>
      </c>
      <c r="C69" s="39">
        <v>4</v>
      </c>
      <c r="D69" s="40">
        <v>1</v>
      </c>
      <c r="E69" s="40" t="s">
        <v>72</v>
      </c>
      <c r="F69" s="40">
        <v>1</v>
      </c>
      <c r="G69" s="40">
        <v>1</v>
      </c>
      <c r="H69" s="40" t="s">
        <v>72</v>
      </c>
      <c r="I69" s="41" t="s">
        <v>72</v>
      </c>
      <c r="J69" s="26"/>
      <c r="K69" s="26"/>
      <c r="L69" s="26"/>
    </row>
    <row r="70" spans="1:12" x14ac:dyDescent="0.15">
      <c r="A70" s="3"/>
      <c r="B70" s="4" t="s">
        <v>2</v>
      </c>
      <c r="C70" s="42">
        <v>0.09</v>
      </c>
      <c r="D70" s="43">
        <v>0.02</v>
      </c>
      <c r="E70" s="43" t="s">
        <v>72</v>
      </c>
      <c r="F70" s="43">
        <v>0.02</v>
      </c>
      <c r="G70" s="43">
        <v>0.02</v>
      </c>
      <c r="H70" s="43" t="s">
        <v>72</v>
      </c>
      <c r="I70" s="44" t="s">
        <v>72</v>
      </c>
      <c r="J70" s="26"/>
      <c r="K70" s="26"/>
      <c r="L70" s="26"/>
    </row>
    <row r="71" spans="1:12" x14ac:dyDescent="0.15">
      <c r="A71" s="1" t="s">
        <v>26</v>
      </c>
      <c r="B71" s="2" t="s">
        <v>1</v>
      </c>
      <c r="C71" s="39">
        <v>3</v>
      </c>
      <c r="D71" s="40">
        <v>1</v>
      </c>
      <c r="E71" s="40">
        <v>2</v>
      </c>
      <c r="F71" s="40">
        <v>1</v>
      </c>
      <c r="G71" s="40">
        <v>2</v>
      </c>
      <c r="H71" s="40" t="s">
        <v>72</v>
      </c>
      <c r="I71" s="41" t="s">
        <v>72</v>
      </c>
      <c r="J71" s="26"/>
      <c r="K71" s="26"/>
      <c r="L71" s="26"/>
    </row>
    <row r="72" spans="1:12" x14ac:dyDescent="0.15">
      <c r="A72" s="3"/>
      <c r="B72" s="4" t="s">
        <v>2</v>
      </c>
      <c r="C72" s="42">
        <v>7.0000000000000007E-2</v>
      </c>
      <c r="D72" s="43">
        <v>0.02</v>
      </c>
      <c r="E72" s="43">
        <v>0.04</v>
      </c>
      <c r="F72" s="43">
        <v>0.02</v>
      </c>
      <c r="G72" s="43">
        <v>0.04</v>
      </c>
      <c r="H72" s="43" t="s">
        <v>72</v>
      </c>
      <c r="I72" s="44" t="s">
        <v>72</v>
      </c>
      <c r="J72" s="48"/>
      <c r="K72" s="48"/>
      <c r="L72" s="48"/>
    </row>
    <row r="73" spans="1:12" x14ac:dyDescent="0.15">
      <c r="A73" s="1" t="s">
        <v>27</v>
      </c>
      <c r="B73" s="2" t="s">
        <v>1</v>
      </c>
      <c r="C73" s="39">
        <v>5</v>
      </c>
      <c r="D73" s="40">
        <v>3</v>
      </c>
      <c r="E73" s="40" t="s">
        <v>72</v>
      </c>
      <c r="F73" s="40">
        <v>3</v>
      </c>
      <c r="G73" s="40">
        <v>1</v>
      </c>
      <c r="H73" s="40" t="s">
        <v>72</v>
      </c>
      <c r="I73" s="41" t="s">
        <v>72</v>
      </c>
      <c r="J73" s="26"/>
      <c r="K73" s="26"/>
      <c r="L73" s="26"/>
    </row>
    <row r="74" spans="1:12" ht="14.25" thickBot="1" x14ac:dyDescent="0.2">
      <c r="A74" s="3"/>
      <c r="B74" s="4" t="s">
        <v>2</v>
      </c>
      <c r="C74" s="42">
        <v>0.11</v>
      </c>
      <c r="D74" s="43">
        <v>7.0000000000000007E-2</v>
      </c>
      <c r="E74" s="43" t="s">
        <v>72</v>
      </c>
      <c r="F74" s="43">
        <v>7.0000000000000007E-2</v>
      </c>
      <c r="G74" s="43">
        <v>0.02</v>
      </c>
      <c r="H74" s="43" t="s">
        <v>72</v>
      </c>
      <c r="I74" s="44" t="s">
        <v>72</v>
      </c>
      <c r="J74" s="48"/>
      <c r="K74" s="48"/>
      <c r="L74" s="48"/>
    </row>
    <row r="75" spans="1:12" ht="14.25" thickBot="1" x14ac:dyDescent="0.2">
      <c r="A75" s="27" t="s">
        <v>55</v>
      </c>
      <c r="B75" s="22"/>
      <c r="C75" s="24" t="s">
        <v>45</v>
      </c>
      <c r="D75" s="24" t="s">
        <v>46</v>
      </c>
      <c r="E75" s="24" t="s">
        <v>47</v>
      </c>
      <c r="F75" s="24" t="s">
        <v>48</v>
      </c>
      <c r="G75" s="24" t="s">
        <v>49</v>
      </c>
      <c r="H75" s="24" t="s">
        <v>50</v>
      </c>
      <c r="I75" s="25" t="s">
        <v>7</v>
      </c>
      <c r="J75" s="48"/>
      <c r="K75" s="48"/>
      <c r="L75" s="48"/>
    </row>
    <row r="76" spans="1:12" x14ac:dyDescent="0.15">
      <c r="A76" s="1" t="s">
        <v>29</v>
      </c>
      <c r="B76" s="2" t="s">
        <v>1</v>
      </c>
      <c r="C76" s="39">
        <v>1</v>
      </c>
      <c r="D76" s="40" t="s">
        <v>72</v>
      </c>
      <c r="E76" s="40" t="s">
        <v>72</v>
      </c>
      <c r="F76" s="40" t="s">
        <v>72</v>
      </c>
      <c r="G76" s="40">
        <v>2</v>
      </c>
      <c r="H76" s="40">
        <v>1</v>
      </c>
      <c r="I76" s="41">
        <v>21</v>
      </c>
      <c r="J76" s="26"/>
      <c r="K76" s="26"/>
      <c r="L76" s="26"/>
    </row>
    <row r="77" spans="1:12" x14ac:dyDescent="0.15">
      <c r="A77" s="3"/>
      <c r="B77" s="4" t="s">
        <v>2</v>
      </c>
      <c r="C77" s="42">
        <v>7.0000000000000007E-2</v>
      </c>
      <c r="D77" s="43" t="s">
        <v>72</v>
      </c>
      <c r="E77" s="43" t="s">
        <v>72</v>
      </c>
      <c r="F77" s="43" t="s">
        <v>72</v>
      </c>
      <c r="G77" s="43">
        <v>0.14000000000000001</v>
      </c>
      <c r="H77" s="43">
        <v>7.0000000000000007E-2</v>
      </c>
      <c r="I77" s="44">
        <v>1.5</v>
      </c>
      <c r="J77" s="48"/>
      <c r="K77" s="48"/>
      <c r="L77" s="48"/>
    </row>
    <row r="78" spans="1:12" x14ac:dyDescent="0.15">
      <c r="A78" s="1" t="s">
        <v>30</v>
      </c>
      <c r="B78" s="2" t="s">
        <v>1</v>
      </c>
      <c r="C78" s="39" t="s">
        <v>72</v>
      </c>
      <c r="D78" s="40" t="s">
        <v>72</v>
      </c>
      <c r="E78" s="40" t="s">
        <v>72</v>
      </c>
      <c r="F78" s="40" t="s">
        <v>72</v>
      </c>
      <c r="G78" s="40" t="s">
        <v>72</v>
      </c>
      <c r="H78" s="40">
        <v>1</v>
      </c>
      <c r="I78" s="41" t="s">
        <v>72</v>
      </c>
      <c r="J78" s="26"/>
      <c r="K78" s="26"/>
      <c r="L78" s="26"/>
    </row>
    <row r="79" spans="1:12" x14ac:dyDescent="0.15">
      <c r="A79" s="3"/>
      <c r="B79" s="4" t="s">
        <v>2</v>
      </c>
      <c r="C79" s="42" t="s">
        <v>72</v>
      </c>
      <c r="D79" s="43" t="s">
        <v>72</v>
      </c>
      <c r="E79" s="43" t="s">
        <v>72</v>
      </c>
      <c r="F79" s="43" t="s">
        <v>72</v>
      </c>
      <c r="G79" s="43" t="s">
        <v>72</v>
      </c>
      <c r="H79" s="43">
        <v>7.0000000000000007E-2</v>
      </c>
      <c r="I79" s="44" t="s">
        <v>72</v>
      </c>
      <c r="J79" s="48"/>
      <c r="K79" s="48"/>
      <c r="L79" s="48"/>
    </row>
    <row r="80" spans="1:12" x14ac:dyDescent="0.15">
      <c r="A80" s="1" t="s">
        <v>31</v>
      </c>
      <c r="B80" s="2" t="s">
        <v>1</v>
      </c>
      <c r="C80" s="39" t="s">
        <v>72</v>
      </c>
      <c r="D80" s="40" t="s">
        <v>72</v>
      </c>
      <c r="E80" s="40" t="s">
        <v>72</v>
      </c>
      <c r="F80" s="40" t="s">
        <v>72</v>
      </c>
      <c r="G80" s="40" t="s">
        <v>72</v>
      </c>
      <c r="H80" s="40" t="s">
        <v>72</v>
      </c>
      <c r="I80" s="41" t="s">
        <v>72</v>
      </c>
      <c r="J80" s="26"/>
      <c r="K80" s="26"/>
      <c r="L80" s="26"/>
    </row>
    <row r="81" spans="1:12" ht="14.25" thickBot="1" x14ac:dyDescent="0.2">
      <c r="A81" s="3"/>
      <c r="B81" s="4" t="s">
        <v>2</v>
      </c>
      <c r="C81" s="42" t="s">
        <v>72</v>
      </c>
      <c r="D81" s="43" t="s">
        <v>72</v>
      </c>
      <c r="E81" s="43" t="s">
        <v>72</v>
      </c>
      <c r="F81" s="43" t="s">
        <v>72</v>
      </c>
      <c r="G81" s="43" t="s">
        <v>72</v>
      </c>
      <c r="H81" s="43" t="s">
        <v>72</v>
      </c>
      <c r="I81" s="44" t="s">
        <v>72</v>
      </c>
      <c r="J81" s="48"/>
      <c r="K81" s="48"/>
      <c r="L81" s="48"/>
    </row>
    <row r="82" spans="1:12" x14ac:dyDescent="0.15">
      <c r="A82" s="83"/>
      <c r="B82" s="83"/>
      <c r="C82" s="84"/>
      <c r="D82" s="84"/>
      <c r="E82" s="84"/>
      <c r="F82" s="84"/>
      <c r="G82" s="84"/>
      <c r="H82" s="84"/>
      <c r="I82" s="84"/>
      <c r="J82" s="48"/>
      <c r="K82" s="48"/>
      <c r="L82" s="48"/>
    </row>
    <row r="83" spans="1:12" x14ac:dyDescent="0.15">
      <c r="A83" s="85"/>
      <c r="B83" s="85"/>
      <c r="C83" s="48"/>
      <c r="D83" s="48"/>
      <c r="E83" s="48"/>
      <c r="F83" s="48"/>
      <c r="G83" s="48"/>
      <c r="H83" s="48"/>
      <c r="I83" s="48"/>
      <c r="J83" s="48"/>
      <c r="K83" s="48"/>
      <c r="L83" s="48"/>
    </row>
    <row r="85" spans="1:12" ht="14.25" x14ac:dyDescent="0.15">
      <c r="A85" s="98" t="s">
        <v>52</v>
      </c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</row>
    <row r="86" spans="1:12" ht="14.25" thickBot="1" x14ac:dyDescent="0.2">
      <c r="A86" s="104" t="str">
        <f>$A$2</f>
        <v>　兵庫県　５類定点把握感染症　2023年2月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5" t="str">
        <f>$K$2</f>
        <v>集計日:2023年3月14日</v>
      </c>
      <c r="L86" s="105"/>
    </row>
    <row r="87" spans="1:12" ht="14.25" thickBot="1" x14ac:dyDescent="0.2">
      <c r="A87" s="27" t="s">
        <v>54</v>
      </c>
      <c r="B87" s="22"/>
      <c r="C87" s="23" t="s">
        <v>0</v>
      </c>
      <c r="D87" s="24" t="s">
        <v>6</v>
      </c>
      <c r="E87" s="24" t="s">
        <v>37</v>
      </c>
      <c r="F87" s="24" t="s">
        <v>38</v>
      </c>
      <c r="G87" s="24" t="s">
        <v>39</v>
      </c>
      <c r="H87" s="24" t="s">
        <v>40</v>
      </c>
      <c r="I87" s="24" t="s">
        <v>41</v>
      </c>
      <c r="J87" s="24" t="s">
        <v>42</v>
      </c>
      <c r="K87" s="24" t="s">
        <v>43</v>
      </c>
      <c r="L87" s="25" t="s">
        <v>44</v>
      </c>
    </row>
    <row r="88" spans="1:12" x14ac:dyDescent="0.15">
      <c r="A88" s="37" t="s">
        <v>25</v>
      </c>
      <c r="B88" s="38" t="s">
        <v>21</v>
      </c>
      <c r="C88" s="39">
        <v>46</v>
      </c>
      <c r="D88" s="40" t="s">
        <v>72</v>
      </c>
      <c r="E88" s="40" t="s">
        <v>72</v>
      </c>
      <c r="F88" s="40" t="s">
        <v>72</v>
      </c>
      <c r="G88" s="40" t="s">
        <v>72</v>
      </c>
      <c r="H88" s="40">
        <v>5</v>
      </c>
      <c r="I88" s="40">
        <v>13</v>
      </c>
      <c r="J88" s="40">
        <v>12</v>
      </c>
      <c r="K88" s="40">
        <v>3</v>
      </c>
      <c r="L88" s="41">
        <v>7</v>
      </c>
    </row>
    <row r="89" spans="1:12" x14ac:dyDescent="0.15">
      <c r="A89" s="35"/>
      <c r="B89" s="36" t="s">
        <v>22</v>
      </c>
      <c r="C89" s="45">
        <v>1</v>
      </c>
      <c r="D89" s="46" t="s">
        <v>72</v>
      </c>
      <c r="E89" s="46" t="s">
        <v>72</v>
      </c>
      <c r="F89" s="46" t="s">
        <v>72</v>
      </c>
      <c r="G89" s="46" t="s">
        <v>72</v>
      </c>
      <c r="H89" s="46">
        <v>0.11</v>
      </c>
      <c r="I89" s="46">
        <v>0.28000000000000003</v>
      </c>
      <c r="J89" s="46">
        <v>0.26</v>
      </c>
      <c r="K89" s="46">
        <v>7.0000000000000007E-2</v>
      </c>
      <c r="L89" s="47">
        <v>0.15</v>
      </c>
    </row>
    <row r="90" spans="1:12" x14ac:dyDescent="0.15">
      <c r="A90" s="1" t="s">
        <v>51</v>
      </c>
      <c r="B90" s="2" t="s">
        <v>1</v>
      </c>
      <c r="C90" s="39">
        <v>18</v>
      </c>
      <c r="D90" s="40" t="s">
        <v>72</v>
      </c>
      <c r="E90" s="40" t="s">
        <v>72</v>
      </c>
      <c r="F90" s="40" t="s">
        <v>72</v>
      </c>
      <c r="G90" s="40" t="s">
        <v>72</v>
      </c>
      <c r="H90" s="40" t="s">
        <v>72</v>
      </c>
      <c r="I90" s="40">
        <v>4</v>
      </c>
      <c r="J90" s="40" t="s">
        <v>72</v>
      </c>
      <c r="K90" s="40">
        <v>4</v>
      </c>
      <c r="L90" s="41">
        <v>2</v>
      </c>
    </row>
    <row r="91" spans="1:12" x14ac:dyDescent="0.15">
      <c r="A91" s="3"/>
      <c r="B91" s="4" t="s">
        <v>2</v>
      </c>
      <c r="C91" s="42">
        <v>0.39</v>
      </c>
      <c r="D91" s="43" t="s">
        <v>72</v>
      </c>
      <c r="E91" s="43" t="s">
        <v>72</v>
      </c>
      <c r="F91" s="43" t="s">
        <v>72</v>
      </c>
      <c r="G91" s="43" t="s">
        <v>72</v>
      </c>
      <c r="H91" s="43" t="s">
        <v>72</v>
      </c>
      <c r="I91" s="43">
        <v>0.09</v>
      </c>
      <c r="J91" s="43" t="s">
        <v>72</v>
      </c>
      <c r="K91" s="43">
        <v>0.09</v>
      </c>
      <c r="L91" s="44">
        <v>0.04</v>
      </c>
    </row>
    <row r="92" spans="1:12" x14ac:dyDescent="0.15">
      <c r="A92" s="1" t="s">
        <v>26</v>
      </c>
      <c r="B92" s="2" t="s">
        <v>1</v>
      </c>
      <c r="C92" s="39">
        <v>3</v>
      </c>
      <c r="D92" s="40" t="s">
        <v>72</v>
      </c>
      <c r="E92" s="40" t="s">
        <v>72</v>
      </c>
      <c r="F92" s="40" t="s">
        <v>72</v>
      </c>
      <c r="G92" s="40" t="s">
        <v>72</v>
      </c>
      <c r="H92" s="40" t="s">
        <v>72</v>
      </c>
      <c r="I92" s="40" t="s">
        <v>72</v>
      </c>
      <c r="J92" s="40">
        <v>2</v>
      </c>
      <c r="K92" s="40">
        <v>1</v>
      </c>
      <c r="L92" s="41" t="s">
        <v>72</v>
      </c>
    </row>
    <row r="93" spans="1:12" x14ac:dyDescent="0.15">
      <c r="A93" s="3"/>
      <c r="B93" s="4" t="s">
        <v>2</v>
      </c>
      <c r="C93" s="42">
        <v>7.0000000000000007E-2</v>
      </c>
      <c r="D93" s="43" t="s">
        <v>72</v>
      </c>
      <c r="E93" s="43" t="s">
        <v>72</v>
      </c>
      <c r="F93" s="43" t="s">
        <v>72</v>
      </c>
      <c r="G93" s="43" t="s">
        <v>72</v>
      </c>
      <c r="H93" s="43" t="s">
        <v>72</v>
      </c>
      <c r="I93" s="43" t="s">
        <v>72</v>
      </c>
      <c r="J93" s="43">
        <v>0.04</v>
      </c>
      <c r="K93" s="43">
        <v>0.02</v>
      </c>
      <c r="L93" s="44" t="s">
        <v>72</v>
      </c>
    </row>
    <row r="94" spans="1:12" x14ac:dyDescent="0.15">
      <c r="A94" s="1" t="s">
        <v>27</v>
      </c>
      <c r="B94" s="2" t="s">
        <v>1</v>
      </c>
      <c r="C94" s="39">
        <v>5</v>
      </c>
      <c r="D94" s="40" t="s">
        <v>72</v>
      </c>
      <c r="E94" s="40" t="s">
        <v>72</v>
      </c>
      <c r="F94" s="40" t="s">
        <v>72</v>
      </c>
      <c r="G94" s="40" t="s">
        <v>72</v>
      </c>
      <c r="H94" s="40">
        <v>1</v>
      </c>
      <c r="I94" s="40">
        <v>1</v>
      </c>
      <c r="J94" s="40">
        <v>1</v>
      </c>
      <c r="K94" s="40" t="s">
        <v>72</v>
      </c>
      <c r="L94" s="41">
        <v>1</v>
      </c>
    </row>
    <row r="95" spans="1:12" ht="14.25" thickBot="1" x14ac:dyDescent="0.2">
      <c r="A95" s="3"/>
      <c r="B95" s="4" t="s">
        <v>2</v>
      </c>
      <c r="C95" s="42">
        <v>0.11</v>
      </c>
      <c r="D95" s="43" t="s">
        <v>72</v>
      </c>
      <c r="E95" s="43" t="s">
        <v>72</v>
      </c>
      <c r="F95" s="43" t="s">
        <v>72</v>
      </c>
      <c r="G95" s="43" t="s">
        <v>72</v>
      </c>
      <c r="H95" s="43">
        <v>0.02</v>
      </c>
      <c r="I95" s="43">
        <v>0.02</v>
      </c>
      <c r="J95" s="43">
        <v>0.02</v>
      </c>
      <c r="K95" s="43" t="s">
        <v>72</v>
      </c>
      <c r="L95" s="44">
        <v>0.02</v>
      </c>
    </row>
    <row r="96" spans="1:12" ht="14.25" thickBot="1" x14ac:dyDescent="0.2">
      <c r="A96" s="27" t="s">
        <v>55</v>
      </c>
      <c r="B96" s="22"/>
      <c r="C96" s="23" t="s">
        <v>0</v>
      </c>
      <c r="D96" s="24" t="s">
        <v>6</v>
      </c>
      <c r="E96" s="24" t="s">
        <v>37</v>
      </c>
      <c r="F96" s="24" t="s">
        <v>38</v>
      </c>
      <c r="G96" s="24" t="s">
        <v>39</v>
      </c>
      <c r="H96" s="24" t="s">
        <v>40</v>
      </c>
      <c r="I96" s="24" t="s">
        <v>41</v>
      </c>
      <c r="J96" s="24" t="s">
        <v>42</v>
      </c>
      <c r="K96" s="24" t="s">
        <v>43</v>
      </c>
      <c r="L96" s="25" t="s">
        <v>44</v>
      </c>
    </row>
    <row r="97" spans="1:12" x14ac:dyDescent="0.15">
      <c r="A97" s="1" t="s">
        <v>29</v>
      </c>
      <c r="B97" s="2" t="s">
        <v>1</v>
      </c>
      <c r="C97" s="39">
        <v>10</v>
      </c>
      <c r="D97" s="40" t="s">
        <v>72</v>
      </c>
      <c r="E97" s="40" t="s">
        <v>72</v>
      </c>
      <c r="F97" s="40" t="s">
        <v>72</v>
      </c>
      <c r="G97" s="40" t="s">
        <v>72</v>
      </c>
      <c r="H97" s="40" t="s">
        <v>72</v>
      </c>
      <c r="I97" s="40" t="s">
        <v>72</v>
      </c>
      <c r="J97" s="40" t="s">
        <v>72</v>
      </c>
      <c r="K97" s="40">
        <v>1</v>
      </c>
      <c r="L97" s="41" t="s">
        <v>72</v>
      </c>
    </row>
    <row r="98" spans="1:12" x14ac:dyDescent="0.15">
      <c r="A98" s="3"/>
      <c r="B98" s="4" t="s">
        <v>2</v>
      </c>
      <c r="C98" s="42">
        <v>0.71</v>
      </c>
      <c r="D98" s="43" t="s">
        <v>72</v>
      </c>
      <c r="E98" s="43" t="s">
        <v>72</v>
      </c>
      <c r="F98" s="43" t="s">
        <v>72</v>
      </c>
      <c r="G98" s="43" t="s">
        <v>72</v>
      </c>
      <c r="H98" s="43" t="s">
        <v>72</v>
      </c>
      <c r="I98" s="43" t="s">
        <v>72</v>
      </c>
      <c r="J98" s="43" t="s">
        <v>72</v>
      </c>
      <c r="K98" s="43">
        <v>7.0000000000000007E-2</v>
      </c>
      <c r="L98" s="44" t="s">
        <v>72</v>
      </c>
    </row>
    <row r="99" spans="1:12" x14ac:dyDescent="0.15">
      <c r="A99" s="1" t="s">
        <v>30</v>
      </c>
      <c r="B99" s="2" t="s">
        <v>1</v>
      </c>
      <c r="C99" s="39" t="s">
        <v>72</v>
      </c>
      <c r="D99" s="40" t="s">
        <v>72</v>
      </c>
      <c r="E99" s="40" t="s">
        <v>72</v>
      </c>
      <c r="F99" s="40" t="s">
        <v>72</v>
      </c>
      <c r="G99" s="40" t="s">
        <v>72</v>
      </c>
      <c r="H99" s="40" t="s">
        <v>72</v>
      </c>
      <c r="I99" s="40" t="s">
        <v>72</v>
      </c>
      <c r="J99" s="40" t="s">
        <v>72</v>
      </c>
      <c r="K99" s="40" t="s">
        <v>72</v>
      </c>
      <c r="L99" s="41" t="s">
        <v>72</v>
      </c>
    </row>
    <row r="100" spans="1:12" x14ac:dyDescent="0.15">
      <c r="A100" s="3"/>
      <c r="B100" s="4" t="s">
        <v>2</v>
      </c>
      <c r="C100" s="42" t="s">
        <v>72</v>
      </c>
      <c r="D100" s="43" t="s">
        <v>72</v>
      </c>
      <c r="E100" s="43" t="s">
        <v>72</v>
      </c>
      <c r="F100" s="43" t="s">
        <v>72</v>
      </c>
      <c r="G100" s="43" t="s">
        <v>72</v>
      </c>
      <c r="H100" s="43" t="s">
        <v>72</v>
      </c>
      <c r="I100" s="43" t="s">
        <v>72</v>
      </c>
      <c r="J100" s="43" t="s">
        <v>72</v>
      </c>
      <c r="K100" s="43" t="s">
        <v>72</v>
      </c>
      <c r="L100" s="44" t="s">
        <v>72</v>
      </c>
    </row>
    <row r="101" spans="1:12" x14ac:dyDescent="0.15">
      <c r="A101" s="1" t="s">
        <v>31</v>
      </c>
      <c r="B101" s="2" t="s">
        <v>1</v>
      </c>
      <c r="C101" s="39" t="s">
        <v>72</v>
      </c>
      <c r="D101" s="40" t="s">
        <v>72</v>
      </c>
      <c r="E101" s="40" t="s">
        <v>72</v>
      </c>
      <c r="F101" s="40" t="s">
        <v>72</v>
      </c>
      <c r="G101" s="40" t="s">
        <v>72</v>
      </c>
      <c r="H101" s="40" t="s">
        <v>72</v>
      </c>
      <c r="I101" s="40" t="s">
        <v>72</v>
      </c>
      <c r="J101" s="40" t="s">
        <v>72</v>
      </c>
      <c r="K101" s="40" t="s">
        <v>72</v>
      </c>
      <c r="L101" s="41" t="s">
        <v>72</v>
      </c>
    </row>
    <row r="102" spans="1:12" ht="14.25" thickBot="1" x14ac:dyDescent="0.2">
      <c r="A102" s="3"/>
      <c r="B102" s="4" t="s">
        <v>2</v>
      </c>
      <c r="C102" s="42" t="s">
        <v>72</v>
      </c>
      <c r="D102" s="43" t="s">
        <v>72</v>
      </c>
      <c r="E102" s="43" t="s">
        <v>72</v>
      </c>
      <c r="F102" s="43" t="s">
        <v>72</v>
      </c>
      <c r="G102" s="43" t="s">
        <v>72</v>
      </c>
      <c r="H102" s="43" t="s">
        <v>72</v>
      </c>
      <c r="I102" s="43" t="s">
        <v>72</v>
      </c>
      <c r="J102" s="43" t="s">
        <v>72</v>
      </c>
      <c r="K102" s="43" t="s">
        <v>72</v>
      </c>
      <c r="L102" s="44" t="s">
        <v>72</v>
      </c>
    </row>
    <row r="103" spans="1:12" x14ac:dyDescent="0.15">
      <c r="A103" s="83"/>
      <c r="B103" s="83"/>
      <c r="C103" s="84"/>
      <c r="D103" s="84"/>
      <c r="E103" s="84"/>
      <c r="F103" s="84"/>
      <c r="G103" s="84"/>
      <c r="H103" s="84"/>
      <c r="I103" s="84"/>
      <c r="J103" s="84"/>
      <c r="K103" s="84"/>
      <c r="L103" s="84"/>
    </row>
    <row r="104" spans="1:12" x14ac:dyDescent="0.15">
      <c r="A104" s="85"/>
      <c r="B104" s="85"/>
      <c r="C104" s="48"/>
      <c r="D104" s="48"/>
      <c r="E104" s="48"/>
      <c r="F104" s="48"/>
      <c r="G104" s="48"/>
      <c r="H104" s="48"/>
      <c r="I104" s="48"/>
      <c r="J104" s="48"/>
      <c r="K104" s="48"/>
      <c r="L104" s="48"/>
    </row>
    <row r="105" spans="1:12" x14ac:dyDescent="0.15">
      <c r="A105" s="3"/>
      <c r="B105" s="3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1:12" ht="14.25" x14ac:dyDescent="0.15">
      <c r="A106" s="98" t="s">
        <v>53</v>
      </c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</row>
    <row r="107" spans="1:12" ht="14.25" thickBot="1" x14ac:dyDescent="0.2">
      <c r="A107" s="104" t="str">
        <f>$A$2</f>
        <v>　兵庫県　５類定点把握感染症　2023年2月</v>
      </c>
      <c r="B107" s="104"/>
      <c r="C107" s="104"/>
      <c r="D107" s="17"/>
      <c r="E107" s="17"/>
      <c r="F107" s="17"/>
      <c r="G107" s="17"/>
      <c r="H107" s="13" t="str">
        <f>$K$2</f>
        <v>集計日:2023年3月14日</v>
      </c>
      <c r="I107" s="17"/>
      <c r="J107" s="34"/>
      <c r="K107" s="3"/>
      <c r="L107" s="19"/>
    </row>
    <row r="108" spans="1:12" ht="14.25" thickBot="1" x14ac:dyDescent="0.2">
      <c r="A108" s="27" t="s">
        <v>54</v>
      </c>
      <c r="B108" s="22"/>
      <c r="C108" s="24" t="s">
        <v>45</v>
      </c>
      <c r="D108" s="24" t="s">
        <v>46</v>
      </c>
      <c r="E108" s="24" t="s">
        <v>47</v>
      </c>
      <c r="F108" s="24" t="s">
        <v>48</v>
      </c>
      <c r="G108" s="24" t="s">
        <v>49</v>
      </c>
      <c r="H108" s="24" t="s">
        <v>50</v>
      </c>
      <c r="I108" s="25" t="s">
        <v>7</v>
      </c>
      <c r="J108" s="3"/>
      <c r="K108" s="3"/>
      <c r="L108" s="3"/>
    </row>
    <row r="109" spans="1:12" x14ac:dyDescent="0.15">
      <c r="A109" s="37" t="s">
        <v>25</v>
      </c>
      <c r="B109" s="38" t="s">
        <v>21</v>
      </c>
      <c r="C109" s="39">
        <v>3</v>
      </c>
      <c r="D109" s="40">
        <v>2</v>
      </c>
      <c r="E109" s="40">
        <v>1</v>
      </c>
      <c r="F109" s="40" t="s">
        <v>72</v>
      </c>
      <c r="G109" s="40" t="s">
        <v>72</v>
      </c>
      <c r="H109" s="40" t="s">
        <v>72</v>
      </c>
      <c r="I109" s="41" t="s">
        <v>72</v>
      </c>
      <c r="J109" s="3"/>
      <c r="K109" s="3"/>
      <c r="L109" s="3"/>
    </row>
    <row r="110" spans="1:12" x14ac:dyDescent="0.15">
      <c r="A110" s="35"/>
      <c r="B110" s="36" t="s">
        <v>22</v>
      </c>
      <c r="C110" s="45">
        <v>7.0000000000000007E-2</v>
      </c>
      <c r="D110" s="46">
        <v>0.04</v>
      </c>
      <c r="E110" s="46">
        <v>0.02</v>
      </c>
      <c r="F110" s="46" t="s">
        <v>72</v>
      </c>
      <c r="G110" s="46" t="s">
        <v>72</v>
      </c>
      <c r="H110" s="46" t="s">
        <v>72</v>
      </c>
      <c r="I110" s="47" t="s">
        <v>72</v>
      </c>
      <c r="J110" s="3"/>
      <c r="K110" s="3"/>
      <c r="L110" s="3"/>
    </row>
    <row r="111" spans="1:12" x14ac:dyDescent="0.15">
      <c r="A111" s="1" t="s">
        <v>51</v>
      </c>
      <c r="B111" s="2" t="s">
        <v>1</v>
      </c>
      <c r="C111" s="39">
        <v>2</v>
      </c>
      <c r="D111" s="40">
        <v>1</v>
      </c>
      <c r="E111" s="40" t="s">
        <v>72</v>
      </c>
      <c r="F111" s="40" t="s">
        <v>72</v>
      </c>
      <c r="G111" s="40">
        <v>1</v>
      </c>
      <c r="H111" s="40">
        <v>3</v>
      </c>
      <c r="I111" s="41">
        <v>1</v>
      </c>
      <c r="J111" s="26"/>
      <c r="K111" s="26"/>
      <c r="L111" s="26"/>
    </row>
    <row r="112" spans="1:12" x14ac:dyDescent="0.15">
      <c r="A112" s="3"/>
      <c r="B112" s="4" t="s">
        <v>2</v>
      </c>
      <c r="C112" s="42">
        <v>0.04</v>
      </c>
      <c r="D112" s="43">
        <v>0.02</v>
      </c>
      <c r="E112" s="43" t="s">
        <v>72</v>
      </c>
      <c r="F112" s="43" t="s">
        <v>72</v>
      </c>
      <c r="G112" s="43">
        <v>0.02</v>
      </c>
      <c r="H112" s="43">
        <v>7.0000000000000007E-2</v>
      </c>
      <c r="I112" s="44">
        <v>0.02</v>
      </c>
      <c r="J112" s="26"/>
      <c r="K112" s="26"/>
      <c r="L112" s="26"/>
    </row>
    <row r="113" spans="1:12" x14ac:dyDescent="0.15">
      <c r="A113" s="1" t="s">
        <v>26</v>
      </c>
      <c r="B113" s="2" t="s">
        <v>1</v>
      </c>
      <c r="C113" s="39" t="s">
        <v>72</v>
      </c>
      <c r="D113" s="40" t="s">
        <v>72</v>
      </c>
      <c r="E113" s="40" t="s">
        <v>72</v>
      </c>
      <c r="F113" s="40" t="s">
        <v>72</v>
      </c>
      <c r="G113" s="40" t="s">
        <v>72</v>
      </c>
      <c r="H113" s="40" t="s">
        <v>72</v>
      </c>
      <c r="I113" s="41" t="s">
        <v>72</v>
      </c>
      <c r="J113" s="26"/>
      <c r="K113" s="26"/>
      <c r="L113" s="26"/>
    </row>
    <row r="114" spans="1:12" x14ac:dyDescent="0.15">
      <c r="A114" s="3"/>
      <c r="B114" s="4" t="s">
        <v>2</v>
      </c>
      <c r="C114" s="42" t="s">
        <v>72</v>
      </c>
      <c r="D114" s="43" t="s">
        <v>72</v>
      </c>
      <c r="E114" s="43" t="s">
        <v>72</v>
      </c>
      <c r="F114" s="43" t="s">
        <v>72</v>
      </c>
      <c r="G114" s="43" t="s">
        <v>72</v>
      </c>
      <c r="H114" s="43" t="s">
        <v>72</v>
      </c>
      <c r="I114" s="44" t="s">
        <v>72</v>
      </c>
      <c r="J114" s="48"/>
      <c r="K114" s="48"/>
      <c r="L114" s="48"/>
    </row>
    <row r="115" spans="1:12" x14ac:dyDescent="0.15">
      <c r="A115" s="1" t="s">
        <v>27</v>
      </c>
      <c r="B115" s="2" t="s">
        <v>1</v>
      </c>
      <c r="C115" s="39">
        <v>1</v>
      </c>
      <c r="D115" s="40" t="s">
        <v>72</v>
      </c>
      <c r="E115" s="40" t="s">
        <v>72</v>
      </c>
      <c r="F115" s="40" t="s">
        <v>72</v>
      </c>
      <c r="G115" s="40" t="s">
        <v>72</v>
      </c>
      <c r="H115" s="40" t="s">
        <v>72</v>
      </c>
      <c r="I115" s="41" t="s">
        <v>72</v>
      </c>
      <c r="J115" s="26"/>
      <c r="K115" s="26"/>
      <c r="L115" s="26"/>
    </row>
    <row r="116" spans="1:12" ht="14.25" thickBot="1" x14ac:dyDescent="0.2">
      <c r="A116" s="3"/>
      <c r="B116" s="4" t="s">
        <v>2</v>
      </c>
      <c r="C116" s="42">
        <v>0.02</v>
      </c>
      <c r="D116" s="43" t="s">
        <v>72</v>
      </c>
      <c r="E116" s="43" t="s">
        <v>72</v>
      </c>
      <c r="F116" s="43" t="s">
        <v>72</v>
      </c>
      <c r="G116" s="43" t="s">
        <v>72</v>
      </c>
      <c r="H116" s="43" t="s">
        <v>72</v>
      </c>
      <c r="I116" s="44" t="s">
        <v>72</v>
      </c>
      <c r="J116" s="48"/>
      <c r="K116" s="48"/>
      <c r="L116" s="48"/>
    </row>
    <row r="117" spans="1:12" ht="14.25" thickBot="1" x14ac:dyDescent="0.2">
      <c r="A117" s="27" t="s">
        <v>55</v>
      </c>
      <c r="B117" s="22"/>
      <c r="C117" s="24" t="s">
        <v>45</v>
      </c>
      <c r="D117" s="24" t="s">
        <v>46</v>
      </c>
      <c r="E117" s="24" t="s">
        <v>47</v>
      </c>
      <c r="F117" s="24" t="s">
        <v>48</v>
      </c>
      <c r="G117" s="24" t="s">
        <v>49</v>
      </c>
      <c r="H117" s="24" t="s">
        <v>50</v>
      </c>
      <c r="I117" s="25" t="s">
        <v>7</v>
      </c>
      <c r="J117" s="48"/>
      <c r="K117" s="48"/>
      <c r="L117" s="48"/>
    </row>
    <row r="118" spans="1:12" x14ac:dyDescent="0.15">
      <c r="A118" s="1" t="s">
        <v>29</v>
      </c>
      <c r="B118" s="2" t="s">
        <v>1</v>
      </c>
      <c r="C118" s="39" t="s">
        <v>90</v>
      </c>
      <c r="D118" s="40" t="s">
        <v>90</v>
      </c>
      <c r="E118" s="40">
        <v>1</v>
      </c>
      <c r="F118" s="40" t="s">
        <v>90</v>
      </c>
      <c r="G118" s="40">
        <v>1</v>
      </c>
      <c r="H118" s="40" t="s">
        <v>90</v>
      </c>
      <c r="I118" s="41">
        <v>7</v>
      </c>
      <c r="J118" s="26"/>
      <c r="K118" s="26"/>
      <c r="L118" s="26"/>
    </row>
    <row r="119" spans="1:12" x14ac:dyDescent="0.15">
      <c r="A119" s="3"/>
      <c r="B119" s="4" t="s">
        <v>2</v>
      </c>
      <c r="C119" s="42" t="s">
        <v>90</v>
      </c>
      <c r="D119" s="43" t="s">
        <v>90</v>
      </c>
      <c r="E119" s="43">
        <v>7.0000000000000007E-2</v>
      </c>
      <c r="F119" s="43" t="s">
        <v>90</v>
      </c>
      <c r="G119" s="43">
        <v>7.0000000000000007E-2</v>
      </c>
      <c r="H119" s="43" t="s">
        <v>90</v>
      </c>
      <c r="I119" s="44">
        <v>0.5</v>
      </c>
      <c r="J119" s="48"/>
      <c r="K119" s="48"/>
      <c r="L119" s="48"/>
    </row>
    <row r="120" spans="1:12" x14ac:dyDescent="0.15">
      <c r="A120" s="1" t="s">
        <v>30</v>
      </c>
      <c r="B120" s="2" t="s">
        <v>1</v>
      </c>
      <c r="C120" s="39" t="s">
        <v>90</v>
      </c>
      <c r="D120" s="40" t="s">
        <v>90</v>
      </c>
      <c r="E120" s="40" t="s">
        <v>90</v>
      </c>
      <c r="F120" s="40" t="s">
        <v>90</v>
      </c>
      <c r="G120" s="40" t="s">
        <v>90</v>
      </c>
      <c r="H120" s="40" t="s">
        <v>90</v>
      </c>
      <c r="I120" s="41" t="s">
        <v>90</v>
      </c>
      <c r="J120" s="26"/>
      <c r="K120" s="26"/>
      <c r="L120" s="26"/>
    </row>
    <row r="121" spans="1:12" x14ac:dyDescent="0.15">
      <c r="A121" s="3"/>
      <c r="B121" s="4" t="s">
        <v>2</v>
      </c>
      <c r="C121" s="42" t="s">
        <v>90</v>
      </c>
      <c r="D121" s="43" t="s">
        <v>90</v>
      </c>
      <c r="E121" s="43" t="s">
        <v>90</v>
      </c>
      <c r="F121" s="43" t="s">
        <v>90</v>
      </c>
      <c r="G121" s="43" t="s">
        <v>90</v>
      </c>
      <c r="H121" s="43" t="s">
        <v>90</v>
      </c>
      <c r="I121" s="44" t="s">
        <v>90</v>
      </c>
      <c r="J121" s="48"/>
      <c r="K121" s="48"/>
      <c r="L121" s="48"/>
    </row>
    <row r="122" spans="1:12" x14ac:dyDescent="0.15">
      <c r="A122" s="1" t="s">
        <v>31</v>
      </c>
      <c r="B122" s="2" t="s">
        <v>1</v>
      </c>
      <c r="C122" s="39" t="s">
        <v>90</v>
      </c>
      <c r="D122" s="40" t="s">
        <v>90</v>
      </c>
      <c r="E122" s="40" t="s">
        <v>90</v>
      </c>
      <c r="F122" s="40" t="s">
        <v>90</v>
      </c>
      <c r="G122" s="40" t="s">
        <v>90</v>
      </c>
      <c r="H122" s="40" t="s">
        <v>90</v>
      </c>
      <c r="I122" s="41" t="s">
        <v>90</v>
      </c>
      <c r="J122" s="26"/>
      <c r="K122" s="26"/>
      <c r="L122" s="26"/>
    </row>
    <row r="123" spans="1:12" ht="14.25" thickBot="1" x14ac:dyDescent="0.2">
      <c r="A123" s="3"/>
      <c r="B123" s="4" t="s">
        <v>2</v>
      </c>
      <c r="C123" s="42" t="s">
        <v>90</v>
      </c>
      <c r="D123" s="43" t="s">
        <v>90</v>
      </c>
      <c r="E123" s="43" t="s">
        <v>90</v>
      </c>
      <c r="F123" s="43" t="s">
        <v>90</v>
      </c>
      <c r="G123" s="43" t="s">
        <v>90</v>
      </c>
      <c r="H123" s="43" t="s">
        <v>90</v>
      </c>
      <c r="I123" s="44" t="s">
        <v>90</v>
      </c>
      <c r="J123" s="48"/>
      <c r="K123" s="48"/>
      <c r="L123" s="48"/>
    </row>
    <row r="124" spans="1:12" x14ac:dyDescent="0.15">
      <c r="A124" s="83"/>
      <c r="B124" s="83"/>
      <c r="C124" s="84"/>
      <c r="D124" s="84"/>
      <c r="E124" s="84"/>
      <c r="F124" s="84"/>
      <c r="G124" s="84"/>
      <c r="H124" s="84"/>
      <c r="I124" s="84"/>
      <c r="J124" s="48"/>
      <c r="K124" s="48"/>
      <c r="L124" s="48"/>
    </row>
    <row r="125" spans="1:12" x14ac:dyDescent="0.15">
      <c r="A125" s="85"/>
      <c r="B125" s="85"/>
      <c r="C125" s="48"/>
      <c r="D125" s="48"/>
      <c r="E125" s="48"/>
      <c r="F125" s="48"/>
      <c r="G125" s="48"/>
      <c r="H125" s="48"/>
      <c r="I125" s="48"/>
      <c r="J125" s="48"/>
      <c r="K125" s="48"/>
      <c r="L125" s="48"/>
    </row>
  </sheetData>
  <sheetProtection password="C834" sheet="1" objects="1" scenarios="1"/>
  <mergeCells count="15">
    <mergeCell ref="A107:C107"/>
    <mergeCell ref="A86:J86"/>
    <mergeCell ref="K86:L86"/>
    <mergeCell ref="A85:L85"/>
    <mergeCell ref="A106:L106"/>
    <mergeCell ref="A65:C65"/>
    <mergeCell ref="K44:L44"/>
    <mergeCell ref="A43:L43"/>
    <mergeCell ref="A64:L64"/>
    <mergeCell ref="A2:J2"/>
    <mergeCell ref="K2:L2"/>
    <mergeCell ref="A1:L1"/>
    <mergeCell ref="A22:L22"/>
    <mergeCell ref="A23:C23"/>
    <mergeCell ref="A44:J44"/>
  </mergeCells>
  <phoneticPr fontId="2"/>
  <pageMargins left="0.59055118110236227" right="0.59055118110236227" top="0.98425196850393704" bottom="0.59055118110236227" header="0.51181102362204722" footer="0.51181102362204722"/>
  <pageSetup paperSize="9" scale="80" orientation="landscape" horizontalDpi="300" verticalDpi="300" r:id="rId1"/>
  <headerFooter alignWithMargins="0"/>
  <rowBreaks count="2" manualBreakCount="2">
    <brk id="42" max="16383" man="1"/>
    <brk id="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69"/>
  <sheetViews>
    <sheetView zoomScaleNormal="100" workbookViewId="0">
      <selection sqref="A1:I1"/>
    </sheetView>
  </sheetViews>
  <sheetFormatPr defaultRowHeight="13.5" x14ac:dyDescent="0.15"/>
  <cols>
    <col min="1" max="1" width="33.125" customWidth="1"/>
    <col min="2" max="2" width="11.625" customWidth="1"/>
    <col min="3" max="9" width="15.625" customWidth="1"/>
  </cols>
  <sheetData>
    <row r="1" spans="1:9" ht="20.25" customHeight="1" x14ac:dyDescent="0.15">
      <c r="A1" s="98" t="s">
        <v>74</v>
      </c>
      <c r="B1" s="98"/>
      <c r="C1" s="98"/>
      <c r="D1" s="98"/>
      <c r="E1" s="98"/>
      <c r="F1" s="98"/>
      <c r="G1" s="98"/>
      <c r="H1" s="98"/>
      <c r="I1" s="98"/>
    </row>
    <row r="2" spans="1:9" ht="20.25" customHeight="1" thickBot="1" x14ac:dyDescent="0.2">
      <c r="A2" s="104" t="str">
        <f>'T3205'!A2:D2</f>
        <v>　兵庫県　５類定点把握感染症　2023年2月</v>
      </c>
      <c r="B2" s="104"/>
      <c r="C2" s="104"/>
      <c r="D2" s="104"/>
      <c r="E2" s="104"/>
      <c r="F2" s="104"/>
      <c r="G2" s="105" t="str">
        <f>'T3205'!H2</f>
        <v>集計日:2023年3月14日</v>
      </c>
      <c r="H2" s="105"/>
      <c r="I2" s="105"/>
    </row>
    <row r="3" spans="1:9" ht="20.25" customHeight="1" x14ac:dyDescent="0.15">
      <c r="A3" s="8" t="s">
        <v>3</v>
      </c>
      <c r="B3" s="9"/>
      <c r="C3" s="120" t="s">
        <v>56</v>
      </c>
      <c r="D3" s="116" t="s">
        <v>57</v>
      </c>
      <c r="E3" s="116" t="s">
        <v>58</v>
      </c>
      <c r="F3" s="116" t="s">
        <v>59</v>
      </c>
      <c r="G3" s="116" t="s">
        <v>60</v>
      </c>
      <c r="H3" s="116" t="s">
        <v>61</v>
      </c>
      <c r="I3" s="118" t="s">
        <v>62</v>
      </c>
    </row>
    <row r="4" spans="1:9" ht="20.25" customHeight="1" thickBot="1" x14ac:dyDescent="0.2">
      <c r="A4" s="5"/>
      <c r="B4" s="6"/>
      <c r="C4" s="121"/>
      <c r="D4" s="117"/>
      <c r="E4" s="117"/>
      <c r="F4" s="117"/>
      <c r="G4" s="117"/>
      <c r="H4" s="117"/>
      <c r="I4" s="119"/>
    </row>
    <row r="5" spans="1:9" ht="20.25" customHeight="1" x14ac:dyDescent="0.15">
      <c r="A5" s="27" t="s">
        <v>63</v>
      </c>
      <c r="B5" s="28"/>
      <c r="C5" s="29"/>
      <c r="D5" s="30"/>
      <c r="E5" s="30"/>
      <c r="F5" s="30"/>
      <c r="G5" s="30"/>
      <c r="H5" s="30"/>
      <c r="I5" s="31"/>
    </row>
    <row r="6" spans="1:9" ht="20.25" customHeight="1" x14ac:dyDescent="0.15">
      <c r="A6" s="37" t="s">
        <v>64</v>
      </c>
      <c r="B6" s="2" t="s">
        <v>1</v>
      </c>
      <c r="C6" s="39">
        <f>SUM(D6:I6)</f>
        <v>612</v>
      </c>
      <c r="D6" s="40">
        <v>113</v>
      </c>
      <c r="E6" s="40">
        <v>112</v>
      </c>
      <c r="F6" s="40">
        <v>83</v>
      </c>
      <c r="G6" s="40">
        <v>88</v>
      </c>
      <c r="H6" s="40">
        <v>112</v>
      </c>
      <c r="I6" s="41">
        <v>104</v>
      </c>
    </row>
    <row r="7" spans="1:9" ht="20.25" customHeight="1" x14ac:dyDescent="0.15">
      <c r="A7" s="35"/>
      <c r="B7" s="4" t="s">
        <v>2</v>
      </c>
      <c r="C7" s="42">
        <f t="shared" ref="C7:C13" si="0">SUM(D7:I7)</f>
        <v>13.35</v>
      </c>
      <c r="D7" s="43">
        <v>2.46</v>
      </c>
      <c r="E7" s="43">
        <v>2.4300000000000002</v>
      </c>
      <c r="F7" s="43">
        <v>1.8</v>
      </c>
      <c r="G7" s="43">
        <v>1.91</v>
      </c>
      <c r="H7" s="43">
        <v>2.4900000000000002</v>
      </c>
      <c r="I7" s="44">
        <v>2.2599999999999998</v>
      </c>
    </row>
    <row r="8" spans="1:9" ht="20.25" customHeight="1" x14ac:dyDescent="0.15">
      <c r="A8" s="1" t="s">
        <v>65</v>
      </c>
      <c r="B8" s="2" t="s">
        <v>1</v>
      </c>
      <c r="C8" s="39">
        <f t="shared" si="0"/>
        <v>147</v>
      </c>
      <c r="D8" s="40">
        <v>27</v>
      </c>
      <c r="E8" s="40">
        <v>23</v>
      </c>
      <c r="F8" s="40">
        <v>16</v>
      </c>
      <c r="G8" s="40">
        <v>14</v>
      </c>
      <c r="H8" s="40">
        <v>36</v>
      </c>
      <c r="I8" s="41">
        <v>31</v>
      </c>
    </row>
    <row r="9" spans="1:9" ht="20.25" customHeight="1" x14ac:dyDescent="0.15">
      <c r="A9" s="3"/>
      <c r="B9" s="4" t="s">
        <v>2</v>
      </c>
      <c r="C9" s="42">
        <f t="shared" si="0"/>
        <v>3.21</v>
      </c>
      <c r="D9" s="43">
        <v>0.59</v>
      </c>
      <c r="E9" s="43">
        <v>0.5</v>
      </c>
      <c r="F9" s="43">
        <v>0.35</v>
      </c>
      <c r="G9" s="43">
        <v>0.3</v>
      </c>
      <c r="H9" s="43">
        <v>0.8</v>
      </c>
      <c r="I9" s="44">
        <v>0.67</v>
      </c>
    </row>
    <row r="10" spans="1:9" ht="20.25" customHeight="1" x14ac:dyDescent="0.15">
      <c r="A10" s="1" t="s">
        <v>66</v>
      </c>
      <c r="B10" s="2" t="s">
        <v>1</v>
      </c>
      <c r="C10" s="39">
        <f t="shared" si="0"/>
        <v>134</v>
      </c>
      <c r="D10" s="40">
        <v>23</v>
      </c>
      <c r="E10" s="40">
        <v>17</v>
      </c>
      <c r="F10" s="40">
        <v>21</v>
      </c>
      <c r="G10" s="40">
        <v>21</v>
      </c>
      <c r="H10" s="40">
        <v>25</v>
      </c>
      <c r="I10" s="41">
        <v>27</v>
      </c>
    </row>
    <row r="11" spans="1:9" ht="20.25" customHeight="1" x14ac:dyDescent="0.15">
      <c r="A11" s="3"/>
      <c r="B11" s="4" t="s">
        <v>2</v>
      </c>
      <c r="C11" s="42">
        <f t="shared" si="0"/>
        <v>2.94</v>
      </c>
      <c r="D11" s="43">
        <v>0.5</v>
      </c>
      <c r="E11" s="43">
        <v>0.37</v>
      </c>
      <c r="F11" s="43">
        <v>0.46</v>
      </c>
      <c r="G11" s="43">
        <v>0.46</v>
      </c>
      <c r="H11" s="43">
        <v>0.56000000000000005</v>
      </c>
      <c r="I11" s="44">
        <v>0.59</v>
      </c>
    </row>
    <row r="12" spans="1:9" ht="20.25" customHeight="1" x14ac:dyDescent="0.15">
      <c r="A12" s="1" t="s">
        <v>67</v>
      </c>
      <c r="B12" s="2" t="s">
        <v>1</v>
      </c>
      <c r="C12" s="39">
        <f t="shared" si="0"/>
        <v>149</v>
      </c>
      <c r="D12" s="40">
        <v>29</v>
      </c>
      <c r="E12" s="40">
        <v>20</v>
      </c>
      <c r="F12" s="40">
        <v>24</v>
      </c>
      <c r="G12" s="40">
        <v>18</v>
      </c>
      <c r="H12" s="40">
        <v>25</v>
      </c>
      <c r="I12" s="41">
        <v>33</v>
      </c>
    </row>
    <row r="13" spans="1:9" ht="20.25" customHeight="1" x14ac:dyDescent="0.15">
      <c r="A13" s="3"/>
      <c r="B13" s="4" t="s">
        <v>2</v>
      </c>
      <c r="C13" s="42">
        <f t="shared" si="0"/>
        <v>3.25</v>
      </c>
      <c r="D13" s="43">
        <v>0.63</v>
      </c>
      <c r="E13" s="43">
        <v>0.43</v>
      </c>
      <c r="F13" s="43">
        <v>0.52</v>
      </c>
      <c r="G13" s="43">
        <v>0.39</v>
      </c>
      <c r="H13" s="43">
        <v>0.56000000000000005</v>
      </c>
      <c r="I13" s="44">
        <v>0.72</v>
      </c>
    </row>
    <row r="14" spans="1:9" ht="20.25" customHeight="1" x14ac:dyDescent="0.15">
      <c r="A14" s="32" t="s">
        <v>68</v>
      </c>
      <c r="B14" s="33"/>
      <c r="C14" s="51"/>
      <c r="D14" s="52"/>
      <c r="E14" s="52"/>
      <c r="F14" s="52"/>
      <c r="G14" s="52"/>
      <c r="H14" s="52"/>
      <c r="I14" s="53"/>
    </row>
    <row r="15" spans="1:9" ht="20.25" customHeight="1" x14ac:dyDescent="0.15">
      <c r="A15" s="1" t="s">
        <v>69</v>
      </c>
      <c r="B15" s="2" t="s">
        <v>1</v>
      </c>
      <c r="C15" s="39">
        <f t="shared" ref="C15:C20" si="1">SUM(D15:I15)</f>
        <v>324</v>
      </c>
      <c r="D15" s="40">
        <v>50</v>
      </c>
      <c r="E15" s="40">
        <v>55</v>
      </c>
      <c r="F15" s="40">
        <v>67</v>
      </c>
      <c r="G15" s="40">
        <v>58</v>
      </c>
      <c r="H15" s="40">
        <v>56</v>
      </c>
      <c r="I15" s="41">
        <v>38</v>
      </c>
    </row>
    <row r="16" spans="1:9" ht="20.25" customHeight="1" x14ac:dyDescent="0.15">
      <c r="A16" s="3"/>
      <c r="B16" s="4" t="s">
        <v>2</v>
      </c>
      <c r="C16" s="42">
        <f t="shared" si="1"/>
        <v>23.14</v>
      </c>
      <c r="D16" s="43">
        <v>3.57</v>
      </c>
      <c r="E16" s="43">
        <v>3.93</v>
      </c>
      <c r="F16" s="43">
        <v>4.79</v>
      </c>
      <c r="G16" s="43">
        <v>4.1399999999999997</v>
      </c>
      <c r="H16" s="43">
        <v>4</v>
      </c>
      <c r="I16" s="44">
        <v>2.71</v>
      </c>
    </row>
    <row r="17" spans="1:9" ht="20.25" customHeight="1" x14ac:dyDescent="0.15">
      <c r="A17" s="1" t="s">
        <v>70</v>
      </c>
      <c r="B17" s="2" t="s">
        <v>1</v>
      </c>
      <c r="C17" s="39">
        <f t="shared" si="1"/>
        <v>8</v>
      </c>
      <c r="D17" s="40">
        <v>3</v>
      </c>
      <c r="E17" s="40">
        <v>2</v>
      </c>
      <c r="F17" s="40">
        <v>1</v>
      </c>
      <c r="G17" s="40">
        <v>1</v>
      </c>
      <c r="H17" s="40" t="s">
        <v>72</v>
      </c>
      <c r="I17" s="41">
        <v>1</v>
      </c>
    </row>
    <row r="18" spans="1:9" ht="20.25" customHeight="1" x14ac:dyDescent="0.15">
      <c r="A18" s="3"/>
      <c r="B18" s="4" t="s">
        <v>2</v>
      </c>
      <c r="C18" s="42">
        <f t="shared" si="1"/>
        <v>0.56000000000000005</v>
      </c>
      <c r="D18" s="43">
        <v>0.21</v>
      </c>
      <c r="E18" s="43">
        <v>0.14000000000000001</v>
      </c>
      <c r="F18" s="43">
        <v>7.0000000000000007E-2</v>
      </c>
      <c r="G18" s="43">
        <v>7.0000000000000007E-2</v>
      </c>
      <c r="H18" s="43" t="s">
        <v>72</v>
      </c>
      <c r="I18" s="44">
        <v>7.0000000000000007E-2</v>
      </c>
    </row>
    <row r="19" spans="1:9" ht="20.25" customHeight="1" x14ac:dyDescent="0.15">
      <c r="A19" s="1" t="s">
        <v>71</v>
      </c>
      <c r="B19" s="2" t="s">
        <v>1</v>
      </c>
      <c r="C19" s="39">
        <f t="shared" si="1"/>
        <v>3</v>
      </c>
      <c r="D19" s="40" t="s">
        <v>72</v>
      </c>
      <c r="E19" s="40">
        <v>1</v>
      </c>
      <c r="F19" s="40">
        <v>1</v>
      </c>
      <c r="G19" s="40" t="s">
        <v>72</v>
      </c>
      <c r="H19" s="40">
        <v>1</v>
      </c>
      <c r="I19" s="41" t="s">
        <v>72</v>
      </c>
    </row>
    <row r="20" spans="1:9" ht="20.25" customHeight="1" thickBot="1" x14ac:dyDescent="0.2">
      <c r="A20" s="3"/>
      <c r="B20" s="4" t="s">
        <v>2</v>
      </c>
      <c r="C20" s="42">
        <f t="shared" si="1"/>
        <v>0.21000000000000002</v>
      </c>
      <c r="D20" s="43" t="s">
        <v>72</v>
      </c>
      <c r="E20" s="43">
        <v>7.0000000000000007E-2</v>
      </c>
      <c r="F20" s="43">
        <v>7.0000000000000007E-2</v>
      </c>
      <c r="G20" s="43" t="s">
        <v>72</v>
      </c>
      <c r="H20" s="43">
        <v>7.0000000000000007E-2</v>
      </c>
      <c r="I20" s="44" t="s">
        <v>72</v>
      </c>
    </row>
    <row r="21" spans="1:9" ht="20.25" customHeight="1" x14ac:dyDescent="0.15">
      <c r="A21" s="83"/>
      <c r="B21" s="83"/>
      <c r="C21" s="86"/>
      <c r="D21" s="86"/>
      <c r="E21" s="86"/>
      <c r="F21" s="86"/>
      <c r="G21" s="86"/>
      <c r="H21" s="86"/>
      <c r="I21" s="86"/>
    </row>
    <row r="22" spans="1:9" ht="20.25" customHeight="1" x14ac:dyDescent="0.15">
      <c r="A22" s="85"/>
      <c r="B22" s="85"/>
      <c r="C22" s="48"/>
      <c r="D22" s="48"/>
      <c r="E22" s="48"/>
      <c r="F22" s="48"/>
      <c r="G22" s="48"/>
      <c r="H22" s="48"/>
      <c r="I22" s="48"/>
    </row>
    <row r="23" spans="1:9" ht="20.25" customHeight="1" x14ac:dyDescent="0.15"/>
    <row r="24" spans="1:9" ht="20.25" customHeight="1" x14ac:dyDescent="0.15">
      <c r="A24" s="98" t="s">
        <v>75</v>
      </c>
      <c r="B24" s="98"/>
      <c r="C24" s="98"/>
      <c r="D24" s="98"/>
      <c r="E24" s="98"/>
      <c r="F24" s="98"/>
      <c r="G24" s="98"/>
      <c r="H24" s="98"/>
      <c r="I24" s="98"/>
    </row>
    <row r="25" spans="1:9" ht="20.25" customHeight="1" thickBot="1" x14ac:dyDescent="0.2">
      <c r="A25" s="104" t="str">
        <f>$A$2</f>
        <v>　兵庫県　５類定点把握感染症　2023年2月</v>
      </c>
      <c r="B25" s="104"/>
      <c r="C25" s="104"/>
      <c r="D25" s="104"/>
      <c r="E25" s="104"/>
      <c r="F25" s="104"/>
      <c r="G25" s="105" t="str">
        <f>$G$2</f>
        <v>集計日:2023年3月14日</v>
      </c>
      <c r="H25" s="105"/>
      <c r="I25" s="105"/>
    </row>
    <row r="26" spans="1:9" ht="20.25" customHeight="1" x14ac:dyDescent="0.15">
      <c r="A26" s="8" t="s">
        <v>3</v>
      </c>
      <c r="B26" s="9"/>
      <c r="C26" s="120" t="s">
        <v>56</v>
      </c>
      <c r="D26" s="116" t="s">
        <v>57</v>
      </c>
      <c r="E26" s="116" t="s">
        <v>58</v>
      </c>
      <c r="F26" s="116" t="s">
        <v>59</v>
      </c>
      <c r="G26" s="116" t="s">
        <v>60</v>
      </c>
      <c r="H26" s="116" t="s">
        <v>61</v>
      </c>
      <c r="I26" s="118" t="s">
        <v>62</v>
      </c>
    </row>
    <row r="27" spans="1:9" ht="20.25" customHeight="1" thickBot="1" x14ac:dyDescent="0.2">
      <c r="A27" s="5"/>
      <c r="B27" s="6"/>
      <c r="C27" s="121"/>
      <c r="D27" s="117"/>
      <c r="E27" s="117"/>
      <c r="F27" s="117"/>
      <c r="G27" s="117"/>
      <c r="H27" s="117"/>
      <c r="I27" s="119"/>
    </row>
    <row r="28" spans="1:9" ht="20.25" customHeight="1" x14ac:dyDescent="0.15">
      <c r="A28" s="27" t="s">
        <v>63</v>
      </c>
      <c r="B28" s="28"/>
      <c r="C28" s="29"/>
      <c r="D28" s="30"/>
      <c r="E28" s="30"/>
      <c r="F28" s="30"/>
      <c r="G28" s="30"/>
      <c r="H28" s="30"/>
      <c r="I28" s="31"/>
    </row>
    <row r="29" spans="1:9" ht="20.25" customHeight="1" x14ac:dyDescent="0.15">
      <c r="A29" s="37" t="s">
        <v>64</v>
      </c>
      <c r="B29" s="2" t="s">
        <v>1</v>
      </c>
      <c r="C29" s="39">
        <f>SUM(D29:I29)</f>
        <v>304</v>
      </c>
      <c r="D29" s="40">
        <v>58</v>
      </c>
      <c r="E29" s="40">
        <v>53</v>
      </c>
      <c r="F29" s="40">
        <v>40</v>
      </c>
      <c r="G29" s="40">
        <v>43</v>
      </c>
      <c r="H29" s="40">
        <v>52</v>
      </c>
      <c r="I29" s="41">
        <v>58</v>
      </c>
    </row>
    <row r="30" spans="1:9" ht="20.25" customHeight="1" x14ac:dyDescent="0.15">
      <c r="A30" s="35"/>
      <c r="B30" s="4" t="s">
        <v>2</v>
      </c>
      <c r="C30" s="42">
        <f t="shared" ref="C30:C36" si="2">SUM(D30:I30)</f>
        <v>6.63</v>
      </c>
      <c r="D30" s="43">
        <v>1.26</v>
      </c>
      <c r="E30" s="43">
        <v>1.1499999999999999</v>
      </c>
      <c r="F30" s="43">
        <v>0.87</v>
      </c>
      <c r="G30" s="43">
        <v>0.93</v>
      </c>
      <c r="H30" s="43">
        <v>1.1599999999999999</v>
      </c>
      <c r="I30" s="44">
        <v>1.26</v>
      </c>
    </row>
    <row r="31" spans="1:9" ht="20.25" customHeight="1" x14ac:dyDescent="0.15">
      <c r="A31" s="1" t="s">
        <v>65</v>
      </c>
      <c r="B31" s="2" t="s">
        <v>1</v>
      </c>
      <c r="C31" s="39">
        <f t="shared" si="2"/>
        <v>49</v>
      </c>
      <c r="D31" s="40">
        <v>9</v>
      </c>
      <c r="E31" s="40">
        <v>6</v>
      </c>
      <c r="F31" s="40">
        <v>5</v>
      </c>
      <c r="G31" s="40">
        <v>3</v>
      </c>
      <c r="H31" s="40">
        <v>13</v>
      </c>
      <c r="I31" s="41">
        <v>13</v>
      </c>
    </row>
    <row r="32" spans="1:9" ht="20.25" customHeight="1" x14ac:dyDescent="0.15">
      <c r="A32" s="3"/>
      <c r="B32" s="4" t="s">
        <v>2</v>
      </c>
      <c r="C32" s="42">
        <f t="shared" si="2"/>
        <v>1.08</v>
      </c>
      <c r="D32" s="43">
        <v>0.2</v>
      </c>
      <c r="E32" s="43">
        <v>0.13</v>
      </c>
      <c r="F32" s="43">
        <v>0.11</v>
      </c>
      <c r="G32" s="43">
        <v>7.0000000000000007E-2</v>
      </c>
      <c r="H32" s="43">
        <v>0.28999999999999998</v>
      </c>
      <c r="I32" s="44">
        <v>0.28000000000000003</v>
      </c>
    </row>
    <row r="33" spans="1:9" ht="20.25" customHeight="1" x14ac:dyDescent="0.15">
      <c r="A33" s="1" t="s">
        <v>66</v>
      </c>
      <c r="B33" s="2" t="s">
        <v>1</v>
      </c>
      <c r="C33" s="39">
        <f t="shared" si="2"/>
        <v>108</v>
      </c>
      <c r="D33" s="40">
        <v>18</v>
      </c>
      <c r="E33" s="40">
        <v>14</v>
      </c>
      <c r="F33" s="40">
        <v>15</v>
      </c>
      <c r="G33" s="40">
        <v>16</v>
      </c>
      <c r="H33" s="40">
        <v>21</v>
      </c>
      <c r="I33" s="41">
        <v>24</v>
      </c>
    </row>
    <row r="34" spans="1:9" ht="20.25" customHeight="1" x14ac:dyDescent="0.15">
      <c r="A34" s="3"/>
      <c r="B34" s="4" t="s">
        <v>2</v>
      </c>
      <c r="C34" s="42">
        <f t="shared" si="2"/>
        <v>2.3600000000000003</v>
      </c>
      <c r="D34" s="43">
        <v>0.39</v>
      </c>
      <c r="E34" s="43">
        <v>0.3</v>
      </c>
      <c r="F34" s="43">
        <v>0.33</v>
      </c>
      <c r="G34" s="43">
        <v>0.35</v>
      </c>
      <c r="H34" s="43">
        <v>0.47</v>
      </c>
      <c r="I34" s="44">
        <v>0.52</v>
      </c>
    </row>
    <row r="35" spans="1:9" ht="20.25" customHeight="1" x14ac:dyDescent="0.15">
      <c r="A35" s="1" t="s">
        <v>67</v>
      </c>
      <c r="B35" s="2" t="s">
        <v>1</v>
      </c>
      <c r="C35" s="39">
        <f t="shared" si="2"/>
        <v>128</v>
      </c>
      <c r="D35" s="40">
        <v>25</v>
      </c>
      <c r="E35" s="40">
        <v>20</v>
      </c>
      <c r="F35" s="40">
        <v>21</v>
      </c>
      <c r="G35" s="40">
        <v>14</v>
      </c>
      <c r="H35" s="40">
        <v>20</v>
      </c>
      <c r="I35" s="41">
        <v>28</v>
      </c>
    </row>
    <row r="36" spans="1:9" ht="20.25" customHeight="1" x14ac:dyDescent="0.15">
      <c r="A36" s="3"/>
      <c r="B36" s="4" t="s">
        <v>2</v>
      </c>
      <c r="C36" s="42">
        <f t="shared" si="2"/>
        <v>2.78</v>
      </c>
      <c r="D36" s="43">
        <v>0.54</v>
      </c>
      <c r="E36" s="43">
        <v>0.43</v>
      </c>
      <c r="F36" s="43">
        <v>0.46</v>
      </c>
      <c r="G36" s="43">
        <v>0.3</v>
      </c>
      <c r="H36" s="43">
        <v>0.44</v>
      </c>
      <c r="I36" s="44">
        <v>0.61</v>
      </c>
    </row>
    <row r="37" spans="1:9" ht="20.25" customHeight="1" x14ac:dyDescent="0.15">
      <c r="A37" s="32" t="s">
        <v>68</v>
      </c>
      <c r="B37" s="33"/>
      <c r="C37" s="51"/>
      <c r="D37" s="52"/>
      <c r="E37" s="52"/>
      <c r="F37" s="52"/>
      <c r="G37" s="52"/>
      <c r="H37" s="52"/>
      <c r="I37" s="53"/>
    </row>
    <row r="38" spans="1:9" ht="20.25" customHeight="1" x14ac:dyDescent="0.15">
      <c r="A38" s="1" t="s">
        <v>69</v>
      </c>
      <c r="B38" s="2" t="s">
        <v>1</v>
      </c>
      <c r="C38" s="39">
        <f t="shared" ref="C38:C43" si="3">SUM(D38:I38)</f>
        <v>190</v>
      </c>
      <c r="D38" s="40">
        <v>34</v>
      </c>
      <c r="E38" s="40">
        <v>31</v>
      </c>
      <c r="F38" s="40">
        <v>32</v>
      </c>
      <c r="G38" s="40">
        <v>36</v>
      </c>
      <c r="H38" s="40">
        <v>29</v>
      </c>
      <c r="I38" s="41">
        <v>28</v>
      </c>
    </row>
    <row r="39" spans="1:9" ht="20.25" customHeight="1" x14ac:dyDescent="0.15">
      <c r="A39" s="3"/>
      <c r="B39" s="4" t="s">
        <v>2</v>
      </c>
      <c r="C39" s="42">
        <f t="shared" si="3"/>
        <v>13.57</v>
      </c>
      <c r="D39" s="43">
        <v>2.4300000000000002</v>
      </c>
      <c r="E39" s="43">
        <v>2.21</v>
      </c>
      <c r="F39" s="43">
        <v>2.29</v>
      </c>
      <c r="G39" s="43">
        <v>2.57</v>
      </c>
      <c r="H39" s="43">
        <v>2.0699999999999998</v>
      </c>
      <c r="I39" s="44">
        <v>2</v>
      </c>
    </row>
    <row r="40" spans="1:9" ht="20.25" customHeight="1" x14ac:dyDescent="0.15">
      <c r="A40" s="1" t="s">
        <v>70</v>
      </c>
      <c r="B40" s="2" t="s">
        <v>1</v>
      </c>
      <c r="C40" s="39">
        <f t="shared" si="3"/>
        <v>4</v>
      </c>
      <c r="D40" s="40">
        <v>2</v>
      </c>
      <c r="E40" s="40">
        <v>1</v>
      </c>
      <c r="F40" s="40" t="s">
        <v>72</v>
      </c>
      <c r="G40" s="40" t="s">
        <v>72</v>
      </c>
      <c r="H40" s="40" t="s">
        <v>72</v>
      </c>
      <c r="I40" s="41">
        <v>1</v>
      </c>
    </row>
    <row r="41" spans="1:9" ht="20.25" customHeight="1" x14ac:dyDescent="0.15">
      <c r="A41" s="3"/>
      <c r="B41" s="4" t="s">
        <v>2</v>
      </c>
      <c r="C41" s="42">
        <f t="shared" si="3"/>
        <v>0.28000000000000003</v>
      </c>
      <c r="D41" s="43">
        <v>0.14000000000000001</v>
      </c>
      <c r="E41" s="43">
        <v>7.0000000000000007E-2</v>
      </c>
      <c r="F41" s="43" t="s">
        <v>72</v>
      </c>
      <c r="G41" s="43" t="s">
        <v>72</v>
      </c>
      <c r="H41" s="43" t="s">
        <v>72</v>
      </c>
      <c r="I41" s="44">
        <v>7.0000000000000007E-2</v>
      </c>
    </row>
    <row r="42" spans="1:9" ht="20.25" customHeight="1" x14ac:dyDescent="0.15">
      <c r="A42" s="1" t="s">
        <v>71</v>
      </c>
      <c r="B42" s="2" t="s">
        <v>1</v>
      </c>
      <c r="C42" s="39">
        <f t="shared" si="3"/>
        <v>3</v>
      </c>
      <c r="D42" s="40" t="s">
        <v>72</v>
      </c>
      <c r="E42" s="40">
        <v>1</v>
      </c>
      <c r="F42" s="40">
        <v>1</v>
      </c>
      <c r="G42" s="40" t="s">
        <v>72</v>
      </c>
      <c r="H42" s="40">
        <v>1</v>
      </c>
      <c r="I42" s="41" t="s">
        <v>72</v>
      </c>
    </row>
    <row r="43" spans="1:9" ht="20.25" customHeight="1" thickBot="1" x14ac:dyDescent="0.2">
      <c r="A43" s="3"/>
      <c r="B43" s="4" t="s">
        <v>2</v>
      </c>
      <c r="C43" s="42">
        <f t="shared" si="3"/>
        <v>0.21000000000000002</v>
      </c>
      <c r="D43" s="43" t="s">
        <v>72</v>
      </c>
      <c r="E43" s="43">
        <v>7.0000000000000007E-2</v>
      </c>
      <c r="F43" s="43">
        <v>7.0000000000000007E-2</v>
      </c>
      <c r="G43" s="43" t="s">
        <v>72</v>
      </c>
      <c r="H43" s="43">
        <v>7.0000000000000007E-2</v>
      </c>
      <c r="I43" s="44" t="s">
        <v>72</v>
      </c>
    </row>
    <row r="44" spans="1:9" ht="20.25" customHeight="1" x14ac:dyDescent="0.15">
      <c r="A44" s="83"/>
      <c r="B44" s="83"/>
      <c r="C44" s="86"/>
      <c r="D44" s="86"/>
      <c r="E44" s="86"/>
      <c r="F44" s="86"/>
      <c r="G44" s="86"/>
      <c r="H44" s="86"/>
      <c r="I44" s="86"/>
    </row>
    <row r="45" spans="1:9" ht="20.25" customHeight="1" x14ac:dyDescent="0.15">
      <c r="A45" s="3"/>
      <c r="B45" s="3"/>
      <c r="C45" s="87"/>
      <c r="D45" s="87"/>
      <c r="E45" s="87"/>
      <c r="F45" s="87"/>
      <c r="G45" s="87"/>
      <c r="H45" s="87"/>
      <c r="I45" s="87"/>
    </row>
    <row r="46" spans="1:9" ht="20.25" customHeight="1" x14ac:dyDescent="0.15"/>
    <row r="47" spans="1:9" ht="20.25" customHeight="1" x14ac:dyDescent="0.15">
      <c r="A47" s="98" t="s">
        <v>76</v>
      </c>
      <c r="B47" s="98"/>
      <c r="C47" s="98"/>
      <c r="D47" s="98"/>
      <c r="E47" s="98"/>
      <c r="F47" s="98"/>
      <c r="G47" s="98"/>
      <c r="H47" s="98"/>
      <c r="I47" s="98"/>
    </row>
    <row r="48" spans="1:9" ht="20.25" customHeight="1" thickBot="1" x14ac:dyDescent="0.2">
      <c r="A48" s="104" t="str">
        <f>$A$2</f>
        <v>　兵庫県　５類定点把握感染症　2023年2月</v>
      </c>
      <c r="B48" s="104"/>
      <c r="C48" s="104"/>
      <c r="D48" s="104"/>
      <c r="E48" s="104"/>
      <c r="F48" s="104"/>
      <c r="G48" s="105" t="str">
        <f>$G$2</f>
        <v>集計日:2023年3月14日</v>
      </c>
      <c r="H48" s="105"/>
      <c r="I48" s="105"/>
    </row>
    <row r="49" spans="1:9" ht="20.25" customHeight="1" x14ac:dyDescent="0.15">
      <c r="A49" s="8" t="s">
        <v>3</v>
      </c>
      <c r="B49" s="9"/>
      <c r="C49" s="120" t="s">
        <v>56</v>
      </c>
      <c r="D49" s="116" t="s">
        <v>57</v>
      </c>
      <c r="E49" s="116" t="s">
        <v>58</v>
      </c>
      <c r="F49" s="116" t="s">
        <v>59</v>
      </c>
      <c r="G49" s="116" t="s">
        <v>60</v>
      </c>
      <c r="H49" s="116" t="s">
        <v>61</v>
      </c>
      <c r="I49" s="118" t="s">
        <v>62</v>
      </c>
    </row>
    <row r="50" spans="1:9" ht="20.25" customHeight="1" thickBot="1" x14ac:dyDescent="0.2">
      <c r="A50" s="5"/>
      <c r="B50" s="6"/>
      <c r="C50" s="121"/>
      <c r="D50" s="117"/>
      <c r="E50" s="117"/>
      <c r="F50" s="117"/>
      <c r="G50" s="117"/>
      <c r="H50" s="117"/>
      <c r="I50" s="119"/>
    </row>
    <row r="51" spans="1:9" ht="20.25" customHeight="1" x14ac:dyDescent="0.15">
      <c r="A51" s="27" t="s">
        <v>63</v>
      </c>
      <c r="B51" s="28"/>
      <c r="C51" s="29"/>
      <c r="D51" s="30"/>
      <c r="E51" s="30"/>
      <c r="F51" s="30"/>
      <c r="G51" s="30"/>
      <c r="H51" s="30"/>
      <c r="I51" s="31"/>
    </row>
    <row r="52" spans="1:9" ht="20.25" customHeight="1" x14ac:dyDescent="0.15">
      <c r="A52" s="37" t="s">
        <v>64</v>
      </c>
      <c r="B52" s="2" t="s">
        <v>1</v>
      </c>
      <c r="C52" s="39">
        <f>SUM(D52:I52)</f>
        <v>308</v>
      </c>
      <c r="D52" s="40">
        <v>55</v>
      </c>
      <c r="E52" s="40">
        <v>59</v>
      </c>
      <c r="F52" s="40">
        <v>43</v>
      </c>
      <c r="G52" s="40">
        <v>45</v>
      </c>
      <c r="H52" s="40">
        <v>60</v>
      </c>
      <c r="I52" s="41">
        <v>46</v>
      </c>
    </row>
    <row r="53" spans="1:9" ht="20.25" customHeight="1" x14ac:dyDescent="0.15">
      <c r="A53" s="35"/>
      <c r="B53" s="4" t="s">
        <v>2</v>
      </c>
      <c r="C53" s="42">
        <f t="shared" ref="C53:C59" si="4">SUM(D53:I53)</f>
        <v>6.7200000000000006</v>
      </c>
      <c r="D53" s="43">
        <v>1.2</v>
      </c>
      <c r="E53" s="43">
        <v>1.28</v>
      </c>
      <c r="F53" s="43">
        <v>0.93</v>
      </c>
      <c r="G53" s="43">
        <v>0.98</v>
      </c>
      <c r="H53" s="43">
        <v>1.33</v>
      </c>
      <c r="I53" s="44">
        <v>1</v>
      </c>
    </row>
    <row r="54" spans="1:9" ht="20.25" customHeight="1" x14ac:dyDescent="0.15">
      <c r="A54" s="1" t="s">
        <v>65</v>
      </c>
      <c r="B54" s="2" t="s">
        <v>1</v>
      </c>
      <c r="C54" s="39">
        <f t="shared" si="4"/>
        <v>98</v>
      </c>
      <c r="D54" s="40">
        <v>18</v>
      </c>
      <c r="E54" s="40">
        <v>17</v>
      </c>
      <c r="F54" s="40">
        <v>11</v>
      </c>
      <c r="G54" s="40">
        <v>11</v>
      </c>
      <c r="H54" s="40">
        <v>23</v>
      </c>
      <c r="I54" s="41">
        <v>18</v>
      </c>
    </row>
    <row r="55" spans="1:9" ht="20.25" customHeight="1" x14ac:dyDescent="0.15">
      <c r="A55" s="3"/>
      <c r="B55" s="4" t="s">
        <v>2</v>
      </c>
      <c r="C55" s="42">
        <f t="shared" si="4"/>
        <v>2.14</v>
      </c>
      <c r="D55" s="43">
        <v>0.39</v>
      </c>
      <c r="E55" s="43">
        <v>0.37</v>
      </c>
      <c r="F55" s="43">
        <v>0.24</v>
      </c>
      <c r="G55" s="43">
        <v>0.24</v>
      </c>
      <c r="H55" s="43">
        <v>0.51</v>
      </c>
      <c r="I55" s="44">
        <v>0.39</v>
      </c>
    </row>
    <row r="56" spans="1:9" ht="20.25" customHeight="1" x14ac:dyDescent="0.15">
      <c r="A56" s="1" t="s">
        <v>66</v>
      </c>
      <c r="B56" s="2" t="s">
        <v>1</v>
      </c>
      <c r="C56" s="39">
        <f t="shared" si="4"/>
        <v>26</v>
      </c>
      <c r="D56" s="40">
        <v>5</v>
      </c>
      <c r="E56" s="40">
        <v>3</v>
      </c>
      <c r="F56" s="40">
        <v>6</v>
      </c>
      <c r="G56" s="40">
        <v>5</v>
      </c>
      <c r="H56" s="40">
        <v>4</v>
      </c>
      <c r="I56" s="41">
        <v>3</v>
      </c>
    </row>
    <row r="57" spans="1:9" ht="20.25" customHeight="1" x14ac:dyDescent="0.15">
      <c r="A57" s="3"/>
      <c r="B57" s="4" t="s">
        <v>2</v>
      </c>
      <c r="C57" s="42">
        <f t="shared" si="4"/>
        <v>0.58000000000000007</v>
      </c>
      <c r="D57" s="43">
        <v>0.11</v>
      </c>
      <c r="E57" s="43">
        <v>7.0000000000000007E-2</v>
      </c>
      <c r="F57" s="43">
        <v>0.13</v>
      </c>
      <c r="G57" s="43">
        <v>0.11</v>
      </c>
      <c r="H57" s="43">
        <v>0.09</v>
      </c>
      <c r="I57" s="44">
        <v>7.0000000000000007E-2</v>
      </c>
    </row>
    <row r="58" spans="1:9" ht="20.25" customHeight="1" x14ac:dyDescent="0.15">
      <c r="A58" s="1" t="s">
        <v>67</v>
      </c>
      <c r="B58" s="2" t="s">
        <v>1</v>
      </c>
      <c r="C58" s="39">
        <f t="shared" si="4"/>
        <v>21</v>
      </c>
      <c r="D58" s="40">
        <v>4</v>
      </c>
      <c r="E58" s="40" t="s">
        <v>72</v>
      </c>
      <c r="F58" s="40">
        <v>3</v>
      </c>
      <c r="G58" s="40">
        <v>4</v>
      </c>
      <c r="H58" s="40">
        <v>5</v>
      </c>
      <c r="I58" s="41">
        <v>5</v>
      </c>
    </row>
    <row r="59" spans="1:9" ht="20.25" customHeight="1" x14ac:dyDescent="0.15">
      <c r="A59" s="3"/>
      <c r="B59" s="4" t="s">
        <v>2</v>
      </c>
      <c r="C59" s="42">
        <f t="shared" si="4"/>
        <v>0.47</v>
      </c>
      <c r="D59" s="43">
        <v>0.09</v>
      </c>
      <c r="E59" s="43" t="s">
        <v>72</v>
      </c>
      <c r="F59" s="43">
        <v>7.0000000000000007E-2</v>
      </c>
      <c r="G59" s="43">
        <v>0.09</v>
      </c>
      <c r="H59" s="43">
        <v>0.11</v>
      </c>
      <c r="I59" s="44">
        <v>0.11</v>
      </c>
    </row>
    <row r="60" spans="1:9" ht="20.25" customHeight="1" x14ac:dyDescent="0.15">
      <c r="A60" s="32" t="s">
        <v>68</v>
      </c>
      <c r="B60" s="33"/>
      <c r="C60" s="51"/>
      <c r="D60" s="52"/>
      <c r="E60" s="52"/>
      <c r="F60" s="52"/>
      <c r="G60" s="52"/>
      <c r="H60" s="52"/>
      <c r="I60" s="53"/>
    </row>
    <row r="61" spans="1:9" ht="20.25" customHeight="1" x14ac:dyDescent="0.15">
      <c r="A61" s="1" t="s">
        <v>69</v>
      </c>
      <c r="B61" s="2" t="s">
        <v>1</v>
      </c>
      <c r="C61" s="39">
        <f t="shared" ref="C61:C66" si="5">SUM(D61:I61)</f>
        <v>134</v>
      </c>
      <c r="D61" s="40">
        <v>16</v>
      </c>
      <c r="E61" s="40">
        <v>24</v>
      </c>
      <c r="F61" s="40">
        <v>35</v>
      </c>
      <c r="G61" s="40">
        <v>22</v>
      </c>
      <c r="H61" s="40">
        <v>27</v>
      </c>
      <c r="I61" s="41">
        <v>10</v>
      </c>
    </row>
    <row r="62" spans="1:9" ht="20.25" customHeight="1" x14ac:dyDescent="0.15">
      <c r="A62" s="3"/>
      <c r="B62" s="4" t="s">
        <v>2</v>
      </c>
      <c r="C62" s="42">
        <f t="shared" si="5"/>
        <v>9.5599999999999987</v>
      </c>
      <c r="D62" s="43">
        <v>1.1399999999999999</v>
      </c>
      <c r="E62" s="43">
        <v>1.71</v>
      </c>
      <c r="F62" s="43">
        <v>2.5</v>
      </c>
      <c r="G62" s="43">
        <v>1.57</v>
      </c>
      <c r="H62" s="43">
        <v>1.93</v>
      </c>
      <c r="I62" s="44">
        <v>0.71</v>
      </c>
    </row>
    <row r="63" spans="1:9" ht="20.25" customHeight="1" x14ac:dyDescent="0.15">
      <c r="A63" s="1" t="s">
        <v>70</v>
      </c>
      <c r="B63" s="2" t="s">
        <v>1</v>
      </c>
      <c r="C63" s="39">
        <f t="shared" si="5"/>
        <v>4</v>
      </c>
      <c r="D63" s="40">
        <v>1</v>
      </c>
      <c r="E63" s="40">
        <v>1</v>
      </c>
      <c r="F63" s="40">
        <v>1</v>
      </c>
      <c r="G63" s="40">
        <v>1</v>
      </c>
      <c r="H63" s="40" t="s">
        <v>72</v>
      </c>
      <c r="I63" s="41" t="s">
        <v>72</v>
      </c>
    </row>
    <row r="64" spans="1:9" ht="20.25" customHeight="1" x14ac:dyDescent="0.15">
      <c r="A64" s="3"/>
      <c r="B64" s="4" t="s">
        <v>2</v>
      </c>
      <c r="C64" s="42">
        <f t="shared" si="5"/>
        <v>0.28000000000000003</v>
      </c>
      <c r="D64" s="43">
        <v>7.0000000000000007E-2</v>
      </c>
      <c r="E64" s="43">
        <v>7.0000000000000007E-2</v>
      </c>
      <c r="F64" s="43">
        <v>7.0000000000000007E-2</v>
      </c>
      <c r="G64" s="43">
        <v>7.0000000000000007E-2</v>
      </c>
      <c r="H64" s="43" t="s">
        <v>72</v>
      </c>
      <c r="I64" s="44" t="s">
        <v>72</v>
      </c>
    </row>
    <row r="65" spans="1:9" ht="20.25" customHeight="1" x14ac:dyDescent="0.15">
      <c r="A65" s="1" t="s">
        <v>71</v>
      </c>
      <c r="B65" s="2" t="s">
        <v>1</v>
      </c>
      <c r="C65" s="39">
        <f t="shared" si="5"/>
        <v>0</v>
      </c>
      <c r="D65" s="40" t="s">
        <v>72</v>
      </c>
      <c r="E65" s="40" t="s">
        <v>72</v>
      </c>
      <c r="F65" s="40" t="s">
        <v>72</v>
      </c>
      <c r="G65" s="40" t="s">
        <v>72</v>
      </c>
      <c r="H65" s="40" t="s">
        <v>72</v>
      </c>
      <c r="I65" s="41" t="s">
        <v>72</v>
      </c>
    </row>
    <row r="66" spans="1:9" ht="20.25" customHeight="1" thickBot="1" x14ac:dyDescent="0.2">
      <c r="A66" s="3"/>
      <c r="B66" s="4" t="s">
        <v>2</v>
      </c>
      <c r="C66" s="42">
        <f t="shared" si="5"/>
        <v>0</v>
      </c>
      <c r="D66" s="43" t="s">
        <v>72</v>
      </c>
      <c r="E66" s="43" t="s">
        <v>72</v>
      </c>
      <c r="F66" s="43" t="s">
        <v>72</v>
      </c>
      <c r="G66" s="43" t="s">
        <v>72</v>
      </c>
      <c r="H66" s="43" t="s">
        <v>72</v>
      </c>
      <c r="I66" s="44" t="s">
        <v>72</v>
      </c>
    </row>
    <row r="67" spans="1:9" ht="20.25" customHeight="1" x14ac:dyDescent="0.15">
      <c r="A67" s="83"/>
      <c r="B67" s="83"/>
      <c r="C67" s="86"/>
      <c r="D67" s="86"/>
      <c r="E67" s="86"/>
      <c r="F67" s="86"/>
      <c r="G67" s="86"/>
      <c r="H67" s="86"/>
      <c r="I67" s="86"/>
    </row>
    <row r="68" spans="1:9" ht="20.25" customHeight="1" x14ac:dyDescent="0.15">
      <c r="A68" s="3"/>
      <c r="B68" s="3"/>
      <c r="C68" s="87"/>
      <c r="D68" s="87"/>
      <c r="E68" s="87"/>
      <c r="F68" s="87"/>
      <c r="G68" s="87"/>
      <c r="H68" s="87"/>
      <c r="I68" s="87"/>
    </row>
    <row r="69" spans="1:9" ht="18" customHeight="1" x14ac:dyDescent="0.15"/>
  </sheetData>
  <sheetProtection password="C834" sheet="1" objects="1" scenarios="1"/>
  <mergeCells count="30">
    <mergeCell ref="E26:E27"/>
    <mergeCell ref="F26:F27"/>
    <mergeCell ref="A24:I24"/>
    <mergeCell ref="G49:G50"/>
    <mergeCell ref="H49:H50"/>
    <mergeCell ref="I49:I50"/>
    <mergeCell ref="C49:C50"/>
    <mergeCell ref="D49:D50"/>
    <mergeCell ref="E49:E50"/>
    <mergeCell ref="F49:F50"/>
    <mergeCell ref="A1:I1"/>
    <mergeCell ref="A2:F2"/>
    <mergeCell ref="G2:I2"/>
    <mergeCell ref="A25:F25"/>
    <mergeCell ref="G25:I25"/>
    <mergeCell ref="A48:F48"/>
    <mergeCell ref="G48:I48"/>
    <mergeCell ref="G3:G4"/>
    <mergeCell ref="H3:H4"/>
    <mergeCell ref="I3:I4"/>
    <mergeCell ref="D3:D4"/>
    <mergeCell ref="E3:E4"/>
    <mergeCell ref="F3:F4"/>
    <mergeCell ref="A47:I47"/>
    <mergeCell ref="G26:G27"/>
    <mergeCell ref="H26:H27"/>
    <mergeCell ref="I26:I27"/>
    <mergeCell ref="C26:C27"/>
    <mergeCell ref="C3:C4"/>
    <mergeCell ref="D26:D27"/>
  </mergeCells>
  <phoneticPr fontId="2"/>
  <pageMargins left="0.78740157480314965" right="0.78740157480314965" top="0.98425196850393704" bottom="0.39370078740157483" header="0.51181102362204722" footer="0.31496062992125984"/>
  <pageSetup paperSize="9" scale="80" orientation="landscape" horizontalDpi="300" verticalDpi="300" r:id="rId1"/>
  <headerFooter alignWithMargins="0"/>
  <rowBreaks count="2" manualBreakCount="2">
    <brk id="23" max="16383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T3205</vt:lpstr>
      <vt:lpstr>T3206</vt:lpstr>
      <vt:lpstr>T3207</vt:lpstr>
      <vt:lpstr>'T3205'!Print_Area</vt:lpstr>
      <vt:lpstr>'T3206'!Print_Area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m089874</dc:creator>
  <cp:lastModifiedBy>感染症情報センター</cp:lastModifiedBy>
  <cp:lastPrinted>2022-08-16T01:43:09Z</cp:lastPrinted>
  <dcterms:created xsi:type="dcterms:W3CDTF">2003-11-19T07:24:57Z</dcterms:created>
  <dcterms:modified xsi:type="dcterms:W3CDTF">2023-03-14T23:48:18Z</dcterms:modified>
</cp:coreProperties>
</file>