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90" windowWidth="19395" windowHeight="6930" activeTab="1"/>
  </bookViews>
  <sheets>
    <sheet name="基礎情報" sheetId="1" r:id="rId1"/>
    <sheet name="Ｎｏ．２" sheetId="4" r:id="rId2"/>
  </sheets>
  <definedNames>
    <definedName name="_xlnm.Print_Area" localSheetId="1">Ｎｏ．２!$A$1:$L$24</definedName>
    <definedName name="_xlnm.Print_Area" localSheetId="0">基礎情報!$A$1:$L$31</definedName>
    <definedName name="かかりつけ医">基礎情報!#REF!</definedName>
    <definedName name="検査材料">基礎情報!$N$35:$N$42</definedName>
    <definedName name="有">基礎情報!$L$42:$L$43</definedName>
    <definedName name="要介護">基礎情報!$L$35:$L$39</definedName>
    <definedName name="要支援">基礎情報!$K$35:$K$36</definedName>
  </definedNames>
  <calcPr calcId="145621"/>
</workbook>
</file>

<file path=xl/calcChain.xml><?xml version="1.0" encoding="utf-8"?>
<calcChain xmlns="http://schemas.openxmlformats.org/spreadsheetml/2006/main">
  <c r="I51" i="1" l="1"/>
  <c r="C14" i="1" l="1"/>
  <c r="I52" i="1" s="1"/>
  <c r="N34" i="1" l="1"/>
  <c r="G14" i="1"/>
  <c r="I54" i="1"/>
</calcChain>
</file>

<file path=xl/sharedStrings.xml><?xml version="1.0" encoding="utf-8"?>
<sst xmlns="http://schemas.openxmlformats.org/spreadsheetml/2006/main" count="191" uniqueCount="183">
  <si>
    <t>担当さま</t>
    <rPh sb="0" eb="2">
      <t>タントウ</t>
    </rPh>
    <phoneticPr fontId="1"/>
  </si>
  <si>
    <t>ふりがな</t>
    <phoneticPr fontId="1"/>
  </si>
  <si>
    <t>生年月日</t>
    <rPh sb="0" eb="2">
      <t>セイネン</t>
    </rPh>
    <rPh sb="2" eb="4">
      <t>ガッピ</t>
    </rPh>
    <phoneticPr fontId="1"/>
  </si>
  <si>
    <t>住所</t>
    <rPh sb="0" eb="2">
      <t>ジュウショ</t>
    </rPh>
    <phoneticPr fontId="1"/>
  </si>
  <si>
    <t>診断名</t>
    <rPh sb="0" eb="2">
      <t>シンダン</t>
    </rPh>
    <rPh sb="2" eb="3">
      <t>ナ</t>
    </rPh>
    <phoneticPr fontId="1"/>
  </si>
  <si>
    <t>既往歴</t>
    <rPh sb="0" eb="3">
      <t>キオウレキ</t>
    </rPh>
    <phoneticPr fontId="1"/>
  </si>
  <si>
    <t>キーパーソン：</t>
    <phoneticPr fontId="1"/>
  </si>
  <si>
    <t>自立度</t>
    <rPh sb="0" eb="3">
      <t>ジリツド</t>
    </rPh>
    <phoneticPr fontId="1"/>
  </si>
  <si>
    <t>認知度</t>
    <rPh sb="0" eb="3">
      <t>ニンチド</t>
    </rPh>
    <phoneticPr fontId="1"/>
  </si>
  <si>
    <t>氏名：</t>
    <rPh sb="0" eb="2">
      <t>シメイ</t>
    </rPh>
    <phoneticPr fontId="1"/>
  </si>
  <si>
    <t>主治医</t>
    <phoneticPr fontId="1"/>
  </si>
  <si>
    <t>氏名</t>
    <rPh sb="0" eb="2">
      <t>シメイ</t>
    </rPh>
    <phoneticPr fontId="1"/>
  </si>
  <si>
    <t>アレルギー</t>
    <phoneticPr fontId="1"/>
  </si>
  <si>
    <t>感染症</t>
    <rPh sb="0" eb="3">
      <t>カンセンショウ</t>
    </rPh>
    <phoneticPr fontId="1"/>
  </si>
  <si>
    <t>【基礎情報】</t>
    <phoneticPr fontId="1"/>
  </si>
  <si>
    <t>受持看護師</t>
    <rPh sb="0" eb="1">
      <t>ウ</t>
    </rPh>
    <rPh sb="1" eb="2">
      <t>モ</t>
    </rPh>
    <rPh sb="2" eb="5">
      <t>カンゴシ</t>
    </rPh>
    <phoneticPr fontId="1"/>
  </si>
  <si>
    <t>入院期間</t>
    <rPh sb="0" eb="2">
      <t>ニュウイン</t>
    </rPh>
    <rPh sb="2" eb="4">
      <t>キカン</t>
    </rPh>
    <phoneticPr fontId="1"/>
  </si>
  <si>
    <t>病棟名</t>
    <rPh sb="0" eb="2">
      <t>ビョウトウ</t>
    </rPh>
    <rPh sb="2" eb="3">
      <t>ナ</t>
    </rPh>
    <phoneticPr fontId="1"/>
  </si>
  <si>
    <t>診療科</t>
    <phoneticPr fontId="1"/>
  </si>
  <si>
    <t>連絡先</t>
    <rPh sb="0" eb="3">
      <t>レンラクサキ</t>
    </rPh>
    <phoneticPr fontId="1"/>
  </si>
  <si>
    <t>【社会福祉】</t>
    <phoneticPr fontId="1"/>
  </si>
  <si>
    <t>食事</t>
    <rPh sb="0" eb="2">
      <t>ショクジ</t>
    </rPh>
    <phoneticPr fontId="1"/>
  </si>
  <si>
    <t>排泄</t>
    <rPh sb="0" eb="2">
      <t>ハイセツ</t>
    </rPh>
    <phoneticPr fontId="1"/>
  </si>
  <si>
    <t>移動</t>
    <rPh sb="0" eb="2">
      <t>イドウ</t>
    </rPh>
    <phoneticPr fontId="1"/>
  </si>
  <si>
    <t>清潔</t>
    <rPh sb="0" eb="2">
      <t>セイケツ</t>
    </rPh>
    <phoneticPr fontId="1"/>
  </si>
  <si>
    <t>医療保険：</t>
    <rPh sb="0" eb="2">
      <t>イリョウ</t>
    </rPh>
    <rPh sb="2" eb="4">
      <t>ホケン</t>
    </rPh>
    <phoneticPr fontId="1"/>
  </si>
  <si>
    <t>Ｎｏ．１</t>
    <phoneticPr fontId="1"/>
  </si>
  <si>
    <t>本人</t>
    <rPh sb="0" eb="2">
      <t>ホンニン</t>
    </rPh>
    <phoneticPr fontId="1"/>
  </si>
  <si>
    <t>家族</t>
    <rPh sb="0" eb="2">
      <t>カゾク</t>
    </rPh>
    <phoneticPr fontId="1"/>
  </si>
  <si>
    <t>続柄：</t>
    <rPh sb="0" eb="2">
      <t>ゾクガラ</t>
    </rPh>
    <phoneticPr fontId="1"/>
  </si>
  <si>
    <t>様</t>
    <rPh sb="0" eb="1">
      <t>サマ</t>
    </rPh>
    <phoneticPr fontId="1"/>
  </si>
  <si>
    <t>記載日：</t>
    <rPh sb="0" eb="2">
      <t>キサイ</t>
    </rPh>
    <rPh sb="2" eb="3">
      <t>ビ</t>
    </rPh>
    <phoneticPr fontId="1"/>
  </si>
  <si>
    <t>続柄：</t>
    <rPh sb="0" eb="2">
      <t>ツヅキガラ</t>
    </rPh>
    <phoneticPr fontId="1"/>
  </si>
  <si>
    <t>精神的支援者：</t>
    <rPh sb="0" eb="3">
      <t>セイシンテキ</t>
    </rPh>
    <rPh sb="3" eb="6">
      <t>シエンシャ</t>
    </rPh>
    <phoneticPr fontId="1"/>
  </si>
  <si>
    <t>生活支援者：</t>
    <rPh sb="0" eb="2">
      <t>セイカツ</t>
    </rPh>
    <rPh sb="2" eb="5">
      <t>シエンシャ</t>
    </rPh>
    <phoneticPr fontId="1"/>
  </si>
  <si>
    <t>地域病院：</t>
    <rPh sb="0" eb="2">
      <t>チイキ</t>
    </rPh>
    <rPh sb="2" eb="4">
      <t>ビョウイン</t>
    </rPh>
    <phoneticPr fontId="1"/>
  </si>
  <si>
    <t>かかりつけ医：</t>
    <rPh sb="5" eb="6">
      <t>イ</t>
    </rPh>
    <phoneticPr fontId="1"/>
  </si>
  <si>
    <t>今後の過ごし方の希望</t>
    <phoneticPr fontId="1"/>
  </si>
  <si>
    <t>　　*上記の情報を提供するにあたり、患者さま・ご家族さまよりご了承をいただいております。</t>
    <rPh sb="3" eb="5">
      <t>ジョウキ</t>
    </rPh>
    <rPh sb="6" eb="8">
      <t>ジョウホウ</t>
    </rPh>
    <rPh sb="9" eb="11">
      <t>テイキョウ</t>
    </rPh>
    <rPh sb="18" eb="20">
      <t>カンジャ</t>
    </rPh>
    <rPh sb="24" eb="26">
      <t>カゾク</t>
    </rPh>
    <rPh sb="31" eb="33">
      <t>リョウショウ</t>
    </rPh>
    <phoneticPr fontId="1"/>
  </si>
  <si>
    <t>印</t>
    <rPh sb="0" eb="1">
      <t>イン</t>
    </rPh>
    <phoneticPr fontId="1"/>
  </si>
  <si>
    <t>看護師長：</t>
    <phoneticPr fontId="1"/>
  </si>
  <si>
    <t>歳</t>
    <rPh sb="0" eb="1">
      <t>サイ</t>
    </rPh>
    <phoneticPr fontId="1"/>
  </si>
  <si>
    <t>身障者手帳</t>
    <rPh sb="0" eb="3">
      <t>シンショウシャ</t>
    </rPh>
    <rPh sb="3" eb="5">
      <t>テチョウ</t>
    </rPh>
    <phoneticPr fontId="1"/>
  </si>
  <si>
    <t>特定疾患　</t>
    <rPh sb="0" eb="2">
      <t>トクテイ</t>
    </rPh>
    <rPh sb="2" eb="4">
      <t>シッカン</t>
    </rPh>
    <phoneticPr fontId="1"/>
  </si>
  <si>
    <t>看護問題と援助内容</t>
    <rPh sb="0" eb="2">
      <t>カンゴ</t>
    </rPh>
    <rPh sb="2" eb="4">
      <t>モンダイ</t>
    </rPh>
    <rPh sb="5" eb="7">
      <t>エンジョ</t>
    </rPh>
    <rPh sb="7" eb="9">
      <t>ナイヨウ</t>
    </rPh>
    <phoneticPr fontId="1"/>
  </si>
  <si>
    <t>処方薬剤と医療処置</t>
    <rPh sb="0" eb="2">
      <t>ショホウ</t>
    </rPh>
    <rPh sb="2" eb="4">
      <t>ヤクザイ</t>
    </rPh>
    <rPh sb="5" eb="7">
      <t>イリョウ</t>
    </rPh>
    <rPh sb="7" eb="9">
      <t>ショチ</t>
    </rPh>
    <phoneticPr fontId="1"/>
  </si>
  <si>
    <t>疼痛管理・酸素投与・気管カニューレ・尿道カテーテル・ストーマなど）について
①使用物品の具体的な品名・サイズ・使用量　②調達・管理方法　③交換日や指導内容など詳細に記載</t>
    <rPh sb="0" eb="2">
      <t>トウツウ</t>
    </rPh>
    <rPh sb="2" eb="4">
      <t>カンリ</t>
    </rPh>
    <rPh sb="5" eb="7">
      <t>サンソ</t>
    </rPh>
    <rPh sb="7" eb="9">
      <t>トウヨ</t>
    </rPh>
    <rPh sb="10" eb="12">
      <t>キカン</t>
    </rPh>
    <rPh sb="18" eb="20">
      <t>ニョウドウ</t>
    </rPh>
    <rPh sb="39" eb="41">
      <t>シヨウ</t>
    </rPh>
    <rPh sb="41" eb="43">
      <t>ブッピン</t>
    </rPh>
    <rPh sb="44" eb="47">
      <t>グタイテキ</t>
    </rPh>
    <rPh sb="48" eb="50">
      <t>ヒンメイ</t>
    </rPh>
    <rPh sb="55" eb="58">
      <t>シヨウリョウ</t>
    </rPh>
    <rPh sb="60" eb="62">
      <t>チョウタツ</t>
    </rPh>
    <rPh sb="63" eb="65">
      <t>カンリ</t>
    </rPh>
    <rPh sb="65" eb="67">
      <t>ホウホウ</t>
    </rPh>
    <rPh sb="69" eb="72">
      <t>コウカンビ</t>
    </rPh>
    <rPh sb="73" eb="75">
      <t>シドウ</t>
    </rPh>
    <rPh sb="75" eb="77">
      <t>ナイヨウ</t>
    </rPh>
    <rPh sb="79" eb="81">
      <t>ショウサイ</t>
    </rPh>
    <rPh sb="82" eb="84">
      <t>キサイ</t>
    </rPh>
    <phoneticPr fontId="1"/>
  </si>
  <si>
    <t>日常生活の援助</t>
    <rPh sb="0" eb="2">
      <t>ニチジョウ</t>
    </rPh>
    <rPh sb="2" eb="4">
      <t>セイカツ</t>
    </rPh>
    <rPh sb="5" eb="7">
      <t>エンジョ</t>
    </rPh>
    <phoneticPr fontId="1"/>
  </si>
  <si>
    <t>項目</t>
    <rPh sb="0" eb="2">
      <t>コウモク</t>
    </rPh>
    <phoneticPr fontId="1"/>
  </si>
  <si>
    <t>セルフケア</t>
    <phoneticPr fontId="1"/>
  </si>
  <si>
    <t>援助内容</t>
    <rPh sb="0" eb="2">
      <t>エンジョ</t>
    </rPh>
    <rPh sb="2" eb="4">
      <t>ナイヨウ</t>
    </rPh>
    <phoneticPr fontId="1"/>
  </si>
  <si>
    <t>睡眠</t>
    <rPh sb="0" eb="2">
      <t>スイミン</t>
    </rPh>
    <phoneticPr fontId="1"/>
  </si>
  <si>
    <t>視力</t>
    <rPh sb="0" eb="2">
      <t>シリョク</t>
    </rPh>
    <phoneticPr fontId="1"/>
  </si>
  <si>
    <t>聴力</t>
    <rPh sb="0" eb="2">
      <t>チョウリョク</t>
    </rPh>
    <phoneticPr fontId="1"/>
  </si>
  <si>
    <t>言語</t>
    <rPh sb="0" eb="2">
      <t>ゲンゴ</t>
    </rPh>
    <phoneticPr fontId="1"/>
  </si>
  <si>
    <t>精神</t>
    <rPh sb="0" eb="2">
      <t>セイシン</t>
    </rPh>
    <phoneticPr fontId="1"/>
  </si>
  <si>
    <t>最終排便</t>
    <rPh sb="0" eb="2">
      <t>サイシュウ</t>
    </rPh>
    <rPh sb="2" eb="4">
      <t>ハイベン</t>
    </rPh>
    <phoneticPr fontId="1"/>
  </si>
  <si>
    <t>／</t>
    <phoneticPr fontId="1"/>
  </si>
  <si>
    <t>Ｎｏ．２</t>
    <phoneticPr fontId="1"/>
  </si>
  <si>
    <t>服薬管理</t>
    <rPh sb="0" eb="2">
      <t>フクヤク</t>
    </rPh>
    <rPh sb="2" eb="4">
      <t>カンリ</t>
    </rPh>
    <phoneticPr fontId="1"/>
  </si>
  <si>
    <t>性別</t>
    <rPh sb="0" eb="2">
      <t>セイベツ</t>
    </rPh>
    <phoneticPr fontId="1"/>
  </si>
  <si>
    <t>【説明内容】</t>
    <rPh sb="1" eb="3">
      <t>セツメイ</t>
    </rPh>
    <rPh sb="3" eb="5">
      <t>ナイヨウ</t>
    </rPh>
    <phoneticPr fontId="1"/>
  </si>
  <si>
    <t>【思い・希望】</t>
    <rPh sb="1" eb="2">
      <t>オモ</t>
    </rPh>
    <rPh sb="4" eb="6">
      <t>キボウ</t>
    </rPh>
    <phoneticPr fontId="1"/>
  </si>
  <si>
    <t>病名や治療・予後など、医師からの説明内容</t>
    <rPh sb="0" eb="2">
      <t>ビョウメイ</t>
    </rPh>
    <rPh sb="3" eb="5">
      <t>チリョウ</t>
    </rPh>
    <rPh sb="6" eb="8">
      <t>ヨゴ</t>
    </rPh>
    <rPh sb="11" eb="13">
      <t>イシ</t>
    </rPh>
    <rPh sb="16" eb="18">
      <t>セツメイ</t>
    </rPh>
    <rPh sb="18" eb="20">
      <t>ナイヨウ</t>
    </rPh>
    <phoneticPr fontId="1"/>
  </si>
  <si>
    <t>今後予測される身体症状、方針など</t>
    <rPh sb="12" eb="14">
      <t>ホウシン</t>
    </rPh>
    <phoneticPr fontId="1"/>
  </si>
  <si>
    <t>病名や治療・予後などの理解を含めた本人・家族の思いをありのままに記載</t>
    <rPh sb="3" eb="5">
      <t>チリョウ</t>
    </rPh>
    <phoneticPr fontId="1"/>
  </si>
  <si>
    <t>患者かな氏名</t>
    <phoneticPr fontId="1"/>
  </si>
  <si>
    <t>患者氏名</t>
    <phoneticPr fontId="1"/>
  </si>
  <si>
    <t>患者生年月日</t>
    <phoneticPr fontId="1"/>
  </si>
  <si>
    <t>患者年齢（年）</t>
    <phoneticPr fontId="1"/>
  </si>
  <si>
    <t>患者診療科正式名称</t>
    <phoneticPr fontId="1"/>
  </si>
  <si>
    <t>患者住所</t>
    <phoneticPr fontId="1"/>
  </si>
  <si>
    <t>患者郵便番号</t>
    <phoneticPr fontId="1"/>
  </si>
  <si>
    <t>患者性別（日本語）</t>
    <phoneticPr fontId="1"/>
  </si>
  <si>
    <t>患者電話番号</t>
    <phoneticPr fontId="1"/>
  </si>
  <si>
    <t>患者緊急連絡先電話番号</t>
    <phoneticPr fontId="1"/>
  </si>
  <si>
    <t>患者病棟</t>
    <phoneticPr fontId="1"/>
  </si>
  <si>
    <t>身長（測定日）</t>
    <phoneticPr fontId="1"/>
  </si>
  <si>
    <t>身長</t>
    <phoneticPr fontId="1"/>
  </si>
  <si>
    <t>体重（測定日）</t>
    <phoneticPr fontId="1"/>
  </si>
  <si>
    <t>体重</t>
    <phoneticPr fontId="1"/>
  </si>
  <si>
    <t>病名</t>
    <phoneticPr fontId="1"/>
  </si>
  <si>
    <t>システム日付</t>
    <phoneticPr fontId="1"/>
  </si>
  <si>
    <t>$WHEIGHT02_Doc</t>
    <phoneticPr fontId="1"/>
  </si>
  <si>
    <t>$WHEIGHT01_Doc</t>
    <phoneticPr fontId="1"/>
  </si>
  <si>
    <t>$HEIGHT02_Doc</t>
    <phoneticPr fontId="1"/>
  </si>
  <si>
    <t>$HEIGHT01_Doc</t>
    <phoneticPr fontId="1"/>
  </si>
  <si>
    <t>　　　　　年　　　月　　　日　～　　　　　　年　　　月　　　日</t>
    <rPh sb="5" eb="6">
      <t>ネン</t>
    </rPh>
    <rPh sb="9" eb="10">
      <t>ガツ</t>
    </rPh>
    <rPh sb="13" eb="14">
      <t>ヒ</t>
    </rPh>
    <rPh sb="22" eb="23">
      <t>ネン</t>
    </rPh>
    <rPh sb="26" eb="27">
      <t>ガツ</t>
    </rPh>
    <rPh sb="30" eb="31">
      <t>ヒ</t>
    </rPh>
    <phoneticPr fontId="1"/>
  </si>
  <si>
    <t>　　　割</t>
    <rPh sb="3" eb="4">
      <t>ワリ</t>
    </rPh>
    <phoneticPr fontId="1"/>
  </si>
  <si>
    <t>　　　　　年　 　月 　　日</t>
    <rPh sb="5" eb="6">
      <t>ネン</t>
    </rPh>
    <rPh sb="9" eb="10">
      <t>ガツ</t>
    </rPh>
    <rPh sb="13" eb="14">
      <t>ヒ</t>
    </rPh>
    <phoneticPr fontId="1"/>
  </si>
  <si>
    <t xml:space="preserve">〈臨時・頓服薬〉
</t>
    <rPh sb="1" eb="3">
      <t>リンジ</t>
    </rPh>
    <rPh sb="4" eb="6">
      <t>トンプク</t>
    </rPh>
    <rPh sb="6" eb="7">
      <t>ヤク</t>
    </rPh>
    <phoneticPr fontId="1"/>
  </si>
  <si>
    <t xml:space="preserve">〈定期処方薬〉
</t>
    <rPh sb="1" eb="3">
      <t>テイキ</t>
    </rPh>
    <rPh sb="3" eb="5">
      <t>ショホウ</t>
    </rPh>
    <rPh sb="5" eb="6">
      <t>ヤク</t>
    </rPh>
    <phoneticPr fontId="1"/>
  </si>
  <si>
    <t>要支援</t>
    <rPh sb="0" eb="3">
      <t>ヨウシエン</t>
    </rPh>
    <phoneticPr fontId="1"/>
  </si>
  <si>
    <t>要介護</t>
    <rPh sb="0" eb="3">
      <t>ヨウカイゴ</t>
    </rPh>
    <phoneticPr fontId="1"/>
  </si>
  <si>
    <t>１</t>
    <phoneticPr fontId="1"/>
  </si>
  <si>
    <t>２</t>
    <phoneticPr fontId="1"/>
  </si>
  <si>
    <t>２</t>
    <phoneticPr fontId="1"/>
  </si>
  <si>
    <t>３</t>
    <phoneticPr fontId="1"/>
  </si>
  <si>
    <t>４</t>
    <phoneticPr fontId="1"/>
  </si>
  <si>
    <t>５</t>
    <phoneticPr fontId="1"/>
  </si>
  <si>
    <t>無</t>
    <rPh sb="0" eb="1">
      <t>ナ</t>
    </rPh>
    <phoneticPr fontId="1"/>
  </si>
  <si>
    <t>申請中</t>
    <rPh sb="0" eb="3">
      <t>シンセイチュウ</t>
    </rPh>
    <phoneticPr fontId="1"/>
  </si>
  <si>
    <t>有</t>
    <rPh sb="0" eb="1">
      <t>アリ</t>
    </rPh>
    <phoneticPr fontId="1"/>
  </si>
  <si>
    <t>介護保険：</t>
    <rPh sb="0" eb="2">
      <t>カイゴ</t>
    </rPh>
    <rPh sb="2" eb="4">
      <t>ホケン</t>
    </rPh>
    <phoneticPr fontId="1"/>
  </si>
  <si>
    <t>ケアマネージャー：</t>
    <phoneticPr fontId="1"/>
  </si>
  <si>
    <t>訪問看護 ステーション：</t>
    <phoneticPr fontId="1"/>
  </si>
  <si>
    <t>@PATIENTNAMEHIRAGANA</t>
    <phoneticPr fontId="1"/>
  </si>
  <si>
    <t>@PATIENTNAME</t>
    <phoneticPr fontId="1"/>
  </si>
  <si>
    <t>@PATIENTSEXN</t>
    <phoneticPr fontId="1"/>
  </si>
  <si>
    <t>@PATIENTAGEYEAR</t>
    <phoneticPr fontId="1"/>
  </si>
  <si>
    <t>@PATIENTFORMALSECTIONNAME</t>
    <phoneticPr fontId="1"/>
  </si>
  <si>
    <t>@PATIENTWARD</t>
    <phoneticPr fontId="1"/>
  </si>
  <si>
    <t>@PATIENTPOST</t>
    <phoneticPr fontId="1"/>
  </si>
  <si>
    <t>@PATIENTADDRESS</t>
    <phoneticPr fontId="1"/>
  </si>
  <si>
    <t>@DISEASE</t>
    <phoneticPr fontId="1"/>
  </si>
  <si>
    <t>@SYSDAT2</t>
    <phoneticPr fontId="1"/>
  </si>
  <si>
    <t>@PATIENTBIRTH</t>
    <phoneticPr fontId="1"/>
  </si>
  <si>
    <r>
      <t>家族構成　</t>
    </r>
    <r>
      <rPr>
        <sz val="9"/>
        <color theme="1"/>
        <rFont val="ＭＳ Ｐゴシック"/>
        <family val="3"/>
        <charset val="128"/>
        <scheme val="minor"/>
      </rPr>
      <t>(※同居者は必ず記載)</t>
    </r>
    <r>
      <rPr>
        <sz val="10"/>
        <color theme="1"/>
        <rFont val="ＭＳ Ｐゴシック"/>
        <family val="3"/>
        <charset val="128"/>
        <scheme val="minor"/>
      </rPr>
      <t xml:space="preserve">
</t>
    </r>
    <rPh sb="0" eb="2">
      <t>カゾク</t>
    </rPh>
    <rPh sb="2" eb="4">
      <t>コウセイ</t>
    </rPh>
    <phoneticPr fontId="1"/>
  </si>
  <si>
    <t>MRSA　結果</t>
    <rPh sb="5" eb="7">
      <t>ケッカ</t>
    </rPh>
    <phoneticPr fontId="1"/>
  </si>
  <si>
    <t>MRSA　検査日</t>
    <rPh sb="5" eb="8">
      <t>ケンサビ</t>
    </rPh>
    <phoneticPr fontId="1"/>
  </si>
  <si>
    <t>$INFECTION_MRSA01</t>
    <phoneticPr fontId="1"/>
  </si>
  <si>
    <t>$INFECTION_MRSA02</t>
    <phoneticPr fontId="1"/>
  </si>
  <si>
    <t>保険選択名称</t>
    <phoneticPr fontId="1"/>
  </si>
  <si>
    <t>@PATIENTINSNAME</t>
    <phoneticPr fontId="1"/>
  </si>
  <si>
    <t>アレルギー薬品</t>
    <phoneticPr fontId="1"/>
  </si>
  <si>
    <t>アレルギー食物</t>
    <phoneticPr fontId="1"/>
  </si>
  <si>
    <t>!AllergyYaku</t>
    <phoneticPr fontId="1"/>
  </si>
  <si>
    <t>!AllergyFood</t>
    <phoneticPr fontId="1"/>
  </si>
  <si>
    <t>血液</t>
    <rPh sb="0" eb="2">
      <t>ケツエキ</t>
    </rPh>
    <phoneticPr fontId="1"/>
  </si>
  <si>
    <t>尿</t>
    <rPh sb="0" eb="1">
      <t>ニョウ</t>
    </rPh>
    <phoneticPr fontId="1"/>
  </si>
  <si>
    <t>便</t>
    <rPh sb="0" eb="1">
      <t>ベン</t>
    </rPh>
    <phoneticPr fontId="1"/>
  </si>
  <si>
    <t>喀痰</t>
    <rPh sb="0" eb="2">
      <t>カクタン</t>
    </rPh>
    <phoneticPr fontId="1"/>
  </si>
  <si>
    <t>創部</t>
    <rPh sb="0" eb="2">
      <t>ソウブ</t>
    </rPh>
    <phoneticPr fontId="1"/>
  </si>
  <si>
    <t>体液</t>
    <rPh sb="0" eb="2">
      <t>タイエキ</t>
    </rPh>
    <phoneticPr fontId="1"/>
  </si>
  <si>
    <t>その他(         )</t>
    <rPh sb="2" eb="3">
      <t>タ</t>
    </rPh>
    <phoneticPr fontId="1"/>
  </si>
  <si>
    <t>疾患名：</t>
    <phoneticPr fontId="1"/>
  </si>
  <si>
    <t>級</t>
    <phoneticPr fontId="1"/>
  </si>
  <si>
    <t>@PATIENTTEL</t>
    <phoneticPr fontId="1"/>
  </si>
  <si>
    <t>@PATIENTTELAMERGENCY</t>
    <phoneticPr fontId="1"/>
  </si>
  <si>
    <t>看護連携情報票</t>
    <rPh sb="0" eb="2">
      <t>カンゴ</t>
    </rPh>
    <rPh sb="2" eb="4">
      <t>レンケイ</t>
    </rPh>
    <rPh sb="4" eb="6">
      <t>ジョウホウ</t>
    </rPh>
    <rPh sb="6" eb="7">
      <t>ヒョウ</t>
    </rPh>
    <phoneticPr fontId="1"/>
  </si>
  <si>
    <t>$ContactList1_携帯</t>
    <phoneticPr fontId="1"/>
  </si>
  <si>
    <t>緊急連絡番号2</t>
  </si>
  <si>
    <t>緊急連絡番号3</t>
  </si>
  <si>
    <t>$ContactList2_携帯</t>
  </si>
  <si>
    <t>$ContactList3_携帯</t>
  </si>
  <si>
    <t>$ContactList1_電話番号</t>
    <rPh sb="14" eb="16">
      <t>デンワ</t>
    </rPh>
    <rPh sb="16" eb="18">
      <t>バンゴウ</t>
    </rPh>
    <phoneticPr fontId="16"/>
  </si>
  <si>
    <t>$ContactList2_電話番号</t>
    <rPh sb="14" eb="16">
      <t>デンワ</t>
    </rPh>
    <rPh sb="16" eb="18">
      <t>バンゴウ</t>
    </rPh>
    <phoneticPr fontId="16"/>
  </si>
  <si>
    <t>$ContactList3_電話番号</t>
    <rPh sb="14" eb="16">
      <t>デンワ</t>
    </rPh>
    <rPh sb="16" eb="18">
      <t>バンゴウ</t>
    </rPh>
    <phoneticPr fontId="16"/>
  </si>
  <si>
    <t>$ContactList1_本人関係</t>
    <rPh sb="14" eb="16">
      <t>ホンニン</t>
    </rPh>
    <rPh sb="16" eb="18">
      <t>カンケイ</t>
    </rPh>
    <phoneticPr fontId="16"/>
  </si>
  <si>
    <t>$ContactList2_本人関係</t>
    <rPh sb="14" eb="16">
      <t>ホンニン</t>
    </rPh>
    <rPh sb="16" eb="18">
      <t>カンケイ</t>
    </rPh>
    <phoneticPr fontId="16"/>
  </si>
  <si>
    <t>$ContactList3_本人関係</t>
    <rPh sb="14" eb="16">
      <t>ホンニン</t>
    </rPh>
    <rPh sb="16" eb="18">
      <t>カンケイ</t>
    </rPh>
    <phoneticPr fontId="16"/>
  </si>
  <si>
    <t>氏名1</t>
    <rPh sb="0" eb="2">
      <t>シメイ</t>
    </rPh>
    <phoneticPr fontId="1"/>
  </si>
  <si>
    <t>氏名2</t>
    <rPh sb="0" eb="2">
      <t>シメイ</t>
    </rPh>
    <phoneticPr fontId="1"/>
  </si>
  <si>
    <t>$ContactList2_氏名</t>
  </si>
  <si>
    <t>氏名3</t>
    <rPh sb="0" eb="2">
      <t>シメイ</t>
    </rPh>
    <phoneticPr fontId="1"/>
  </si>
  <si>
    <t>$ContactList3_氏名</t>
  </si>
  <si>
    <t>自宅1</t>
    <rPh sb="0" eb="2">
      <t>ジタク</t>
    </rPh>
    <phoneticPr fontId="1"/>
  </si>
  <si>
    <t>自宅2</t>
    <rPh sb="0" eb="2">
      <t>ジタク</t>
    </rPh>
    <phoneticPr fontId="1"/>
  </si>
  <si>
    <t>自宅3</t>
    <rPh sb="0" eb="2">
      <t>ジタク</t>
    </rPh>
    <phoneticPr fontId="1"/>
  </si>
  <si>
    <t>本人関係1</t>
    <rPh sb="0" eb="2">
      <t>ホンニン</t>
    </rPh>
    <rPh sb="2" eb="4">
      <t>カンケイ</t>
    </rPh>
    <phoneticPr fontId="1"/>
  </si>
  <si>
    <t>本人関係2</t>
    <rPh sb="0" eb="2">
      <t>ホンニン</t>
    </rPh>
    <rPh sb="2" eb="4">
      <t>カンケイ</t>
    </rPh>
    <phoneticPr fontId="1"/>
  </si>
  <si>
    <t>本人関係3</t>
    <rPh sb="0" eb="2">
      <t>ホンニン</t>
    </rPh>
    <rPh sb="2" eb="4">
      <t>カンケイ</t>
    </rPh>
    <phoneticPr fontId="1"/>
  </si>
  <si>
    <t>コメント1</t>
    <phoneticPr fontId="1"/>
  </si>
  <si>
    <t>コメント2</t>
  </si>
  <si>
    <t>$ContactList2_コメント</t>
  </si>
  <si>
    <t>コメント3</t>
  </si>
  <si>
    <t>$ContactList3_コメント</t>
    <phoneticPr fontId="1"/>
  </si>
  <si>
    <t>$ContactList1_氏名</t>
    <phoneticPr fontId="1"/>
  </si>
  <si>
    <t>$ContactList1_コメント</t>
    <phoneticPr fontId="1"/>
  </si>
  <si>
    <t>=IF(D50="+","MRSA（"&amp;D50&amp;"）（検査日："&amp;D51&amp;"）","")</t>
    <phoneticPr fontId="1"/>
  </si>
  <si>
    <t>=IF(C13="","","検査材料：")</t>
    <phoneticPr fontId="1"/>
  </si>
  <si>
    <t>　</t>
    <phoneticPr fontId="1"/>
  </si>
  <si>
    <t>続柄</t>
    <rPh sb="0" eb="2">
      <t>ゾクガラ</t>
    </rPh>
    <phoneticPr fontId="1"/>
  </si>
  <si>
    <t>コメント</t>
    <phoneticPr fontId="1"/>
  </si>
  <si>
    <t>氏名</t>
    <rPh sb="0" eb="2">
      <t>シメイ</t>
    </rPh>
    <phoneticPr fontId="1"/>
  </si>
  <si>
    <t>緊急連絡番号(携帯)</t>
    <rPh sb="0" eb="2">
      <t>キンキュウ</t>
    </rPh>
    <rPh sb="2" eb="4">
      <t>レンラク</t>
    </rPh>
    <rPh sb="4" eb="6">
      <t>バンゴウ</t>
    </rPh>
    <rPh sb="7" eb="9">
      <t>ケイタイ</t>
    </rPh>
    <phoneticPr fontId="1"/>
  </si>
  <si>
    <t>電話番号(自宅)</t>
    <rPh sb="0" eb="2">
      <t>デンワ</t>
    </rPh>
    <rPh sb="2" eb="4">
      <t>バンゴウ</t>
    </rPh>
    <rPh sb="5" eb="7">
      <t>ジタク</t>
    </rPh>
    <phoneticPr fontId="1"/>
  </si>
  <si>
    <t>緊急連絡番号1</t>
    <phoneticPr fontId="1"/>
  </si>
  <si>
    <t>身長</t>
    <phoneticPr fontId="1"/>
  </si>
  <si>
    <t>体重</t>
    <phoneticPr fontId="1"/>
  </si>
  <si>
    <t>参考様式②　兵庫県立がんセンター作成</t>
    <rPh sb="0" eb="2">
      <t>サンコウ</t>
    </rPh>
    <rPh sb="2" eb="4">
      <t>ヨウシキ</t>
    </rPh>
    <rPh sb="6" eb="8">
      <t>ヒョウゴ</t>
    </rPh>
    <rPh sb="8" eb="10">
      <t>ケンリツ</t>
    </rPh>
    <rPh sb="16" eb="18">
      <t>サクセイ</t>
    </rPh>
    <phoneticPr fontId="1"/>
  </si>
  <si>
    <t>　　*ご不明な点がございましたら、下記までお問い合わせください。</t>
    <rPh sb="4" eb="6">
      <t>フメイ</t>
    </rPh>
    <rPh sb="7" eb="8">
      <t>テン</t>
    </rPh>
    <rPh sb="17" eb="19">
      <t>カキ</t>
    </rPh>
    <rPh sb="22" eb="23">
      <t>ト</t>
    </rPh>
    <rPh sb="24" eb="25">
      <t>ア</t>
    </rPh>
    <phoneticPr fontId="1"/>
  </si>
  <si>
    <t>　【連絡先】</t>
    <rPh sb="2" eb="5">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</si>
</sst>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1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0"/>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11"/>
      <color indexed="8"/>
      <name val="ＭＳ Ｐゴシック"/>
      <family val="3"/>
      <charset val="128"/>
    </font>
    <font>
      <sz val="11"/>
      <color rgb="FF000000"/>
      <name val="ＭＳ Ｐゴシック"/>
      <family val="3"/>
      <charset val="128"/>
    </font>
    <font>
      <sz val="6"/>
      <name val="ＭＳ Ｐゴシック"/>
      <family val="3"/>
      <charset val="128"/>
    </font>
  </fonts>
  <fills count="2">
    <fill>
      <patternFill patternType="none"/>
    </fill>
    <fill>
      <patternFill patternType="gray125"/>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22"/>
      </left>
      <right/>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style="thin">
        <color indexed="64"/>
      </bottom>
      <diagonal/>
    </border>
  </borders>
  <cellStyleXfs count="2">
    <xf numFmtId="0" fontId="0" fillId="0" borderId="0">
      <alignment vertical="center"/>
    </xf>
    <xf numFmtId="0" fontId="14" fillId="0" borderId="0"/>
  </cellStyleXfs>
  <cellXfs count="225">
    <xf numFmtId="0" fontId="0" fillId="0" borderId="0" xfId="0">
      <alignment vertical="center"/>
    </xf>
    <xf numFmtId="0" fontId="0" fillId="0" borderId="0" xfId="0" applyAlignment="1">
      <alignment horizontal="right" vertical="center"/>
    </xf>
    <xf numFmtId="0" fontId="2" fillId="0" borderId="0" xfId="0" applyFont="1">
      <alignment vertical="center"/>
    </xf>
    <xf numFmtId="0" fontId="2" fillId="0" borderId="2" xfId="0" applyFont="1" applyBorder="1" applyAlignment="1">
      <alignment vertical="center" shrinkToFit="1"/>
    </xf>
    <xf numFmtId="0" fontId="2" fillId="0" borderId="1" xfId="0" applyFont="1" applyBorder="1" applyAlignment="1">
      <alignment horizontal="center" vertical="center" shrinkToFi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0" fillId="0" borderId="1" xfId="0" applyBorder="1">
      <alignment vertical="center"/>
    </xf>
    <xf numFmtId="0" fontId="0" fillId="0" borderId="0" xfId="0" applyBorder="1">
      <alignment vertical="center"/>
    </xf>
    <xf numFmtId="0" fontId="2" fillId="0" borderId="5" xfId="0" applyFont="1" applyBorder="1" applyAlignment="1">
      <alignment horizontal="center" vertical="center" shrinkToFit="1"/>
    </xf>
    <xf numFmtId="0" fontId="2" fillId="0" borderId="21" xfId="0" applyFont="1" applyBorder="1" applyAlignment="1">
      <alignment horizontal="right"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left" vertical="center"/>
    </xf>
    <xf numFmtId="0" fontId="2" fillId="0" borderId="27" xfId="0" applyFont="1" applyBorder="1" applyAlignment="1">
      <alignment vertical="center" shrinkToFit="1"/>
    </xf>
    <xf numFmtId="0" fontId="2" fillId="0" borderId="38" xfId="0" applyFont="1" applyBorder="1" applyAlignment="1">
      <alignment horizontal="left"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3" xfId="0" applyFont="1" applyBorder="1" applyAlignment="1">
      <alignment vertical="center"/>
    </xf>
    <xf numFmtId="0" fontId="5" fillId="0" borderId="10" xfId="0" applyFont="1" applyBorder="1" applyAlignment="1">
      <alignment horizontal="center" vertical="center"/>
    </xf>
    <xf numFmtId="0" fontId="2" fillId="0" borderId="21" xfId="0" applyFont="1" applyBorder="1" applyAlignment="1">
      <alignment vertical="center"/>
    </xf>
    <xf numFmtId="0" fontId="2" fillId="0" borderId="35" xfId="0" applyFont="1" applyBorder="1" applyAlignment="1">
      <alignment vertical="center"/>
    </xf>
    <xf numFmtId="0" fontId="2" fillId="0" borderId="34" xfId="0" applyFont="1" applyBorder="1" applyAlignment="1">
      <alignment vertical="center"/>
    </xf>
    <xf numFmtId="0" fontId="3" fillId="0" borderId="1" xfId="0" applyFont="1" applyBorder="1" applyAlignment="1">
      <alignment vertical="center" textRotation="255"/>
    </xf>
    <xf numFmtId="0" fontId="0" fillId="0" borderId="2" xfId="0" applyBorder="1" applyAlignment="1">
      <alignment vertical="center"/>
    </xf>
    <xf numFmtId="0" fontId="10" fillId="0" borderId="3" xfId="0" applyFont="1" applyBorder="1" applyAlignment="1">
      <alignment horizontal="center" vertical="center"/>
    </xf>
    <xf numFmtId="0" fontId="2" fillId="0" borderId="48" xfId="0" quotePrefix="1" applyFont="1" applyBorder="1" applyAlignment="1">
      <alignment horizontal="right" vertical="center"/>
    </xf>
    <xf numFmtId="0" fontId="2" fillId="0" borderId="4" xfId="0" applyFont="1" applyBorder="1" applyAlignment="1">
      <alignment horizontal="center" vertical="center"/>
    </xf>
    <xf numFmtId="49" fontId="0" fillId="0" borderId="0" xfId="0" applyNumberFormat="1">
      <alignment vertical="center"/>
    </xf>
    <xf numFmtId="49" fontId="0" fillId="0" borderId="1" xfId="0" applyNumberFormat="1" applyBorder="1">
      <alignment vertical="center"/>
    </xf>
    <xf numFmtId="0" fontId="2" fillId="0" borderId="16" xfId="0" applyFont="1" applyBorder="1" applyAlignment="1">
      <alignment vertical="center" shrinkToFit="1"/>
    </xf>
    <xf numFmtId="0" fontId="2" fillId="0" borderId="52" xfId="0" applyFont="1" applyBorder="1" applyAlignment="1">
      <alignment vertical="center"/>
    </xf>
    <xf numFmtId="0" fontId="2" fillId="0" borderId="10" xfId="0" applyFont="1" applyBorder="1" applyAlignment="1">
      <alignment vertical="center" shrinkToFi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13" fillId="0" borderId="23" xfId="0" applyFont="1" applyBorder="1" applyAlignment="1">
      <alignment horizontal="center" vertical="center"/>
    </xf>
    <xf numFmtId="0" fontId="2" fillId="0" borderId="4" xfId="0" applyFont="1" applyBorder="1" applyAlignment="1">
      <alignment horizontal="right" vertical="center"/>
    </xf>
    <xf numFmtId="0" fontId="0" fillId="0" borderId="4" xfId="0" applyBorder="1" applyAlignment="1">
      <alignment horizontal="center" vertical="center"/>
    </xf>
    <xf numFmtId="49" fontId="0" fillId="0" borderId="6" xfId="0" applyNumberFormat="1" applyBorder="1">
      <alignment vertical="center"/>
    </xf>
    <xf numFmtId="0" fontId="0" fillId="0" borderId="53" xfId="0" applyBorder="1">
      <alignment vertical="center"/>
    </xf>
    <xf numFmtId="0" fontId="0" fillId="0" borderId="6" xfId="0" applyBorder="1">
      <alignment vertical="center"/>
    </xf>
    <xf numFmtId="0" fontId="0" fillId="0" borderId="0" xfId="0" applyAlignment="1">
      <alignment horizontal="center" vertical="center" shrinkToFit="1"/>
    </xf>
    <xf numFmtId="0" fontId="0" fillId="0" borderId="0" xfId="0" quotePrefix="1">
      <alignment vertical="center"/>
    </xf>
    <xf numFmtId="0" fontId="8" fillId="0" borderId="0" xfId="0" applyFont="1" applyBorder="1" applyAlignment="1">
      <alignment horizontal="center" vertical="center"/>
    </xf>
    <xf numFmtId="0" fontId="0" fillId="0" borderId="57" xfId="0" applyBorder="1" applyAlignment="1">
      <alignment vertical="center"/>
    </xf>
    <xf numFmtId="0" fontId="2" fillId="0" borderId="1" xfId="0" applyFont="1" applyBorder="1" applyAlignment="1">
      <alignment vertical="center"/>
    </xf>
    <xf numFmtId="0" fontId="2" fillId="0" borderId="58"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59" xfId="0" applyFont="1" applyBorder="1">
      <alignment vertical="center"/>
    </xf>
    <xf numFmtId="0" fontId="2" fillId="0" borderId="7" xfId="0" applyFont="1" applyBorder="1" applyAlignment="1">
      <alignment vertical="center"/>
    </xf>
    <xf numFmtId="0" fontId="2" fillId="0" borderId="20" xfId="0" applyFont="1" applyBorder="1" applyAlignment="1">
      <alignment horizontal="center" vertical="center"/>
    </xf>
    <xf numFmtId="0" fontId="11" fillId="0" borderId="24" xfId="0" applyFont="1" applyBorder="1" applyAlignment="1">
      <alignment horizontal="center" vertical="center"/>
    </xf>
    <xf numFmtId="0" fontId="0" fillId="0" borderId="20" xfId="0"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vertical="center"/>
    </xf>
    <xf numFmtId="0" fontId="0" fillId="0" borderId="59" xfId="0" applyBorder="1">
      <alignment vertical="center"/>
    </xf>
    <xf numFmtId="0" fontId="2" fillId="0" borderId="74"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0" fillId="0" borderId="0" xfId="0" applyBorder="1" applyAlignment="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3" fillId="0" borderId="43" xfId="0" applyFont="1" applyBorder="1" applyAlignment="1">
      <alignment horizontal="center" vertical="center"/>
    </xf>
    <xf numFmtId="0" fontId="8" fillId="0" borderId="43" xfId="0" applyFont="1" applyBorder="1" applyAlignment="1">
      <alignment horizontal="center" vertical="center"/>
    </xf>
    <xf numFmtId="0" fontId="2" fillId="0" borderId="35" xfId="0" applyFont="1" applyBorder="1" applyAlignment="1">
      <alignment horizontal="center" vertical="center"/>
    </xf>
    <xf numFmtId="0" fontId="2" fillId="0" borderId="4" xfId="0" applyFont="1" applyBorder="1" applyAlignment="1">
      <alignment horizontal="center" vertical="center"/>
    </xf>
    <xf numFmtId="0" fontId="2" fillId="0" borderId="42" xfId="0" applyFont="1" applyBorder="1" applyAlignment="1">
      <alignment horizontal="center" vertical="center"/>
    </xf>
    <xf numFmtId="0" fontId="2" fillId="0" borderId="4" xfId="0" applyFont="1" applyBorder="1" applyAlignment="1">
      <alignment horizontal="left" vertical="center" shrinkToFi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5" fillId="0" borderId="31" xfId="0" applyFont="1" applyBorder="1" applyAlignment="1">
      <alignment horizontal="center" vertical="center" textRotation="255" wrapText="1"/>
    </xf>
    <xf numFmtId="0" fontId="5" fillId="0" borderId="37"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3" fillId="0" borderId="34"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49" fontId="2" fillId="0" borderId="2" xfId="0" applyNumberFormat="1"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left" vertical="center"/>
    </xf>
    <xf numFmtId="0" fontId="0" fillId="0" borderId="42" xfId="0"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25" xfId="0" applyFont="1" applyBorder="1" applyAlignment="1">
      <alignment horizontal="left" vertical="top" wrapText="1"/>
    </xf>
    <xf numFmtId="0" fontId="2" fillId="0" borderId="6" xfId="0" applyFont="1" applyBorder="1" applyAlignment="1">
      <alignment horizontal="left" vertical="top"/>
    </xf>
    <xf numFmtId="0" fontId="2" fillId="0" borderId="10" xfId="0" applyFont="1" applyBorder="1" applyAlignment="1">
      <alignment horizontal="left" vertical="top"/>
    </xf>
    <xf numFmtId="0" fontId="2" fillId="0" borderId="25" xfId="0"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26" xfId="0" applyFont="1" applyBorder="1" applyAlignment="1">
      <alignment horizontal="left" vertical="top"/>
    </xf>
    <xf numFmtId="0" fontId="2" fillId="0" borderId="22" xfId="0" applyFont="1" applyBorder="1" applyAlignment="1">
      <alignment horizontal="left" vertical="top"/>
    </xf>
    <xf numFmtId="0" fontId="2" fillId="0" borderId="27" xfId="0" applyFont="1" applyBorder="1" applyAlignment="1">
      <alignment horizontal="left" vertical="top"/>
    </xf>
    <xf numFmtId="0" fontId="5" fillId="0" borderId="49" xfId="0" applyFont="1" applyBorder="1" applyAlignment="1">
      <alignment horizontal="center" vertical="center" textRotation="255"/>
    </xf>
    <xf numFmtId="0" fontId="5" fillId="0" borderId="50" xfId="0" applyFont="1" applyBorder="1" applyAlignment="1">
      <alignment horizontal="center" vertical="center" textRotation="255"/>
    </xf>
    <xf numFmtId="0" fontId="2" fillId="0" borderId="2" xfId="0" quotePrefix="1" applyFont="1" applyBorder="1" applyAlignment="1">
      <alignment horizontal="left" vertical="center"/>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5" fillId="0" borderId="34"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2" fillId="0" borderId="35" xfId="0" applyFont="1" applyBorder="1" applyAlignment="1">
      <alignment horizontal="left" vertical="top"/>
    </xf>
    <xf numFmtId="0" fontId="2" fillId="0" borderId="4" xfId="0" applyFont="1" applyBorder="1" applyAlignment="1">
      <alignment horizontal="left" vertical="top"/>
    </xf>
    <xf numFmtId="0" fontId="2" fillId="0" borderId="3" xfId="0" applyFont="1" applyBorder="1" applyAlignment="1">
      <alignment horizontal="left" vertical="top"/>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3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29" xfId="0" applyFont="1" applyBorder="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39" xfId="0" applyBorder="1" applyAlignment="1">
      <alignment horizontal="left" vertical="center"/>
    </xf>
    <xf numFmtId="0" fontId="0" fillId="0" borderId="40" xfId="0" applyBorder="1" applyAlignment="1">
      <alignment horizontal="left" vertical="center"/>
    </xf>
    <xf numFmtId="0" fontId="0" fillId="0" borderId="41" xfId="0" applyBorder="1" applyAlignment="1">
      <alignment horizontal="left" vertical="center"/>
    </xf>
    <xf numFmtId="176" fontId="0" fillId="0" borderId="0" xfId="0" applyNumberFormat="1" applyAlignment="1">
      <alignment horizontal="left" vertical="center"/>
    </xf>
    <xf numFmtId="49" fontId="0" fillId="0" borderId="0" xfId="0" applyNumberFormat="1" applyAlignment="1">
      <alignment horizontal="left" vertical="center"/>
    </xf>
    <xf numFmtId="49" fontId="0" fillId="0" borderId="0" xfId="0" quotePrefix="1" applyNumberFormat="1" applyAlignment="1">
      <alignment horizontal="left" vertical="center"/>
    </xf>
    <xf numFmtId="0" fontId="0" fillId="0" borderId="0" xfId="0" quotePrefix="1" applyAlignment="1">
      <alignment horizontal="left" vertical="center"/>
    </xf>
    <xf numFmtId="0" fontId="0" fillId="0" borderId="0" xfId="0" applyAlignment="1">
      <alignment horizontal="left" vertical="center"/>
    </xf>
    <xf numFmtId="0" fontId="5" fillId="0" borderId="51" xfId="0" applyFont="1" applyBorder="1" applyAlignment="1">
      <alignment horizontal="center" vertical="center" textRotation="255"/>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left" vertical="center"/>
    </xf>
    <xf numFmtId="0" fontId="2" fillId="0" borderId="42" xfId="0" applyFont="1" applyBorder="1" applyAlignment="1">
      <alignment horizontal="left" vertical="center"/>
    </xf>
    <xf numFmtId="0" fontId="2" fillId="0" borderId="75" xfId="0" applyFont="1" applyBorder="1" applyAlignment="1">
      <alignment horizontal="center" vertical="center"/>
    </xf>
    <xf numFmtId="0" fontId="2" fillId="0" borderId="70" xfId="0" applyFont="1" applyBorder="1" applyAlignment="1">
      <alignment horizontal="center" vertical="center"/>
    </xf>
    <xf numFmtId="0" fontId="2" fillId="0" borderId="42" xfId="0" applyFont="1" applyBorder="1" applyAlignment="1">
      <alignment horizontal="left" vertical="top"/>
    </xf>
    <xf numFmtId="0" fontId="2" fillId="0" borderId="36" xfId="0" applyFont="1" applyBorder="1" applyAlignment="1">
      <alignment horizontal="left" vertical="top"/>
    </xf>
    <xf numFmtId="0" fontId="2" fillId="0" borderId="28" xfId="0" applyFont="1" applyBorder="1" applyAlignment="1">
      <alignment horizontal="left" vertical="top"/>
    </xf>
    <xf numFmtId="0" fontId="2" fillId="0" borderId="29" xfId="0" applyFont="1" applyBorder="1" applyAlignment="1">
      <alignment horizontal="left" vertical="top"/>
    </xf>
    <xf numFmtId="0" fontId="2" fillId="0" borderId="16" xfId="0" quotePrefix="1" applyFont="1" applyBorder="1" applyAlignment="1">
      <alignment horizontal="center" vertical="center"/>
    </xf>
    <xf numFmtId="0" fontId="2" fillId="0" borderId="18" xfId="0" quotePrefix="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0" borderId="42" xfId="0" applyFont="1" applyBorder="1" applyAlignment="1">
      <alignment vertical="center" shrinkToFit="1"/>
    </xf>
    <xf numFmtId="0" fontId="12" fillId="0" borderId="15" xfId="0" quotePrefix="1" applyFont="1" applyBorder="1" applyAlignment="1">
      <alignment horizontal="center" vertical="center"/>
    </xf>
    <xf numFmtId="0" fontId="12" fillId="0" borderId="15" xfId="0" applyFont="1" applyBorder="1" applyAlignment="1">
      <alignment horizontal="center" vertical="center"/>
    </xf>
    <xf numFmtId="0" fontId="9" fillId="0" borderId="2" xfId="0" quotePrefix="1" applyFont="1" applyBorder="1" applyAlignment="1">
      <alignment horizontal="center" vertical="center" shrinkToFit="1"/>
    </xf>
    <xf numFmtId="0" fontId="9" fillId="0" borderId="4" xfId="0" applyFont="1" applyBorder="1" applyAlignment="1">
      <alignment horizontal="center" vertical="center" shrinkToFit="1"/>
    </xf>
    <xf numFmtId="0" fontId="0" fillId="0" borderId="28" xfId="0" applyBorder="1" applyAlignment="1">
      <alignment horizontal="left"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6" xfId="0" applyFont="1" applyBorder="1" applyAlignment="1">
      <alignment horizontal="center" vertical="center"/>
    </xf>
    <xf numFmtId="0" fontId="2" fillId="0" borderId="65" xfId="0" applyFont="1" applyBorder="1" applyAlignment="1">
      <alignment horizontal="center" vertical="center"/>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6" fillId="0" borderId="1" xfId="0" applyFont="1" applyBorder="1" applyAlignment="1">
      <alignment horizontal="center" vertical="center" shrinkToFit="1"/>
    </xf>
    <xf numFmtId="0" fontId="15" fillId="0" borderId="63" xfId="1" applyFont="1" applyFill="1" applyBorder="1" applyAlignment="1">
      <alignment wrapText="1"/>
    </xf>
    <xf numFmtId="0" fontId="15" fillId="0" borderId="0" xfId="1" applyFont="1" applyFill="1" applyBorder="1" applyAlignment="1">
      <alignment horizontal="center" wrapText="1"/>
    </xf>
    <xf numFmtId="0" fontId="2" fillId="0" borderId="64" xfId="0" applyFont="1" applyBorder="1" applyAlignment="1">
      <alignment horizontal="center" vertical="center"/>
    </xf>
    <xf numFmtId="0" fontId="2" fillId="0" borderId="71" xfId="0" applyFont="1" applyBorder="1" applyAlignment="1">
      <alignment horizontal="center" vertical="center"/>
    </xf>
    <xf numFmtId="0" fontId="2" fillId="0" borderId="67" xfId="0" applyFont="1" applyBorder="1" applyAlignment="1">
      <alignment horizontal="center" vertical="center"/>
    </xf>
    <xf numFmtId="0" fontId="2" fillId="0" borderId="72" xfId="0" applyFont="1" applyBorder="1" applyAlignment="1">
      <alignment horizontal="center" vertical="center"/>
    </xf>
    <xf numFmtId="0" fontId="2" fillId="0" borderId="10" xfId="0" applyFont="1" applyBorder="1" applyAlignment="1">
      <alignment horizontal="center" vertical="center"/>
    </xf>
    <xf numFmtId="0" fontId="2" fillId="0" borderId="73" xfId="0" applyFont="1" applyBorder="1" applyAlignment="1">
      <alignment horizontal="center" vertical="center"/>
    </xf>
    <xf numFmtId="0" fontId="11" fillId="0" borderId="76" xfId="0" applyFont="1" applyBorder="1" applyAlignment="1">
      <alignment horizontal="center" vertical="center"/>
    </xf>
    <xf numFmtId="0" fontId="11" fillId="0" borderId="66" xfId="0" applyFont="1" applyBorder="1" applyAlignment="1">
      <alignment horizontal="center" vertical="center"/>
    </xf>
    <xf numFmtId="0" fontId="11" fillId="0" borderId="71" xfId="0" applyFont="1" applyBorder="1" applyAlignment="1">
      <alignment horizontal="center" vertical="center"/>
    </xf>
    <xf numFmtId="0" fontId="11" fillId="0" borderId="77" xfId="0" applyFont="1" applyBorder="1" applyAlignment="1">
      <alignment horizontal="center" vertical="center"/>
    </xf>
    <xf numFmtId="0" fontId="11" fillId="0" borderId="69" xfId="0" applyFont="1" applyBorder="1" applyAlignment="1">
      <alignment horizontal="center" vertical="center"/>
    </xf>
    <xf numFmtId="0" fontId="11" fillId="0" borderId="72" xfId="0" applyFont="1" applyBorder="1" applyAlignment="1">
      <alignment horizontal="center" vertical="center"/>
    </xf>
    <xf numFmtId="0" fontId="11" fillId="0" borderId="78" xfId="0" applyFont="1" applyBorder="1" applyAlignment="1">
      <alignment horizontal="center" vertical="center"/>
    </xf>
    <xf numFmtId="0" fontId="11" fillId="0" borderId="12" xfId="0" applyFont="1" applyBorder="1" applyAlignment="1">
      <alignment horizontal="center" vertical="center"/>
    </xf>
    <xf numFmtId="0" fontId="11" fillId="0" borderId="73"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0" fillId="0" borderId="2" xfId="0" applyBorder="1" applyAlignment="1">
      <alignment horizontal="left" vertical="top"/>
    </xf>
    <xf numFmtId="0" fontId="0" fillId="0" borderId="4"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xf>
    <xf numFmtId="0" fontId="2" fillId="0" borderId="3" xfId="0" applyFont="1" applyBorder="1" applyAlignment="1">
      <alignment horizontal="center" vertical="center"/>
    </xf>
    <xf numFmtId="0" fontId="2" fillId="0" borderId="10" xfId="0" applyFont="1" applyBorder="1" applyAlignment="1">
      <alignment horizontal="left" vertical="top" wrapText="1"/>
    </xf>
    <xf numFmtId="0" fontId="2" fillId="0" borderId="12" xfId="0" applyFont="1" applyBorder="1" applyAlignment="1">
      <alignment horizontal="left" vertical="top"/>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3" xfId="0" applyBorder="1" applyAlignment="1">
      <alignment horizontal="left" vertical="center"/>
    </xf>
    <xf numFmtId="0" fontId="3" fillId="0" borderId="2" xfId="0" applyFont="1" applyBorder="1" applyAlignment="1">
      <alignment horizontal="center" vertical="center" textRotation="255"/>
    </xf>
    <xf numFmtId="0" fontId="3" fillId="0" borderId="1" xfId="0" applyFont="1" applyBorder="1" applyAlignment="1">
      <alignment horizontal="center" vertical="center" textRotation="255"/>
    </xf>
    <xf numFmtId="0" fontId="2" fillId="0" borderId="44" xfId="0" applyFont="1" applyBorder="1" applyAlignment="1">
      <alignment horizontal="left" vertical="center"/>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3" fillId="0" borderId="5" xfId="0" applyFont="1" applyBorder="1" applyAlignment="1">
      <alignment horizontal="center" vertical="center" textRotation="255"/>
    </xf>
    <xf numFmtId="0" fontId="3" fillId="0" borderId="14" xfId="0" applyFont="1" applyBorder="1" applyAlignment="1">
      <alignment horizontal="center" vertical="center" textRotation="255"/>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left" vertical="center"/>
    </xf>
    <xf numFmtId="0" fontId="5" fillId="0" borderId="5" xfId="0" applyFont="1" applyBorder="1" applyAlignment="1">
      <alignment horizontal="center" vertical="center"/>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7" fillId="0" borderId="7" xfId="0" applyFont="1" applyBorder="1" applyAlignment="1">
      <alignment horizontal="center" vertical="center"/>
    </xf>
    <xf numFmtId="0" fontId="3" fillId="0" borderId="44"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cellXfs>
  <cellStyles count="2">
    <cellStyle name="標準" xfId="0" builtinId="0"/>
    <cellStyle name="標準_Com_GetExSystemInfo" xfId="1"/>
  </cellStyles>
  <dxfs count="8">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ct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70"/>
  <sheetViews>
    <sheetView topLeftCell="A12" zoomScaleNormal="100" workbookViewId="0">
      <selection activeCell="N3" sqref="N3"/>
    </sheetView>
  </sheetViews>
  <sheetFormatPr defaultRowHeight="13.5" x14ac:dyDescent="0.15"/>
  <cols>
    <col min="1" max="1" width="3.75" customWidth="1"/>
    <col min="2" max="2" width="8.875" customWidth="1"/>
    <col min="3" max="3" width="10" customWidth="1"/>
    <col min="4" max="4" width="8.75" customWidth="1"/>
    <col min="5" max="6" width="4" customWidth="1"/>
    <col min="7" max="7" width="12.625" customWidth="1"/>
    <col min="8" max="8" width="10.75" customWidth="1"/>
    <col min="9" max="9" width="5" customWidth="1"/>
    <col min="10" max="10" width="6.875" customWidth="1"/>
    <col min="11" max="12" width="12.5" customWidth="1"/>
  </cols>
  <sheetData>
    <row r="1" spans="1:16" ht="29.25" customHeight="1" thickBot="1" x14ac:dyDescent="0.2">
      <c r="I1" s="64" t="s">
        <v>180</v>
      </c>
      <c r="J1" s="65"/>
      <c r="K1" s="65"/>
      <c r="L1" s="66"/>
    </row>
    <row r="2" spans="1:16" ht="30" customHeight="1" x14ac:dyDescent="0.15">
      <c r="I2" s="63"/>
      <c r="J2" s="63"/>
      <c r="K2" s="63"/>
      <c r="L2" s="1" t="s">
        <v>26</v>
      </c>
    </row>
    <row r="3" spans="1:16" ht="40.5" customHeight="1" thickBot="1" x14ac:dyDescent="0.2">
      <c r="B3" s="67" t="s">
        <v>0</v>
      </c>
      <c r="C3" s="67"/>
      <c r="D3" s="67"/>
      <c r="E3" s="67"/>
      <c r="F3" s="67"/>
      <c r="G3" s="68" t="s">
        <v>139</v>
      </c>
      <c r="H3" s="68"/>
      <c r="I3" s="68"/>
      <c r="J3" s="45"/>
      <c r="K3" s="1" t="s">
        <v>31</v>
      </c>
      <c r="L3" s="43"/>
    </row>
    <row r="4" spans="1:16" ht="18" customHeight="1" x14ac:dyDescent="0.15">
      <c r="A4" s="79" t="s">
        <v>14</v>
      </c>
      <c r="B4" s="37" t="s">
        <v>1</v>
      </c>
      <c r="C4" s="146"/>
      <c r="D4" s="147"/>
      <c r="E4" s="147"/>
      <c r="F4" s="147"/>
      <c r="G4" s="17" t="s">
        <v>60</v>
      </c>
      <c r="H4" s="7" t="s">
        <v>18</v>
      </c>
      <c r="I4" s="139"/>
      <c r="J4" s="140"/>
      <c r="K4" s="7" t="s">
        <v>17</v>
      </c>
      <c r="L4" s="54"/>
    </row>
    <row r="5" spans="1:16" ht="32.25" customHeight="1" x14ac:dyDescent="0.15">
      <c r="A5" s="80"/>
      <c r="B5" s="13" t="s">
        <v>11</v>
      </c>
      <c r="C5" s="148"/>
      <c r="D5" s="149"/>
      <c r="E5" s="149"/>
      <c r="F5" s="27" t="s">
        <v>30</v>
      </c>
      <c r="G5" s="36"/>
      <c r="H5" s="5" t="s">
        <v>10</v>
      </c>
      <c r="I5" s="141"/>
      <c r="J5" s="142"/>
      <c r="K5" s="10" t="s">
        <v>15</v>
      </c>
      <c r="L5" s="55"/>
    </row>
    <row r="6" spans="1:16" ht="20.25" customHeight="1" x14ac:dyDescent="0.15">
      <c r="A6" s="80"/>
      <c r="B6" s="13" t="s">
        <v>2</v>
      </c>
      <c r="C6" s="101"/>
      <c r="D6" s="83"/>
      <c r="E6" s="28"/>
      <c r="F6" s="18" t="s">
        <v>41</v>
      </c>
      <c r="G6" s="4" t="s">
        <v>16</v>
      </c>
      <c r="H6" s="129" t="s">
        <v>87</v>
      </c>
      <c r="I6" s="129"/>
      <c r="J6" s="129"/>
      <c r="K6" s="129"/>
      <c r="L6" s="130"/>
    </row>
    <row r="7" spans="1:16" ht="25.5" customHeight="1" x14ac:dyDescent="0.15">
      <c r="A7" s="80"/>
      <c r="B7" s="13" t="s">
        <v>3</v>
      </c>
      <c r="C7" s="131"/>
      <c r="D7" s="83"/>
      <c r="E7" s="83"/>
      <c r="F7" s="83"/>
      <c r="G7" s="83"/>
      <c r="H7" s="83"/>
      <c r="I7" s="83"/>
      <c r="J7" s="88"/>
      <c r="K7" s="83"/>
      <c r="L7" s="132"/>
      <c r="M7" s="58"/>
    </row>
    <row r="8" spans="1:16" ht="15" customHeight="1" x14ac:dyDescent="0.15">
      <c r="A8" s="80"/>
      <c r="B8" s="154" t="s">
        <v>19</v>
      </c>
      <c r="C8" s="153" t="s">
        <v>176</v>
      </c>
      <c r="D8" s="134"/>
      <c r="E8" s="133" t="s">
        <v>175</v>
      </c>
      <c r="F8" s="70"/>
      <c r="G8" s="134"/>
      <c r="H8" s="133" t="s">
        <v>174</v>
      </c>
      <c r="I8" s="134"/>
      <c r="J8" s="59" t="s">
        <v>172</v>
      </c>
      <c r="K8" s="70" t="s">
        <v>173</v>
      </c>
      <c r="L8" s="71"/>
    </row>
    <row r="9" spans="1:16" ht="15" customHeight="1" x14ac:dyDescent="0.15">
      <c r="A9" s="80"/>
      <c r="B9" s="155"/>
      <c r="C9" s="164"/>
      <c r="D9" s="165"/>
      <c r="E9" s="170"/>
      <c r="F9" s="171"/>
      <c r="G9" s="172"/>
      <c r="H9" s="179"/>
      <c r="I9" s="165"/>
      <c r="J9" s="60"/>
      <c r="K9" s="157"/>
      <c r="L9" s="158"/>
    </row>
    <row r="10" spans="1:16" ht="15" customHeight="1" x14ac:dyDescent="0.15">
      <c r="A10" s="80"/>
      <c r="B10" s="155"/>
      <c r="C10" s="166"/>
      <c r="D10" s="167"/>
      <c r="E10" s="173"/>
      <c r="F10" s="174"/>
      <c r="G10" s="175"/>
      <c r="H10" s="180"/>
      <c r="I10" s="167"/>
      <c r="J10" s="61"/>
      <c r="K10" s="159"/>
      <c r="L10" s="160"/>
    </row>
    <row r="11" spans="1:16" ht="15" customHeight="1" x14ac:dyDescent="0.15">
      <c r="A11" s="80"/>
      <c r="B11" s="156"/>
      <c r="C11" s="168"/>
      <c r="D11" s="169"/>
      <c r="E11" s="176"/>
      <c r="F11" s="177"/>
      <c r="G11" s="178"/>
      <c r="H11" s="181"/>
      <c r="I11" s="169"/>
      <c r="J11" s="62"/>
      <c r="K11" s="151"/>
      <c r="L11" s="152"/>
    </row>
    <row r="12" spans="1:16" ht="35.25" customHeight="1" x14ac:dyDescent="0.15">
      <c r="A12" s="80"/>
      <c r="B12" s="13" t="s">
        <v>4</v>
      </c>
      <c r="C12" s="82"/>
      <c r="D12" s="83"/>
      <c r="E12" s="83"/>
      <c r="F12" s="84"/>
      <c r="G12" s="6" t="s">
        <v>5</v>
      </c>
      <c r="H12" s="85"/>
      <c r="I12" s="86"/>
      <c r="J12" s="86"/>
      <c r="K12" s="86"/>
      <c r="L12" s="87"/>
      <c r="P12" s="9"/>
    </row>
    <row r="13" spans="1:16" ht="25.5" customHeight="1" x14ac:dyDescent="0.15">
      <c r="A13" s="80"/>
      <c r="B13" s="13" t="s">
        <v>12</v>
      </c>
      <c r="C13" s="115"/>
      <c r="D13" s="113"/>
      <c r="E13" s="113"/>
      <c r="F13" s="113"/>
      <c r="G13" s="113"/>
      <c r="H13" s="113"/>
      <c r="I13" s="114"/>
      <c r="J13" s="143" t="s">
        <v>178</v>
      </c>
      <c r="K13" s="144"/>
      <c r="L13" s="145"/>
      <c r="P13" s="9"/>
    </row>
    <row r="14" spans="1:16" ht="25.5" customHeight="1" x14ac:dyDescent="0.15">
      <c r="A14" s="80"/>
      <c r="B14" s="13" t="s">
        <v>13</v>
      </c>
      <c r="C14" s="131" t="str">
        <f>I51</f>
        <v/>
      </c>
      <c r="D14" s="83"/>
      <c r="E14" s="83"/>
      <c r="F14" s="83"/>
      <c r="G14" s="38" t="str">
        <f>I52</f>
        <v/>
      </c>
      <c r="H14" s="83"/>
      <c r="I14" s="84"/>
      <c r="J14" s="143" t="s">
        <v>179</v>
      </c>
      <c r="K14" s="144"/>
      <c r="L14" s="145"/>
      <c r="P14" s="9"/>
    </row>
    <row r="15" spans="1:16" ht="24.75" customHeight="1" x14ac:dyDescent="0.15">
      <c r="A15" s="80"/>
      <c r="B15" s="90" t="s">
        <v>117</v>
      </c>
      <c r="C15" s="91"/>
      <c r="D15" s="91"/>
      <c r="E15" s="91"/>
      <c r="F15" s="92"/>
      <c r="G15" s="161"/>
      <c r="H15" s="34" t="s">
        <v>33</v>
      </c>
      <c r="I15" s="86"/>
      <c r="J15" s="86"/>
      <c r="K15" s="35" t="s">
        <v>30</v>
      </c>
      <c r="L15" s="14" t="s">
        <v>32</v>
      </c>
    </row>
    <row r="16" spans="1:16" ht="24.75" customHeight="1" x14ac:dyDescent="0.15">
      <c r="A16" s="80"/>
      <c r="B16" s="93"/>
      <c r="C16" s="94"/>
      <c r="D16" s="94"/>
      <c r="E16" s="94"/>
      <c r="F16" s="95"/>
      <c r="G16" s="161"/>
      <c r="H16" s="3" t="s">
        <v>34</v>
      </c>
      <c r="I16" s="86"/>
      <c r="J16" s="86"/>
      <c r="K16" s="29" t="s">
        <v>30</v>
      </c>
      <c r="L16" s="14" t="s">
        <v>32</v>
      </c>
    </row>
    <row r="17" spans="1:13" ht="24.75" customHeight="1" thickBot="1" x14ac:dyDescent="0.2">
      <c r="A17" s="81"/>
      <c r="B17" s="96"/>
      <c r="C17" s="97"/>
      <c r="D17" s="97"/>
      <c r="E17" s="97"/>
      <c r="F17" s="98"/>
      <c r="G17" s="5"/>
      <c r="H17" s="15" t="s">
        <v>6</v>
      </c>
      <c r="I17" s="150"/>
      <c r="J17" s="150"/>
      <c r="K17" s="12" t="s">
        <v>30</v>
      </c>
      <c r="L17" s="16" t="s">
        <v>32</v>
      </c>
    </row>
    <row r="18" spans="1:13" s="2" customFormat="1" ht="24" customHeight="1" x14ac:dyDescent="0.15">
      <c r="A18" s="75" t="s">
        <v>20</v>
      </c>
      <c r="B18" s="24" t="s">
        <v>25</v>
      </c>
      <c r="C18" s="110"/>
      <c r="D18" s="110"/>
      <c r="E18" s="110"/>
      <c r="F18" s="111"/>
      <c r="G18" s="17" t="s">
        <v>88</v>
      </c>
      <c r="H18" s="32" t="s">
        <v>104</v>
      </c>
      <c r="I18" s="102"/>
      <c r="J18" s="102"/>
      <c r="K18" s="102"/>
      <c r="L18" s="103"/>
      <c r="M18" s="51"/>
    </row>
    <row r="19" spans="1:13" s="2" customFormat="1" ht="24" customHeight="1" x14ac:dyDescent="0.15">
      <c r="A19" s="76"/>
      <c r="B19" s="112" t="s">
        <v>105</v>
      </c>
      <c r="C19" s="73"/>
      <c r="D19" s="88"/>
      <c r="E19" s="88"/>
      <c r="F19" s="88"/>
      <c r="G19" s="89"/>
      <c r="H19" s="3" t="s">
        <v>36</v>
      </c>
      <c r="I19" s="72"/>
      <c r="J19" s="72"/>
      <c r="K19" s="72"/>
      <c r="L19" s="53"/>
      <c r="M19" s="51"/>
    </row>
    <row r="20" spans="1:13" s="2" customFormat="1" ht="23.25" customHeight="1" x14ac:dyDescent="0.15">
      <c r="A20" s="77"/>
      <c r="B20" s="23" t="s">
        <v>35</v>
      </c>
      <c r="C20" s="113"/>
      <c r="D20" s="113"/>
      <c r="E20" s="113"/>
      <c r="F20" s="113"/>
      <c r="G20" s="114"/>
      <c r="H20" s="20" t="s">
        <v>42</v>
      </c>
      <c r="I20" s="47"/>
      <c r="J20" s="70" t="s">
        <v>136</v>
      </c>
      <c r="K20" s="70"/>
      <c r="L20" s="11"/>
    </row>
    <row r="21" spans="1:13" s="2" customFormat="1" ht="23.25" customHeight="1" thickBot="1" x14ac:dyDescent="0.2">
      <c r="A21" s="78"/>
      <c r="B21" s="48" t="s">
        <v>103</v>
      </c>
      <c r="C21" s="49"/>
      <c r="D21" s="50"/>
      <c r="E21" s="73"/>
      <c r="F21" s="73"/>
      <c r="G21" s="74"/>
      <c r="H21" s="33" t="s">
        <v>43</v>
      </c>
      <c r="I21" s="49"/>
      <c r="J21" s="88" t="s">
        <v>135</v>
      </c>
      <c r="K21" s="88"/>
      <c r="L21" s="116"/>
    </row>
    <row r="22" spans="1:13" s="2" customFormat="1" ht="22.5" customHeight="1" x14ac:dyDescent="0.15">
      <c r="A22" s="99" t="s">
        <v>61</v>
      </c>
      <c r="B22" s="104" t="s">
        <v>27</v>
      </c>
      <c r="C22" s="105"/>
      <c r="D22" s="105"/>
      <c r="E22" s="105"/>
      <c r="F22" s="105"/>
      <c r="G22" s="106"/>
      <c r="H22" s="21" t="s">
        <v>28</v>
      </c>
      <c r="I22" s="110" t="s">
        <v>9</v>
      </c>
      <c r="J22" s="110"/>
      <c r="K22" s="110"/>
      <c r="L22" s="22" t="s">
        <v>29</v>
      </c>
    </row>
    <row r="23" spans="1:13" s="2" customFormat="1" ht="15" customHeight="1" x14ac:dyDescent="0.15">
      <c r="A23" s="100"/>
      <c r="B23" s="69" t="s">
        <v>63</v>
      </c>
      <c r="C23" s="70"/>
      <c r="D23" s="70"/>
      <c r="E23" s="70"/>
      <c r="F23" s="70"/>
      <c r="G23" s="70"/>
      <c r="H23" s="70"/>
      <c r="I23" s="70"/>
      <c r="J23" s="70"/>
      <c r="K23" s="70"/>
      <c r="L23" s="71"/>
    </row>
    <row r="24" spans="1:13" s="2" customFormat="1" ht="73.5" customHeight="1" x14ac:dyDescent="0.15">
      <c r="A24" s="100"/>
      <c r="B24" s="107"/>
      <c r="C24" s="108"/>
      <c r="D24" s="108"/>
      <c r="E24" s="108"/>
      <c r="F24" s="108"/>
      <c r="G24" s="109"/>
      <c r="H24" s="95"/>
      <c r="I24" s="108"/>
      <c r="J24" s="108"/>
      <c r="K24" s="108"/>
      <c r="L24" s="135"/>
    </row>
    <row r="25" spans="1:13" s="2" customFormat="1" ht="20.25" customHeight="1" x14ac:dyDescent="0.15">
      <c r="A25" s="100"/>
      <c r="B25" s="128" t="s">
        <v>64</v>
      </c>
      <c r="C25" s="129"/>
      <c r="D25" s="129"/>
      <c r="E25" s="129"/>
      <c r="F25" s="129"/>
      <c r="G25" s="129"/>
      <c r="H25" s="129"/>
      <c r="I25" s="129"/>
      <c r="J25" s="129"/>
      <c r="K25" s="129"/>
      <c r="L25" s="130"/>
    </row>
    <row r="26" spans="1:13" s="2" customFormat="1" ht="68.25" customHeight="1" x14ac:dyDescent="0.15">
      <c r="A26" s="100"/>
      <c r="B26" s="107"/>
      <c r="C26" s="108"/>
      <c r="D26" s="108"/>
      <c r="E26" s="108"/>
      <c r="F26" s="108"/>
      <c r="G26" s="109"/>
      <c r="H26" s="95"/>
      <c r="I26" s="108"/>
      <c r="J26" s="108"/>
      <c r="K26" s="108"/>
      <c r="L26" s="135"/>
    </row>
    <row r="27" spans="1:13" s="2" customFormat="1" ht="24.75" customHeight="1" x14ac:dyDescent="0.15">
      <c r="A27" s="100" t="s">
        <v>62</v>
      </c>
      <c r="B27" s="128" t="s">
        <v>65</v>
      </c>
      <c r="C27" s="129"/>
      <c r="D27" s="129"/>
      <c r="E27" s="129"/>
      <c r="F27" s="129"/>
      <c r="G27" s="129"/>
      <c r="H27" s="129"/>
      <c r="I27" s="129"/>
      <c r="J27" s="129"/>
      <c r="K27" s="129"/>
      <c r="L27" s="130"/>
    </row>
    <row r="28" spans="1:13" s="2" customFormat="1" ht="70.5" customHeight="1" x14ac:dyDescent="0.15">
      <c r="A28" s="100"/>
      <c r="B28" s="93"/>
      <c r="C28" s="94"/>
      <c r="D28" s="94"/>
      <c r="E28" s="94"/>
      <c r="F28" s="94"/>
      <c r="G28" s="94"/>
      <c r="H28" s="95"/>
      <c r="I28" s="108"/>
      <c r="J28" s="108"/>
      <c r="K28" s="108"/>
      <c r="L28" s="135"/>
    </row>
    <row r="29" spans="1:13" s="2" customFormat="1" ht="21.75" customHeight="1" x14ac:dyDescent="0.15">
      <c r="A29" s="100"/>
      <c r="B29" s="128" t="s">
        <v>37</v>
      </c>
      <c r="C29" s="129"/>
      <c r="D29" s="129"/>
      <c r="E29" s="129"/>
      <c r="F29" s="129"/>
      <c r="G29" s="129"/>
      <c r="H29" s="129"/>
      <c r="I29" s="129"/>
      <c r="J29" s="129"/>
      <c r="K29" s="129"/>
      <c r="L29" s="130"/>
    </row>
    <row r="30" spans="1:13" s="2" customFormat="1" ht="62.25" customHeight="1" thickBot="1" x14ac:dyDescent="0.2">
      <c r="A30" s="127"/>
      <c r="B30" s="136"/>
      <c r="C30" s="137"/>
      <c r="D30" s="137"/>
      <c r="E30" s="137"/>
      <c r="F30" s="137"/>
      <c r="G30" s="137"/>
      <c r="H30" s="137"/>
      <c r="I30" s="137"/>
      <c r="J30" s="137"/>
      <c r="K30" s="137"/>
      <c r="L30" s="138"/>
    </row>
    <row r="31" spans="1:13" ht="19.5" customHeight="1" thickBot="1" x14ac:dyDescent="0.2">
      <c r="A31" s="119"/>
      <c r="B31" s="120"/>
      <c r="C31" s="120"/>
      <c r="D31" s="120"/>
      <c r="E31" s="120"/>
      <c r="F31" s="120"/>
      <c r="G31" s="120"/>
      <c r="H31" s="120"/>
      <c r="I31" s="120"/>
      <c r="J31" s="120"/>
      <c r="K31" s="120"/>
      <c r="L31" s="121"/>
    </row>
    <row r="34" spans="1:14" ht="14.25" hidden="1" thickBot="1" x14ac:dyDescent="0.2">
      <c r="A34" s="117" t="s">
        <v>82</v>
      </c>
      <c r="B34" s="117"/>
      <c r="C34" s="117"/>
      <c r="D34" s="124" t="s">
        <v>115</v>
      </c>
      <c r="E34" s="123"/>
      <c r="F34" s="123"/>
      <c r="G34" s="123"/>
      <c r="H34" s="123"/>
      <c r="K34" s="41" t="s">
        <v>92</v>
      </c>
      <c r="L34" s="41" t="s">
        <v>93</v>
      </c>
      <c r="N34" s="41" t="str">
        <f>IF(C14="","","検査材料")</f>
        <v/>
      </c>
    </row>
    <row r="35" spans="1:14" ht="14.25" hidden="1" thickTop="1" x14ac:dyDescent="0.15">
      <c r="A35" s="117" t="s">
        <v>66</v>
      </c>
      <c r="B35" s="117"/>
      <c r="C35" s="117"/>
      <c r="D35" s="124" t="s">
        <v>106</v>
      </c>
      <c r="E35" s="123"/>
      <c r="F35" s="123"/>
      <c r="G35" s="123"/>
      <c r="H35" s="123"/>
      <c r="K35" s="40" t="s">
        <v>94</v>
      </c>
      <c r="L35" s="40" t="s">
        <v>94</v>
      </c>
      <c r="N35" s="42" t="s">
        <v>171</v>
      </c>
    </row>
    <row r="36" spans="1:14" hidden="1" x14ac:dyDescent="0.15">
      <c r="A36" s="117" t="s">
        <v>67</v>
      </c>
      <c r="B36" s="117"/>
      <c r="C36" s="117"/>
      <c r="D36" s="124" t="s">
        <v>107</v>
      </c>
      <c r="E36" s="123"/>
      <c r="F36" s="123"/>
      <c r="G36" s="123"/>
      <c r="H36" s="123"/>
      <c r="K36" s="31" t="s">
        <v>95</v>
      </c>
      <c r="L36" s="31" t="s">
        <v>96</v>
      </c>
      <c r="N36" s="42" t="s">
        <v>128</v>
      </c>
    </row>
    <row r="37" spans="1:14" hidden="1" x14ac:dyDescent="0.15">
      <c r="A37" s="117" t="s">
        <v>73</v>
      </c>
      <c r="B37" s="117"/>
      <c r="C37" s="117"/>
      <c r="D37" s="124" t="s">
        <v>108</v>
      </c>
      <c r="E37" s="123"/>
      <c r="F37" s="123"/>
      <c r="G37" s="123"/>
      <c r="H37" s="123"/>
      <c r="K37" s="30"/>
      <c r="L37" s="31" t="s">
        <v>97</v>
      </c>
      <c r="N37" s="8" t="s">
        <v>129</v>
      </c>
    </row>
    <row r="38" spans="1:14" hidden="1" x14ac:dyDescent="0.15">
      <c r="A38" s="117" t="s">
        <v>68</v>
      </c>
      <c r="B38" s="117"/>
      <c r="C38" s="117"/>
      <c r="D38" s="124" t="s">
        <v>116</v>
      </c>
      <c r="E38" s="123"/>
      <c r="F38" s="123"/>
      <c r="G38" s="123"/>
      <c r="H38" s="123"/>
      <c r="K38" s="30"/>
      <c r="L38" s="31" t="s">
        <v>98</v>
      </c>
      <c r="N38" s="8" t="s">
        <v>130</v>
      </c>
    </row>
    <row r="39" spans="1:14" hidden="1" x14ac:dyDescent="0.15">
      <c r="A39" s="117" t="s">
        <v>69</v>
      </c>
      <c r="B39" s="117"/>
      <c r="C39" s="117"/>
      <c r="D39" s="124" t="s">
        <v>109</v>
      </c>
      <c r="E39" s="123"/>
      <c r="F39" s="123"/>
      <c r="G39" s="123"/>
      <c r="H39" s="123"/>
      <c r="K39" s="30"/>
      <c r="L39" s="31" t="s">
        <v>99</v>
      </c>
      <c r="N39" s="8" t="s">
        <v>131</v>
      </c>
    </row>
    <row r="40" spans="1:14" hidden="1" x14ac:dyDescent="0.15">
      <c r="A40" s="117" t="s">
        <v>70</v>
      </c>
      <c r="B40" s="117"/>
      <c r="C40" s="117"/>
      <c r="D40" s="124" t="s">
        <v>110</v>
      </c>
      <c r="E40" s="123"/>
      <c r="F40" s="123"/>
      <c r="G40" s="123"/>
      <c r="H40" s="123"/>
      <c r="N40" s="8" t="s">
        <v>132</v>
      </c>
    </row>
    <row r="41" spans="1:14" ht="14.25" hidden="1" thickBot="1" x14ac:dyDescent="0.2">
      <c r="A41" s="117" t="s">
        <v>76</v>
      </c>
      <c r="B41" s="117"/>
      <c r="C41" s="117"/>
      <c r="D41" s="124" t="s">
        <v>111</v>
      </c>
      <c r="E41" s="123"/>
      <c r="F41" s="123"/>
      <c r="G41" s="123"/>
      <c r="H41" s="123"/>
      <c r="J41" s="46" t="s">
        <v>100</v>
      </c>
      <c r="K41" s="41" t="s">
        <v>101</v>
      </c>
      <c r="L41" s="41" t="s">
        <v>102</v>
      </c>
      <c r="N41" s="8" t="s">
        <v>133</v>
      </c>
    </row>
    <row r="42" spans="1:14" ht="14.25" hidden="1" thickTop="1" x14ac:dyDescent="0.15">
      <c r="A42" s="117" t="s">
        <v>72</v>
      </c>
      <c r="B42" s="117"/>
      <c r="C42" s="117"/>
      <c r="D42" s="124" t="s">
        <v>112</v>
      </c>
      <c r="E42" s="123"/>
      <c r="F42" s="123"/>
      <c r="G42" s="123"/>
      <c r="H42" s="123"/>
      <c r="L42" s="42" t="s">
        <v>92</v>
      </c>
      <c r="N42" s="8" t="s">
        <v>134</v>
      </c>
    </row>
    <row r="43" spans="1:14" hidden="1" x14ac:dyDescent="0.15">
      <c r="A43" s="117" t="s">
        <v>71</v>
      </c>
      <c r="B43" s="117"/>
      <c r="C43" s="117"/>
      <c r="D43" s="124" t="s">
        <v>113</v>
      </c>
      <c r="E43" s="123"/>
      <c r="F43" s="123"/>
      <c r="G43" s="123"/>
      <c r="H43" s="123"/>
      <c r="L43" s="8" t="s">
        <v>93</v>
      </c>
    </row>
    <row r="44" spans="1:14" hidden="1" x14ac:dyDescent="0.15">
      <c r="A44" s="117" t="s">
        <v>74</v>
      </c>
      <c r="B44" s="117"/>
      <c r="C44" s="117"/>
      <c r="D44" s="124" t="s">
        <v>137</v>
      </c>
      <c r="E44" s="124"/>
      <c r="F44" s="124"/>
      <c r="G44" s="124"/>
      <c r="H44" s="124"/>
      <c r="I44" s="44"/>
      <c r="J44" s="44"/>
    </row>
    <row r="45" spans="1:14" hidden="1" x14ac:dyDescent="0.15">
      <c r="A45" s="117" t="s">
        <v>75</v>
      </c>
      <c r="B45" s="117"/>
      <c r="C45" s="117"/>
      <c r="D45" s="124" t="s">
        <v>138</v>
      </c>
      <c r="E45" s="123"/>
      <c r="F45" s="123"/>
      <c r="G45" s="123"/>
      <c r="H45" s="123"/>
      <c r="I45" s="44"/>
      <c r="J45" s="44"/>
    </row>
    <row r="46" spans="1:14" hidden="1" x14ac:dyDescent="0.15">
      <c r="A46" s="117" t="s">
        <v>81</v>
      </c>
      <c r="B46" s="117"/>
      <c r="C46" s="117"/>
      <c r="D46" s="124" t="s">
        <v>114</v>
      </c>
      <c r="E46" s="123"/>
      <c r="F46" s="123"/>
      <c r="G46" s="123"/>
      <c r="H46" s="123"/>
    </row>
    <row r="47" spans="1:14" hidden="1" x14ac:dyDescent="0.15">
      <c r="A47" s="117" t="s">
        <v>78</v>
      </c>
      <c r="B47" s="117"/>
      <c r="C47" s="117"/>
      <c r="D47" s="122" t="s">
        <v>86</v>
      </c>
      <c r="E47" s="122"/>
      <c r="F47" s="122"/>
      <c r="G47" s="122"/>
      <c r="H47" s="122"/>
    </row>
    <row r="48" spans="1:14" hidden="1" x14ac:dyDescent="0.15">
      <c r="A48" s="117" t="s">
        <v>77</v>
      </c>
      <c r="B48" s="117"/>
      <c r="C48" s="117"/>
      <c r="D48" s="123" t="s">
        <v>85</v>
      </c>
      <c r="E48" s="123"/>
      <c r="F48" s="123"/>
      <c r="G48" s="123"/>
      <c r="H48" s="123"/>
    </row>
    <row r="49" spans="1:13" hidden="1" x14ac:dyDescent="0.15">
      <c r="A49" s="117" t="s">
        <v>80</v>
      </c>
      <c r="B49" s="117"/>
      <c r="C49" s="117"/>
      <c r="D49" s="122" t="s">
        <v>84</v>
      </c>
      <c r="E49" s="122"/>
      <c r="F49" s="122"/>
      <c r="G49" s="122"/>
      <c r="H49" s="122"/>
    </row>
    <row r="50" spans="1:13" hidden="1" x14ac:dyDescent="0.15">
      <c r="A50" s="117" t="s">
        <v>79</v>
      </c>
      <c r="B50" s="117"/>
      <c r="C50" s="117"/>
      <c r="D50" s="123" t="s">
        <v>83</v>
      </c>
      <c r="E50" s="123"/>
      <c r="F50" s="123"/>
      <c r="G50" s="123"/>
      <c r="H50" s="123"/>
    </row>
    <row r="51" spans="1:13" hidden="1" x14ac:dyDescent="0.15">
      <c r="A51" s="117" t="s">
        <v>118</v>
      </c>
      <c r="B51" s="117"/>
      <c r="C51" s="117"/>
      <c r="D51" s="125" t="s">
        <v>120</v>
      </c>
      <c r="E51" s="126"/>
      <c r="F51" s="126"/>
      <c r="G51" s="126"/>
      <c r="H51" s="126"/>
      <c r="I51" s="117" t="str">
        <f>IF(D51="+","MRSA（"&amp;D51&amp;"）（検査日："&amp;D52&amp;"）","")</f>
        <v/>
      </c>
      <c r="J51" s="117"/>
      <c r="K51" s="117"/>
      <c r="L51" s="117"/>
      <c r="M51" s="44" t="s">
        <v>169</v>
      </c>
    </row>
    <row r="52" spans="1:13" hidden="1" x14ac:dyDescent="0.15">
      <c r="A52" s="117" t="s">
        <v>119</v>
      </c>
      <c r="B52" s="117"/>
      <c r="C52" s="117"/>
      <c r="D52" s="125" t="s">
        <v>121</v>
      </c>
      <c r="E52" s="126"/>
      <c r="F52" s="126"/>
      <c r="G52" s="126"/>
      <c r="H52" s="126"/>
      <c r="I52" s="117" t="str">
        <f>IF(C14="","","検査材料：")</f>
        <v/>
      </c>
      <c r="J52" s="117"/>
      <c r="K52" s="117"/>
      <c r="L52" s="117"/>
      <c r="M52" s="44" t="s">
        <v>170</v>
      </c>
    </row>
    <row r="53" spans="1:13" hidden="1" x14ac:dyDescent="0.15">
      <c r="A53" s="117" t="s">
        <v>122</v>
      </c>
      <c r="B53" s="117"/>
      <c r="C53" s="117"/>
      <c r="D53" s="125" t="s">
        <v>123</v>
      </c>
      <c r="E53" s="126"/>
      <c r="F53" s="126"/>
      <c r="G53" s="126"/>
      <c r="H53" s="126"/>
    </row>
    <row r="54" spans="1:13" hidden="1" x14ac:dyDescent="0.15">
      <c r="A54" s="117" t="s">
        <v>124</v>
      </c>
      <c r="B54" s="117"/>
      <c r="C54" s="117"/>
      <c r="D54" s="125" t="s">
        <v>126</v>
      </c>
      <c r="E54" s="126"/>
      <c r="F54" s="126"/>
      <c r="G54" s="126"/>
      <c r="H54" s="126"/>
      <c r="I54" s="117" t="str">
        <f>IF(D54="","","薬品："&amp;D54&amp;CHAR(10))&amp;IF(D55="","","食物："&amp;D55)</f>
        <v>薬品：!AllergyYaku
食物：!AllergyFood</v>
      </c>
      <c r="J54" s="117"/>
      <c r="K54" s="117"/>
      <c r="L54" s="117"/>
    </row>
    <row r="55" spans="1:13" hidden="1" x14ac:dyDescent="0.15">
      <c r="A55" s="117" t="s">
        <v>125</v>
      </c>
      <c r="B55" s="117"/>
      <c r="C55" s="117"/>
      <c r="D55" s="125" t="s">
        <v>127</v>
      </c>
      <c r="E55" s="126"/>
      <c r="F55" s="126"/>
      <c r="G55" s="126"/>
      <c r="H55" s="126"/>
      <c r="I55" s="117"/>
      <c r="J55" s="117"/>
      <c r="K55" s="117"/>
      <c r="L55" s="117"/>
    </row>
    <row r="56" spans="1:13" hidden="1" x14ac:dyDescent="0.15">
      <c r="A56" s="117" t="s">
        <v>177</v>
      </c>
      <c r="B56" s="117"/>
      <c r="C56" s="117"/>
      <c r="D56" s="118" t="s">
        <v>140</v>
      </c>
      <c r="E56" s="118"/>
      <c r="F56" s="118"/>
      <c r="G56" s="118"/>
      <c r="H56" s="118"/>
    </row>
    <row r="57" spans="1:13" hidden="1" x14ac:dyDescent="0.15">
      <c r="A57" s="117" t="s">
        <v>141</v>
      </c>
      <c r="B57" s="117"/>
      <c r="C57" s="117"/>
      <c r="D57" s="118" t="s">
        <v>143</v>
      </c>
      <c r="E57" s="118"/>
      <c r="F57" s="118"/>
      <c r="G57" s="118"/>
      <c r="H57" s="118"/>
    </row>
    <row r="58" spans="1:13" hidden="1" x14ac:dyDescent="0.15">
      <c r="A58" s="117" t="s">
        <v>142</v>
      </c>
      <c r="B58" s="117"/>
      <c r="C58" s="117"/>
      <c r="D58" s="118" t="s">
        <v>144</v>
      </c>
      <c r="E58" s="118"/>
      <c r="F58" s="118"/>
      <c r="G58" s="118"/>
      <c r="H58" s="118"/>
    </row>
    <row r="59" spans="1:13" hidden="1" x14ac:dyDescent="0.15">
      <c r="A59" s="163" t="s">
        <v>156</v>
      </c>
      <c r="B59" s="163"/>
      <c r="C59" s="163"/>
      <c r="D59" s="118" t="s">
        <v>145</v>
      </c>
      <c r="E59" s="118"/>
      <c r="F59" s="118"/>
      <c r="G59" s="118"/>
      <c r="H59" s="118"/>
    </row>
    <row r="60" spans="1:13" ht="13.5" hidden="1" customHeight="1" x14ac:dyDescent="0.15">
      <c r="A60" s="163" t="s">
        <v>157</v>
      </c>
      <c r="B60" s="163"/>
      <c r="C60" s="163"/>
      <c r="D60" s="118" t="s">
        <v>146</v>
      </c>
      <c r="E60" s="118"/>
      <c r="F60" s="118"/>
      <c r="G60" s="118"/>
      <c r="H60" s="118"/>
    </row>
    <row r="61" spans="1:13" ht="13.5" hidden="1" customHeight="1" x14ac:dyDescent="0.15">
      <c r="A61" s="163" t="s">
        <v>158</v>
      </c>
      <c r="B61" s="163"/>
      <c r="C61" s="163"/>
      <c r="D61" s="118" t="s">
        <v>147</v>
      </c>
      <c r="E61" s="118"/>
      <c r="F61" s="118"/>
      <c r="G61" s="118"/>
      <c r="H61" s="118"/>
    </row>
    <row r="62" spans="1:13" hidden="1" x14ac:dyDescent="0.15">
      <c r="A62" s="117" t="s">
        <v>159</v>
      </c>
      <c r="B62" s="117"/>
      <c r="C62" s="117"/>
      <c r="D62" s="162" t="s">
        <v>148</v>
      </c>
      <c r="E62" s="118"/>
      <c r="F62" s="118"/>
      <c r="G62" s="118"/>
      <c r="H62" s="118"/>
    </row>
    <row r="63" spans="1:13" ht="13.5" hidden="1" customHeight="1" x14ac:dyDescent="0.15">
      <c r="A63" s="117" t="s">
        <v>160</v>
      </c>
      <c r="B63" s="117"/>
      <c r="C63" s="117"/>
      <c r="D63" s="162" t="s">
        <v>149</v>
      </c>
      <c r="E63" s="118"/>
      <c r="F63" s="118"/>
      <c r="G63" s="118"/>
      <c r="H63" s="118"/>
    </row>
    <row r="64" spans="1:13" ht="13.5" hidden="1" customHeight="1" x14ac:dyDescent="0.15">
      <c r="A64" s="117" t="s">
        <v>161</v>
      </c>
      <c r="B64" s="117"/>
      <c r="C64" s="117"/>
      <c r="D64" s="162" t="s">
        <v>150</v>
      </c>
      <c r="E64" s="118"/>
      <c r="F64" s="118"/>
      <c r="G64" s="118"/>
      <c r="H64" s="118"/>
    </row>
    <row r="65" spans="1:8" hidden="1" x14ac:dyDescent="0.15">
      <c r="A65" s="117" t="s">
        <v>151</v>
      </c>
      <c r="B65" s="117"/>
      <c r="C65" s="117"/>
      <c r="D65" s="162" t="s">
        <v>167</v>
      </c>
      <c r="E65" s="118"/>
      <c r="F65" s="118"/>
      <c r="G65" s="118"/>
      <c r="H65" s="118"/>
    </row>
    <row r="66" spans="1:8" hidden="1" x14ac:dyDescent="0.15">
      <c r="A66" s="117" t="s">
        <v>152</v>
      </c>
      <c r="B66" s="117"/>
      <c r="C66" s="117"/>
      <c r="D66" s="162" t="s">
        <v>153</v>
      </c>
      <c r="E66" s="118"/>
      <c r="F66" s="118"/>
      <c r="G66" s="118"/>
      <c r="H66" s="118"/>
    </row>
    <row r="67" spans="1:8" hidden="1" x14ac:dyDescent="0.15">
      <c r="A67" s="117" t="s">
        <v>154</v>
      </c>
      <c r="B67" s="117"/>
      <c r="C67" s="117"/>
      <c r="D67" s="162" t="s">
        <v>155</v>
      </c>
      <c r="E67" s="118"/>
      <c r="F67" s="118"/>
      <c r="G67" s="118"/>
      <c r="H67" s="118"/>
    </row>
    <row r="68" spans="1:8" hidden="1" x14ac:dyDescent="0.15">
      <c r="A68" s="117" t="s">
        <v>162</v>
      </c>
      <c r="B68" s="117"/>
      <c r="C68" s="117"/>
      <c r="D68" s="162" t="s">
        <v>168</v>
      </c>
      <c r="E68" s="118"/>
      <c r="F68" s="118"/>
      <c r="G68" s="118"/>
      <c r="H68" s="118"/>
    </row>
    <row r="69" spans="1:8" hidden="1" x14ac:dyDescent="0.15">
      <c r="A69" s="117" t="s">
        <v>163</v>
      </c>
      <c r="B69" s="117"/>
      <c r="C69" s="117"/>
      <c r="D69" s="162" t="s">
        <v>164</v>
      </c>
      <c r="E69" s="118"/>
      <c r="F69" s="118"/>
      <c r="G69" s="118"/>
      <c r="H69" s="118"/>
    </row>
    <row r="70" spans="1:8" hidden="1" x14ac:dyDescent="0.15">
      <c r="A70" s="117" t="s">
        <v>165</v>
      </c>
      <c r="B70" s="117"/>
      <c r="C70" s="117"/>
      <c r="D70" s="162" t="s">
        <v>166</v>
      </c>
      <c r="E70" s="118"/>
      <c r="F70" s="118"/>
      <c r="G70" s="118"/>
      <c r="H70" s="118"/>
    </row>
  </sheetData>
  <mergeCells count="143">
    <mergeCell ref="A70:C70"/>
    <mergeCell ref="D70:H70"/>
    <mergeCell ref="C9:D9"/>
    <mergeCell ref="C10:D10"/>
    <mergeCell ref="C11:D11"/>
    <mergeCell ref="E9:G9"/>
    <mergeCell ref="E10:G10"/>
    <mergeCell ref="E11:G11"/>
    <mergeCell ref="H9:I9"/>
    <mergeCell ref="H10:I10"/>
    <mergeCell ref="H11:I11"/>
    <mergeCell ref="A65:C65"/>
    <mergeCell ref="D65:H65"/>
    <mergeCell ref="A66:C66"/>
    <mergeCell ref="D66:H66"/>
    <mergeCell ref="A67:C67"/>
    <mergeCell ref="D67:H67"/>
    <mergeCell ref="A68:C68"/>
    <mergeCell ref="D68:H68"/>
    <mergeCell ref="A69:C69"/>
    <mergeCell ref="D69:H69"/>
    <mergeCell ref="A62:C62"/>
    <mergeCell ref="A63:C63"/>
    <mergeCell ref="A64:C64"/>
    <mergeCell ref="D62:H62"/>
    <mergeCell ref="D63:H63"/>
    <mergeCell ref="D64:H64"/>
    <mergeCell ref="D59:H59"/>
    <mergeCell ref="D60:H60"/>
    <mergeCell ref="D61:H61"/>
    <mergeCell ref="A59:C59"/>
    <mergeCell ref="A60:C60"/>
    <mergeCell ref="A61:C61"/>
    <mergeCell ref="A58:C58"/>
    <mergeCell ref="D57:H57"/>
    <mergeCell ref="D58:H58"/>
    <mergeCell ref="B8:B11"/>
    <mergeCell ref="B25:L25"/>
    <mergeCell ref="H24:L24"/>
    <mergeCell ref="A47:C47"/>
    <mergeCell ref="D47:H47"/>
    <mergeCell ref="A48:C48"/>
    <mergeCell ref="D48:H48"/>
    <mergeCell ref="A44:C44"/>
    <mergeCell ref="D44:H44"/>
    <mergeCell ref="A45:C45"/>
    <mergeCell ref="A34:C34"/>
    <mergeCell ref="D34:H34"/>
    <mergeCell ref="A51:C51"/>
    <mergeCell ref="K9:L9"/>
    <mergeCell ref="K10:L10"/>
    <mergeCell ref="G15:G16"/>
    <mergeCell ref="A40:C40"/>
    <mergeCell ref="D40:H40"/>
    <mergeCell ref="D35:H35"/>
    <mergeCell ref="A35:C35"/>
    <mergeCell ref="A36:C36"/>
    <mergeCell ref="A57:C57"/>
    <mergeCell ref="I4:J4"/>
    <mergeCell ref="I5:J5"/>
    <mergeCell ref="J13:L13"/>
    <mergeCell ref="H14:I14"/>
    <mergeCell ref="C14:F14"/>
    <mergeCell ref="C4:F4"/>
    <mergeCell ref="C5:E5"/>
    <mergeCell ref="J14:L14"/>
    <mergeCell ref="I51:L51"/>
    <mergeCell ref="I52:L52"/>
    <mergeCell ref="I54:L55"/>
    <mergeCell ref="A55:C55"/>
    <mergeCell ref="D55:H55"/>
    <mergeCell ref="A54:C54"/>
    <mergeCell ref="D54:H54"/>
    <mergeCell ref="A52:C52"/>
    <mergeCell ref="D52:H52"/>
    <mergeCell ref="A53:C53"/>
    <mergeCell ref="D53:H53"/>
    <mergeCell ref="I16:J16"/>
    <mergeCell ref="I17:J17"/>
    <mergeCell ref="K11:L11"/>
    <mergeCell ref="C8:D8"/>
    <mergeCell ref="A27:A30"/>
    <mergeCell ref="B29:L29"/>
    <mergeCell ref="H6:L6"/>
    <mergeCell ref="C7:L7"/>
    <mergeCell ref="E8:G8"/>
    <mergeCell ref="H8:I8"/>
    <mergeCell ref="K8:L8"/>
    <mergeCell ref="H26:L26"/>
    <mergeCell ref="H28:L28"/>
    <mergeCell ref="B28:G28"/>
    <mergeCell ref="B27:L27"/>
    <mergeCell ref="B26:G26"/>
    <mergeCell ref="B30:L30"/>
    <mergeCell ref="I15:J15"/>
    <mergeCell ref="A56:C56"/>
    <mergeCell ref="D56:H56"/>
    <mergeCell ref="A31:L31"/>
    <mergeCell ref="D49:H49"/>
    <mergeCell ref="A50:C50"/>
    <mergeCell ref="D50:H50"/>
    <mergeCell ref="A41:C41"/>
    <mergeCell ref="D41:H41"/>
    <mergeCell ref="D45:H45"/>
    <mergeCell ref="A46:C46"/>
    <mergeCell ref="D46:H46"/>
    <mergeCell ref="A42:C42"/>
    <mergeCell ref="D42:H42"/>
    <mergeCell ref="A43:C43"/>
    <mergeCell ref="D43:H43"/>
    <mergeCell ref="D51:H51"/>
    <mergeCell ref="A49:C49"/>
    <mergeCell ref="D36:H36"/>
    <mergeCell ref="A37:C37"/>
    <mergeCell ref="D37:H37"/>
    <mergeCell ref="A38:C38"/>
    <mergeCell ref="D38:H38"/>
    <mergeCell ref="A39:C39"/>
    <mergeCell ref="D39:H39"/>
    <mergeCell ref="I1:L1"/>
    <mergeCell ref="B3:F3"/>
    <mergeCell ref="G3:I3"/>
    <mergeCell ref="B23:L23"/>
    <mergeCell ref="I19:K19"/>
    <mergeCell ref="E21:G21"/>
    <mergeCell ref="A18:A21"/>
    <mergeCell ref="A4:A17"/>
    <mergeCell ref="C12:F12"/>
    <mergeCell ref="H12:L12"/>
    <mergeCell ref="D19:G19"/>
    <mergeCell ref="B15:F17"/>
    <mergeCell ref="A22:A26"/>
    <mergeCell ref="C6:D6"/>
    <mergeCell ref="I18:L18"/>
    <mergeCell ref="B22:G22"/>
    <mergeCell ref="B24:G24"/>
    <mergeCell ref="C18:F18"/>
    <mergeCell ref="B19:C19"/>
    <mergeCell ref="C20:G20"/>
    <mergeCell ref="I22:K22"/>
    <mergeCell ref="C13:I13"/>
    <mergeCell ref="J21:L21"/>
    <mergeCell ref="J20:K20"/>
  </mergeCells>
  <phoneticPr fontId="1"/>
  <conditionalFormatting sqref="C21 A31:L31 I20:I21">
    <cfRule type="containsBlanks" dxfId="7" priority="18">
      <formula>LEN(TRIM(A20))=0</formula>
    </cfRule>
  </conditionalFormatting>
  <conditionalFormatting sqref="D21">
    <cfRule type="expression" dxfId="6" priority="11">
      <formula>AND($C$21="有",$D$21="")</formula>
    </cfRule>
  </conditionalFormatting>
  <conditionalFormatting sqref="E21:G21">
    <cfRule type="expression" dxfId="5" priority="10">
      <formula>AND(OR($D$21="要支援",$D$21="要介護"),$E$21="")</formula>
    </cfRule>
  </conditionalFormatting>
  <conditionalFormatting sqref="G17">
    <cfRule type="expression" dxfId="4" priority="8">
      <formula>$G$17=""</formula>
    </cfRule>
  </conditionalFormatting>
  <conditionalFormatting sqref="H14:I14">
    <cfRule type="expression" dxfId="3" priority="4">
      <formula>AND($G$14="検査材料：",$H$14="")</formula>
    </cfRule>
  </conditionalFormatting>
  <conditionalFormatting sqref="L19">
    <cfRule type="expression" dxfId="2" priority="1">
      <formula>$L$19=""</formula>
    </cfRule>
  </conditionalFormatting>
  <dataValidations disablePrompts="1" count="8">
    <dataValidation type="list" allowBlank="1" showInputMessage="1" sqref="A31:L31">
      <formula1>"STAS-J添付：　有,STAS-J添付：　無"</formula1>
    </dataValidation>
    <dataValidation type="list" allowBlank="1" showInputMessage="1" sqref="D21">
      <formula1>INDIRECT($C$21)</formula1>
    </dataValidation>
    <dataValidation type="list" allowBlank="1" showInputMessage="1" sqref="E21:G21">
      <formula1>INDIRECT($D$21)</formula1>
    </dataValidation>
    <dataValidation type="list" allowBlank="1" showInputMessage="1" sqref="I20:I21">
      <formula1>"有,無"</formula1>
    </dataValidation>
    <dataValidation type="list" showInputMessage="1" sqref="G17">
      <formula1>"　,独居,昼間独居"</formula1>
    </dataValidation>
    <dataValidation type="list" allowBlank="1" showInputMessage="1" sqref="H14:I14">
      <formula1>INDIRECT($N$34)</formula1>
    </dataValidation>
    <dataValidation type="list" allowBlank="1" showInputMessage="1" sqref="C21">
      <formula1>$J$41:$L$41</formula1>
    </dataValidation>
    <dataValidation type="list" allowBlank="1" showInputMessage="1" sqref="L19">
      <formula1>"　,通院,往診"</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N24"/>
  <sheetViews>
    <sheetView tabSelected="1" topLeftCell="A16" zoomScaleNormal="100" workbookViewId="0">
      <selection activeCell="N23" sqref="N23"/>
    </sheetView>
  </sheetViews>
  <sheetFormatPr defaultRowHeight="13.5" x14ac:dyDescent="0.15"/>
  <cols>
    <col min="1" max="1" width="1.5" customWidth="1"/>
    <col min="2" max="2" width="4" customWidth="1"/>
    <col min="3" max="3" width="7" customWidth="1"/>
  </cols>
  <sheetData>
    <row r="1" spans="2:14" ht="18.75" customHeight="1" x14ac:dyDescent="0.15">
      <c r="D1" s="9"/>
      <c r="L1" s="1" t="s">
        <v>58</v>
      </c>
    </row>
    <row r="2" spans="2:14" ht="21" customHeight="1" x14ac:dyDescent="0.15">
      <c r="B2" s="203" t="s">
        <v>45</v>
      </c>
      <c r="C2" s="188" t="s">
        <v>91</v>
      </c>
      <c r="D2" s="189"/>
      <c r="E2" s="189"/>
      <c r="F2" s="189"/>
      <c r="G2" s="189"/>
      <c r="H2" s="188" t="s">
        <v>90</v>
      </c>
      <c r="I2" s="189"/>
      <c r="J2" s="189"/>
      <c r="K2" s="153" t="s">
        <v>59</v>
      </c>
      <c r="L2" s="190"/>
    </row>
    <row r="3" spans="2:14" ht="63" customHeight="1" x14ac:dyDescent="0.15">
      <c r="B3" s="203"/>
      <c r="C3" s="189"/>
      <c r="D3" s="189"/>
      <c r="E3" s="189"/>
      <c r="F3" s="189"/>
      <c r="G3" s="189"/>
      <c r="H3" s="189"/>
      <c r="I3" s="189"/>
      <c r="J3" s="189"/>
      <c r="K3" s="115"/>
      <c r="L3" s="114"/>
    </row>
    <row r="4" spans="2:14" ht="29.25" customHeight="1" x14ac:dyDescent="0.15">
      <c r="B4" s="204"/>
      <c r="C4" s="191" t="s">
        <v>46</v>
      </c>
      <c r="D4" s="192"/>
      <c r="E4" s="192"/>
      <c r="F4" s="192"/>
      <c r="G4" s="192"/>
      <c r="H4" s="192"/>
      <c r="I4" s="192"/>
      <c r="J4" s="192"/>
      <c r="K4" s="108"/>
      <c r="L4" s="109"/>
    </row>
    <row r="5" spans="2:14" ht="105.75" customHeight="1" x14ac:dyDescent="0.15">
      <c r="B5" s="204"/>
      <c r="C5" s="182"/>
      <c r="D5" s="183"/>
      <c r="E5" s="183"/>
      <c r="F5" s="183"/>
      <c r="G5" s="183"/>
      <c r="H5" s="183"/>
      <c r="I5" s="183"/>
      <c r="J5" s="183"/>
      <c r="K5" s="183"/>
      <c r="L5" s="184"/>
    </row>
    <row r="6" spans="2:14" ht="22.5" customHeight="1" x14ac:dyDescent="0.15">
      <c r="B6" s="208" t="s">
        <v>47</v>
      </c>
      <c r="C6" s="19" t="s">
        <v>48</v>
      </c>
      <c r="D6" s="185" t="s">
        <v>49</v>
      </c>
      <c r="E6" s="186"/>
      <c r="F6" s="185" t="s">
        <v>50</v>
      </c>
      <c r="G6" s="186"/>
      <c r="H6" s="186"/>
      <c r="I6" s="186"/>
      <c r="J6" s="186"/>
      <c r="K6" s="186"/>
      <c r="L6" s="187"/>
    </row>
    <row r="7" spans="2:14" ht="22.5" customHeight="1" x14ac:dyDescent="0.15">
      <c r="B7" s="209"/>
      <c r="C7" s="19" t="s">
        <v>23</v>
      </c>
      <c r="D7" s="195"/>
      <c r="E7" s="86"/>
      <c r="F7" s="195"/>
      <c r="G7" s="86"/>
      <c r="H7" s="86"/>
      <c r="I7" s="86"/>
      <c r="J7" s="86"/>
      <c r="K7" s="86"/>
      <c r="L7" s="202"/>
    </row>
    <row r="8" spans="2:14" ht="22.5" customHeight="1" x14ac:dyDescent="0.15">
      <c r="B8" s="209"/>
      <c r="C8" s="193" t="s">
        <v>21</v>
      </c>
      <c r="D8" s="196"/>
      <c r="E8" s="197"/>
      <c r="F8" s="196"/>
      <c r="G8" s="197"/>
      <c r="H8" s="197"/>
      <c r="I8" s="197"/>
      <c r="J8" s="197"/>
      <c r="K8" s="197"/>
      <c r="L8" s="198"/>
    </row>
    <row r="9" spans="2:14" ht="22.5" customHeight="1" x14ac:dyDescent="0.15">
      <c r="B9" s="209"/>
      <c r="C9" s="194"/>
      <c r="D9" s="199"/>
      <c r="E9" s="200"/>
      <c r="F9" s="199"/>
      <c r="G9" s="200"/>
      <c r="H9" s="200"/>
      <c r="I9" s="200"/>
      <c r="J9" s="200"/>
      <c r="K9" s="200"/>
      <c r="L9" s="201"/>
    </row>
    <row r="10" spans="2:14" ht="22.5" customHeight="1" x14ac:dyDescent="0.15">
      <c r="B10" s="209"/>
      <c r="C10" s="19" t="s">
        <v>22</v>
      </c>
      <c r="D10" s="195"/>
      <c r="E10" s="86"/>
      <c r="F10" s="26" t="s">
        <v>56</v>
      </c>
      <c r="G10" s="39" t="s">
        <v>57</v>
      </c>
      <c r="H10" s="86"/>
      <c r="I10" s="86"/>
      <c r="J10" s="86"/>
      <c r="K10" s="86"/>
      <c r="L10" s="202"/>
      <c r="N10" s="9"/>
    </row>
    <row r="11" spans="2:14" ht="22.5" customHeight="1" x14ac:dyDescent="0.15">
      <c r="B11" s="209"/>
      <c r="C11" s="19" t="s">
        <v>24</v>
      </c>
      <c r="D11" s="195"/>
      <c r="E11" s="86"/>
      <c r="F11" s="195"/>
      <c r="G11" s="86"/>
      <c r="H11" s="86"/>
      <c r="I11" s="86"/>
      <c r="J11" s="86"/>
      <c r="K11" s="86"/>
      <c r="L11" s="202"/>
    </row>
    <row r="12" spans="2:14" ht="22.5" customHeight="1" x14ac:dyDescent="0.15">
      <c r="B12" s="209"/>
      <c r="C12" s="19" t="s">
        <v>51</v>
      </c>
      <c r="D12" s="195"/>
      <c r="E12" s="86"/>
      <c r="F12" s="195"/>
      <c r="G12" s="86"/>
      <c r="H12" s="86"/>
      <c r="I12" s="86"/>
      <c r="J12" s="86"/>
      <c r="K12" s="86"/>
      <c r="L12" s="202"/>
    </row>
    <row r="13" spans="2:14" ht="22.5" customHeight="1" x14ac:dyDescent="0.15">
      <c r="B13" s="209"/>
      <c r="C13" s="19" t="s">
        <v>52</v>
      </c>
      <c r="D13" s="195"/>
      <c r="E13" s="86"/>
      <c r="F13" s="195"/>
      <c r="G13" s="86"/>
      <c r="H13" s="86"/>
      <c r="I13" s="86"/>
      <c r="J13" s="86"/>
      <c r="K13" s="86"/>
      <c r="L13" s="202"/>
    </row>
    <row r="14" spans="2:14" ht="21.75" customHeight="1" x14ac:dyDescent="0.15">
      <c r="B14" s="209"/>
      <c r="C14" s="19" t="s">
        <v>53</v>
      </c>
      <c r="D14" s="195"/>
      <c r="E14" s="86"/>
      <c r="F14" s="195"/>
      <c r="G14" s="86"/>
      <c r="H14" s="86"/>
      <c r="I14" s="86"/>
      <c r="J14" s="86"/>
      <c r="K14" s="86"/>
      <c r="L14" s="202"/>
    </row>
    <row r="15" spans="2:14" ht="21.75" customHeight="1" x14ac:dyDescent="0.15">
      <c r="B15" s="209"/>
      <c r="C15" s="19" t="s">
        <v>54</v>
      </c>
      <c r="D15" s="195"/>
      <c r="E15" s="86"/>
      <c r="F15" s="195"/>
      <c r="G15" s="86"/>
      <c r="H15" s="86"/>
      <c r="I15" s="86"/>
      <c r="J15" s="86"/>
      <c r="K15" s="86"/>
      <c r="L15" s="202"/>
    </row>
    <row r="16" spans="2:14" ht="21.75" customHeight="1" x14ac:dyDescent="0.15">
      <c r="B16" s="209"/>
      <c r="C16" s="19" t="s">
        <v>55</v>
      </c>
      <c r="D16" s="195"/>
      <c r="E16" s="86"/>
      <c r="F16" s="195"/>
      <c r="G16" s="86"/>
      <c r="H16" s="86"/>
      <c r="I16" s="86"/>
      <c r="J16" s="86"/>
      <c r="K16" s="86"/>
      <c r="L16" s="202"/>
    </row>
    <row r="17" spans="2:12" ht="150.75" customHeight="1" x14ac:dyDescent="0.15">
      <c r="B17" s="25" t="s">
        <v>44</v>
      </c>
      <c r="C17" s="182"/>
      <c r="D17" s="183"/>
      <c r="E17" s="183"/>
      <c r="F17" s="183"/>
      <c r="G17" s="183"/>
      <c r="H17" s="183"/>
      <c r="I17" s="183"/>
      <c r="J17" s="183"/>
      <c r="K17" s="183"/>
      <c r="L17" s="184"/>
    </row>
    <row r="18" spans="2:12" ht="23.25" customHeight="1" x14ac:dyDescent="0.15">
      <c r="B18" s="213" t="s">
        <v>7</v>
      </c>
      <c r="C18" s="213"/>
      <c r="D18" s="214"/>
      <c r="E18" s="214"/>
      <c r="F18" s="214"/>
      <c r="G18" s="214"/>
      <c r="H18" s="214"/>
      <c r="I18" s="214"/>
      <c r="J18" s="214"/>
      <c r="K18" s="214"/>
      <c r="L18" s="214"/>
    </row>
    <row r="19" spans="2:12" ht="23.25" customHeight="1" x14ac:dyDescent="0.15">
      <c r="B19" s="215" t="s">
        <v>8</v>
      </c>
      <c r="C19" s="215"/>
      <c r="D19" s="216"/>
      <c r="E19" s="217"/>
      <c r="F19" s="217"/>
      <c r="G19" s="217"/>
      <c r="H19" s="217"/>
      <c r="I19" s="217"/>
      <c r="J19" s="217"/>
      <c r="K19" s="217"/>
      <c r="L19" s="218"/>
    </row>
    <row r="20" spans="2:12" ht="26.25" customHeight="1" x14ac:dyDescent="0.15">
      <c r="B20" s="219" t="s">
        <v>89</v>
      </c>
      <c r="C20" s="220"/>
      <c r="D20" s="220"/>
      <c r="E20" s="56" t="s">
        <v>40</v>
      </c>
      <c r="F20" s="221"/>
      <c r="G20" s="221"/>
      <c r="H20" s="221"/>
      <c r="I20" s="56" t="s">
        <v>39</v>
      </c>
      <c r="J20" s="52"/>
      <c r="K20" s="52"/>
      <c r="L20" s="57"/>
    </row>
    <row r="21" spans="2:12" ht="20.25" customHeight="1" x14ac:dyDescent="0.15">
      <c r="B21" s="205" t="s">
        <v>38</v>
      </c>
      <c r="C21" s="206"/>
      <c r="D21" s="206"/>
      <c r="E21" s="206"/>
      <c r="F21" s="206"/>
      <c r="G21" s="206"/>
      <c r="H21" s="206"/>
      <c r="I21" s="206"/>
      <c r="J21" s="206"/>
      <c r="K21" s="206"/>
      <c r="L21" s="207"/>
    </row>
    <row r="22" spans="2:12" ht="20.25" customHeight="1" x14ac:dyDescent="0.15">
      <c r="B22" s="205" t="s">
        <v>181</v>
      </c>
      <c r="C22" s="206"/>
      <c r="D22" s="206"/>
      <c r="E22" s="206"/>
      <c r="F22" s="206"/>
      <c r="G22" s="206"/>
      <c r="H22" s="206"/>
      <c r="I22" s="206"/>
      <c r="J22" s="206"/>
      <c r="K22" s="206"/>
      <c r="L22" s="207"/>
    </row>
    <row r="23" spans="2:12" ht="23.25" customHeight="1" x14ac:dyDescent="0.15">
      <c r="B23" s="222" t="s">
        <v>182</v>
      </c>
      <c r="C23" s="223"/>
      <c r="D23" s="223"/>
      <c r="E23" s="223"/>
      <c r="F23" s="223"/>
      <c r="G23" s="223"/>
      <c r="H23" s="223"/>
      <c r="I23" s="223"/>
      <c r="J23" s="223"/>
      <c r="K23" s="223"/>
      <c r="L23" s="224"/>
    </row>
    <row r="24" spans="2:12" ht="25.5" customHeight="1" x14ac:dyDescent="0.15">
      <c r="B24" s="210"/>
      <c r="C24" s="211"/>
      <c r="D24" s="211"/>
      <c r="E24" s="211"/>
      <c r="F24" s="211"/>
      <c r="G24" s="211"/>
      <c r="H24" s="211"/>
      <c r="I24" s="211"/>
      <c r="J24" s="211"/>
      <c r="K24" s="211"/>
      <c r="L24" s="212"/>
    </row>
  </sheetData>
  <mergeCells count="42">
    <mergeCell ref="B24:L24"/>
    <mergeCell ref="C17:L17"/>
    <mergeCell ref="B18:C18"/>
    <mergeCell ref="D18:L18"/>
    <mergeCell ref="B19:C19"/>
    <mergeCell ref="D19:L19"/>
    <mergeCell ref="B20:D20"/>
    <mergeCell ref="F20:H20"/>
    <mergeCell ref="F7:L7"/>
    <mergeCell ref="B2:B5"/>
    <mergeCell ref="B21:L21"/>
    <mergeCell ref="B22:L22"/>
    <mergeCell ref="B23:L23"/>
    <mergeCell ref="B6:B16"/>
    <mergeCell ref="D7:E7"/>
    <mergeCell ref="D8:E8"/>
    <mergeCell ref="D9:E9"/>
    <mergeCell ref="F15:L15"/>
    <mergeCell ref="F16:L16"/>
    <mergeCell ref="H10:L10"/>
    <mergeCell ref="F11:L11"/>
    <mergeCell ref="F12:L12"/>
    <mergeCell ref="F13:L13"/>
    <mergeCell ref="F14:L14"/>
    <mergeCell ref="C8:C9"/>
    <mergeCell ref="D14:E14"/>
    <mergeCell ref="D15:E15"/>
    <mergeCell ref="D16:E16"/>
    <mergeCell ref="F8:L8"/>
    <mergeCell ref="F9:L9"/>
    <mergeCell ref="D10:E10"/>
    <mergeCell ref="D11:E11"/>
    <mergeCell ref="D12:E12"/>
    <mergeCell ref="D13:E13"/>
    <mergeCell ref="C5:L5"/>
    <mergeCell ref="D6:E6"/>
    <mergeCell ref="F6:L6"/>
    <mergeCell ref="C2:G3"/>
    <mergeCell ref="H2:J3"/>
    <mergeCell ref="K2:L2"/>
    <mergeCell ref="K3:L3"/>
    <mergeCell ref="C4:L4"/>
  </mergeCells>
  <phoneticPr fontId="1"/>
  <conditionalFormatting sqref="K3:L3 D18:L19 D7:D8 D10:D16">
    <cfRule type="containsBlanks" dxfId="1" priority="3">
      <formula>LEN(TRIM(D3))=0</formula>
    </cfRule>
  </conditionalFormatting>
  <conditionalFormatting sqref="D9">
    <cfRule type="containsBlanks" dxfId="0" priority="1">
      <formula>LEN(TRIM(D9))=0</formula>
    </cfRule>
  </conditionalFormatting>
  <dataValidations disablePrompts="1" count="10">
    <dataValidation type="list" allowBlank="1" showInputMessage="1" sqref="D7">
      <formula1>"独歩,杖,車椅子,歩行器,ストレッチャー"</formula1>
    </dataValidation>
    <dataValidation type="list" allowBlank="1" showInputMessage="1" sqref="D8">
      <formula1>"常食,全粥,流動食,経管栄養"</formula1>
    </dataValidation>
    <dataValidation type="list" allowBlank="1" showInputMessage="1" sqref="D10">
      <formula1>"トイレ,ポータブル,床上排泄,オムツ"</formula1>
    </dataValidation>
    <dataValidation type="list" allowBlank="1" showInputMessage="1" sqref="D11">
      <formula1>"入浴,シャワー,清拭,特殊浴"</formula1>
    </dataValidation>
    <dataValidation type="list" allowBlank="1" showInputMessage="1" sqref="D12">
      <formula1>"良,不良"</formula1>
    </dataValidation>
    <dataValidation type="list" allowBlank="1" showInputMessage="1" sqref="D13:D16">
      <formula1>"支障あり,支障なし"</formula1>
    </dataValidation>
    <dataValidation type="list" allowBlank="1" showInputMessage="1" sqref="K3:L3">
      <formula1>"自己管理,他者管理（　　　　　　）"</formula1>
    </dataValidation>
    <dataValidation type="list" allowBlank="1" showInputMessage="1" sqref="D18:L18">
      <formula1>"自立している,Ｊ１：交通機関等を利用して外出,Ｊ２：隣近所へなら外出,Ａ１：介助により外出、日中はほとんどベッドから離れて生活,Ａ２：外出の頻度が少なく、日中も寝たり起きたりの生活,Ｂ１：車いすに移乗し、食事・排泄はベッドから離れて行う,Ｂ２：介助により車いすに移乗,Ｃ１：自力で寝返りをうつ,Ｃ２：自力では寝返りをうたない"</formula1>
    </dataValidation>
    <dataValidation type="list" allowBlank="1" showInputMessage="1" sqref="D19:L19">
      <formula1>"問題なし,Ⅰ.何らかの認知症を有するが、日常生活は家庭内及び社会的にほぼ自立している。,Ⅱ.日常生活に支障を来すような症状、行動や意思疎通の困難さが多少見られても誰かが注意していれば自立可能。,Ⅲ.日常生活に支障を来すような症状、行動や意思疎通の困難さが時々みられ、介護を必要とする。,Ⅳ.日常生活に支障を来すような症状、行動や意思疎通の困難さが頻繁に見られ、常に介護を必要とする。,Ｍ.著しい精神症状や問題行動あるいは、重篤な身体疾患がみられ、専門医療を必要とする。"</formula1>
    </dataValidation>
    <dataValidation type="list" allowBlank="1" showInputMessage="1" sqref="D9">
      <formula1>"全介助,一部介助,介助なし"</formula1>
    </dataValidation>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基礎情報</vt:lpstr>
      <vt:lpstr>Ｎｏ．２</vt:lpstr>
      <vt:lpstr>Ｎｏ．２!Print_Area</vt:lpstr>
      <vt:lpstr>基礎情報!Print_Area</vt:lpstr>
      <vt:lpstr>検査材料</vt:lpstr>
      <vt:lpstr>有</vt:lpstr>
      <vt:lpstr>要介護</vt:lpstr>
      <vt:lpstr>要支援</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2018-01-22T05:45:22Z</cp:lastPrinted>
  <dcterms:created xsi:type="dcterms:W3CDTF">2016-07-06T01:22:11Z</dcterms:created>
  <dcterms:modified xsi:type="dcterms:W3CDTF">2018-01-25T02:00:12Z</dcterms:modified>
</cp:coreProperties>
</file>